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 firstSheet="9" activeTab="9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SUMMARY_TABLE" sheetId="1" r:id="rId7"/>
    <sheet name="LIKELIHOOD_BY_FLEET" sheetId="7" r:id="rId8"/>
    <sheet name="ENSEMBLE_RESULTS" sheetId="4" r:id="rId9"/>
    <sheet name="ENSEMBLE_RETROSPECTIVES" sheetId="21" r:id="rId10"/>
    <sheet name="ENSEMBLE_PARAMETERS" sheetId="2" r:id="rId11"/>
    <sheet name="ENSEMBLE_NAGE" sheetId="24" r:id="rId12"/>
    <sheet name="ENSEMBLE_NLEN" sheetId="25" r:id="rId13"/>
    <sheet name="M23.1.0.d_PARAMETERS" sheetId="34" r:id="rId14"/>
    <sheet name="M23.1.0.d_NAGE" sheetId="33" r:id="rId15"/>
    <sheet name="M23.1.0.d_RESULTS" sheetId="32" r:id="rId16"/>
    <sheet name="M2023_RETROSPECTIVES" sheetId="31" r:id="rId17"/>
    <sheet name="RESULTS" sheetId="17" r:id="rId18"/>
    <sheet name="PARAMS" sheetId="16" r:id="rId19"/>
    <sheet name="NAGE" sheetId="8" r:id="rId20"/>
    <sheet name="NLEN" sheetId="9" r:id="rId21"/>
    <sheet name="ASEL" sheetId="10" r:id="rId22"/>
    <sheet name="SSEL" sheetId="11" r:id="rId23"/>
  </sheets>
  <calcPr calcId="162913"/>
</workbook>
</file>

<file path=xl/calcChain.xml><?xml version="1.0" encoding="utf-8"?>
<calcChain xmlns="http://schemas.openxmlformats.org/spreadsheetml/2006/main">
  <c r="B21" i="21" l="1"/>
  <c r="B20" i="21"/>
  <c r="C20" i="31"/>
  <c r="D20" i="31"/>
  <c r="B20" i="31"/>
  <c r="BA42" i="31" l="1"/>
  <c r="F21" i="1"/>
  <c r="F20" i="1"/>
  <c r="F19" i="1"/>
  <c r="F18" i="1"/>
  <c r="F17" i="1"/>
  <c r="F16" i="1"/>
  <c r="F15" i="1"/>
  <c r="F14" i="1"/>
  <c r="F13" i="1"/>
  <c r="F12" i="1"/>
  <c r="F11" i="1"/>
  <c r="F9" i="1"/>
  <c r="F8" i="1"/>
</calcChain>
</file>

<file path=xl/sharedStrings.xml><?xml version="1.0" encoding="utf-8"?>
<sst xmlns="http://schemas.openxmlformats.org/spreadsheetml/2006/main" count="22505" uniqueCount="3932">
  <si>
    <t>Label</t>
  </si>
  <si>
    <t>TOTAL_like</t>
  </si>
  <si>
    <t>Survey_like</t>
  </si>
  <si>
    <t>Length_comp_like</t>
  </si>
  <si>
    <t>Age_comp_like</t>
  </si>
  <si>
    <t>Parm_priors_like</t>
  </si>
  <si>
    <t>Recr_Virgin_millions</t>
  </si>
  <si>
    <t>SR_LN(R0)</t>
  </si>
  <si>
    <t>SR_BH_steep</t>
  </si>
  <si>
    <t>NatM_uniform_Fem_GP_1</t>
  </si>
  <si>
    <t>L_at_Amax_Fem_GP_1</t>
  </si>
  <si>
    <t>VonBert_K_Fem_GP_1</t>
  </si>
  <si>
    <t>SSB_Virgin_thousand_mt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</si>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</sst>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0" fontId="0" fillId="0" borderId="14" xfId="0" applyBorder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9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43"/>
  <sheetViews>
    <sheetView workbookViewId="0"/>
  </sheetViews>
  <sheetFormatPr defaultRowHeight="14.4" x14ac:dyDescent="0.3"/>
  <cols>
    <col min="2" max="2" width="12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1982</v>
      </c>
      <c r="B2" t="s">
        <v>546</v>
      </c>
      <c r="C2">
        <v>716238.48640000005</v>
      </c>
      <c r="D2">
        <v>5.7515447999999997E-2</v>
      </c>
    </row>
    <row r="3" spans="1:4" x14ac:dyDescent="0.3">
      <c r="A3">
        <v>1983</v>
      </c>
      <c r="B3" t="s">
        <v>546</v>
      </c>
      <c r="C3">
        <v>872881.65610000002</v>
      </c>
      <c r="D3">
        <v>6.7628548999999996E-2</v>
      </c>
    </row>
    <row r="4" spans="1:4" x14ac:dyDescent="0.3">
      <c r="A4">
        <v>1984</v>
      </c>
      <c r="B4" t="s">
        <v>546</v>
      </c>
      <c r="C4">
        <v>707235.96109999996</v>
      </c>
      <c r="D4">
        <v>5.1950793000000002E-2</v>
      </c>
    </row>
    <row r="5" spans="1:4" x14ac:dyDescent="0.3">
      <c r="A5">
        <v>1985</v>
      </c>
      <c r="B5" t="s">
        <v>546</v>
      </c>
      <c r="C5">
        <v>898449.66500000004</v>
      </c>
      <c r="D5">
        <v>4.6511047E-2</v>
      </c>
    </row>
    <row r="6" spans="1:4" x14ac:dyDescent="0.3">
      <c r="A6">
        <v>1986</v>
      </c>
      <c r="B6" t="s">
        <v>546</v>
      </c>
      <c r="C6">
        <v>886272.91929999995</v>
      </c>
      <c r="D6">
        <v>4.8264652999999998E-2</v>
      </c>
    </row>
    <row r="7" spans="1:4" x14ac:dyDescent="0.3">
      <c r="A7">
        <v>1987</v>
      </c>
      <c r="B7" t="s">
        <v>546</v>
      </c>
      <c r="C7">
        <v>826673.97739999997</v>
      </c>
      <c r="D7">
        <v>5.7684022000000001E-2</v>
      </c>
    </row>
    <row r="8" spans="1:4" x14ac:dyDescent="0.3">
      <c r="A8">
        <v>1988</v>
      </c>
      <c r="B8" t="s">
        <v>546</v>
      </c>
      <c r="C8">
        <v>546198.58519999997</v>
      </c>
      <c r="D8">
        <v>4.4282525000000003E-2</v>
      </c>
    </row>
    <row r="9" spans="1:4" x14ac:dyDescent="0.3">
      <c r="A9">
        <v>1989</v>
      </c>
      <c r="B9" t="s">
        <v>546</v>
      </c>
      <c r="C9">
        <v>359056.28649999999</v>
      </c>
      <c r="D9">
        <v>5.7040362999999997E-2</v>
      </c>
    </row>
    <row r="10" spans="1:4" x14ac:dyDescent="0.3">
      <c r="A10">
        <v>1990</v>
      </c>
      <c r="B10" t="s">
        <v>546</v>
      </c>
      <c r="C10">
        <v>472952.95630000002</v>
      </c>
      <c r="D10">
        <v>5.1609394000000003E-2</v>
      </c>
    </row>
    <row r="11" spans="1:4" x14ac:dyDescent="0.3">
      <c r="A11">
        <v>1991</v>
      </c>
      <c r="B11" t="s">
        <v>546</v>
      </c>
      <c r="C11">
        <v>513960.5809</v>
      </c>
      <c r="D11">
        <v>5.1914519999999999E-2</v>
      </c>
    </row>
    <row r="12" spans="1:4" x14ac:dyDescent="0.3">
      <c r="A12">
        <v>1992</v>
      </c>
      <c r="B12" t="s">
        <v>546</v>
      </c>
      <c r="C12">
        <v>558740.79550000001</v>
      </c>
      <c r="D12">
        <v>5.7410042000000001E-2</v>
      </c>
    </row>
    <row r="13" spans="1:4" x14ac:dyDescent="0.3">
      <c r="A13">
        <v>1993</v>
      </c>
      <c r="B13" t="s">
        <v>546</v>
      </c>
      <c r="C13">
        <v>828537.38670000003</v>
      </c>
      <c r="D13">
        <v>5.7394033999999997E-2</v>
      </c>
    </row>
    <row r="14" spans="1:4" x14ac:dyDescent="0.3">
      <c r="A14">
        <v>1994</v>
      </c>
      <c r="B14" t="s">
        <v>546</v>
      </c>
      <c r="C14">
        <v>1175872.2849999999</v>
      </c>
      <c r="D14">
        <v>4.9545246000000001E-2</v>
      </c>
    </row>
    <row r="15" spans="1:4" x14ac:dyDescent="0.3">
      <c r="A15">
        <v>1995</v>
      </c>
      <c r="B15" t="s">
        <v>546</v>
      </c>
      <c r="C15">
        <v>722563.37280000001</v>
      </c>
      <c r="D15">
        <v>4.8553565999999999E-2</v>
      </c>
    </row>
    <row r="16" spans="1:4" x14ac:dyDescent="0.3">
      <c r="A16">
        <v>1996</v>
      </c>
      <c r="B16" t="s">
        <v>546</v>
      </c>
      <c r="C16">
        <v>612476.38430000003</v>
      </c>
      <c r="D16">
        <v>5.9820642E-2</v>
      </c>
    </row>
    <row r="17" spans="1:4" x14ac:dyDescent="0.3">
      <c r="A17">
        <v>1997</v>
      </c>
      <c r="B17" t="s">
        <v>546</v>
      </c>
      <c r="C17">
        <v>522126.20919999998</v>
      </c>
      <c r="D17">
        <v>5.5912939000000002E-2</v>
      </c>
    </row>
    <row r="18" spans="1:4" x14ac:dyDescent="0.3">
      <c r="A18">
        <v>1998</v>
      </c>
      <c r="B18" t="s">
        <v>546</v>
      </c>
      <c r="C18">
        <v>617988.13600000006</v>
      </c>
      <c r="D18">
        <v>7.1013912999999998E-2</v>
      </c>
    </row>
    <row r="19" spans="1:4" x14ac:dyDescent="0.3">
      <c r="A19">
        <v>1999</v>
      </c>
      <c r="B19" t="s">
        <v>546</v>
      </c>
      <c r="C19">
        <v>524847.49780000001</v>
      </c>
      <c r="D19">
        <v>5.4698641999999999E-2</v>
      </c>
    </row>
    <row r="20" spans="1:4" x14ac:dyDescent="0.3">
      <c r="A20">
        <v>2000</v>
      </c>
      <c r="B20" t="s">
        <v>546</v>
      </c>
      <c r="C20">
        <v>518365.58039999998</v>
      </c>
      <c r="D20">
        <v>5.5999196000000001E-2</v>
      </c>
    </row>
    <row r="21" spans="1:4" x14ac:dyDescent="0.3">
      <c r="A21">
        <v>2001</v>
      </c>
      <c r="B21" t="s">
        <v>546</v>
      </c>
      <c r="C21">
        <v>1009265.997</v>
      </c>
      <c r="D21">
        <v>5.4909709000000001E-2</v>
      </c>
    </row>
    <row r="22" spans="1:4" x14ac:dyDescent="0.3">
      <c r="A22">
        <v>2002</v>
      </c>
      <c r="B22" t="s">
        <v>546</v>
      </c>
      <c r="C22">
        <v>630299.33920000005</v>
      </c>
      <c r="D22">
        <v>7.0136593999999997E-2</v>
      </c>
    </row>
    <row r="23" spans="1:4" x14ac:dyDescent="0.3">
      <c r="A23">
        <v>2003</v>
      </c>
      <c r="B23" t="s">
        <v>546</v>
      </c>
      <c r="C23">
        <v>624762.15960000001</v>
      </c>
      <c r="D23">
        <v>7.8806119999999993E-2</v>
      </c>
    </row>
    <row r="24" spans="1:4" x14ac:dyDescent="0.3">
      <c r="A24">
        <v>2004</v>
      </c>
      <c r="B24" t="s">
        <v>546</v>
      </c>
      <c r="C24">
        <v>491606.8529</v>
      </c>
      <c r="D24">
        <v>8.0928474E-2</v>
      </c>
    </row>
    <row r="25" spans="1:4" x14ac:dyDescent="0.3">
      <c r="A25">
        <v>2005</v>
      </c>
      <c r="B25" t="s">
        <v>546</v>
      </c>
      <c r="C25">
        <v>503860.34649999999</v>
      </c>
      <c r="D25">
        <v>7.1203746999999998E-2</v>
      </c>
    </row>
    <row r="26" spans="1:4" x14ac:dyDescent="0.3">
      <c r="A26">
        <v>2006</v>
      </c>
      <c r="B26" t="s">
        <v>546</v>
      </c>
      <c r="C26">
        <v>440865.67979999998</v>
      </c>
      <c r="D26">
        <v>4.6448349E-2</v>
      </c>
    </row>
    <row r="27" spans="1:4" x14ac:dyDescent="0.3">
      <c r="A27">
        <v>2007</v>
      </c>
      <c r="B27" t="s">
        <v>546</v>
      </c>
      <c r="C27">
        <v>596262.81980000006</v>
      </c>
      <c r="D27">
        <v>5.1456291000000001E-2</v>
      </c>
    </row>
    <row r="28" spans="1:4" x14ac:dyDescent="0.3">
      <c r="A28">
        <v>2008</v>
      </c>
      <c r="B28" t="s">
        <v>546</v>
      </c>
      <c r="C28">
        <v>484296.41149999999</v>
      </c>
      <c r="D28">
        <v>5.1408786999999997E-2</v>
      </c>
    </row>
    <row r="29" spans="1:4" x14ac:dyDescent="0.3">
      <c r="A29">
        <v>2009</v>
      </c>
      <c r="B29" t="s">
        <v>546</v>
      </c>
      <c r="C29">
        <v>714651.28200000001</v>
      </c>
      <c r="D29">
        <v>4.6051229999999999E-2</v>
      </c>
    </row>
    <row r="30" spans="1:4" x14ac:dyDescent="0.3">
      <c r="A30">
        <v>2010</v>
      </c>
      <c r="B30" t="s">
        <v>546</v>
      </c>
      <c r="C30">
        <v>751996.50899999996</v>
      </c>
      <c r="D30">
        <v>4.9192251999999999E-2</v>
      </c>
    </row>
    <row r="31" spans="1:4" x14ac:dyDescent="0.3">
      <c r="A31">
        <v>2011</v>
      </c>
      <c r="B31" t="s">
        <v>546</v>
      </c>
      <c r="C31">
        <v>862113.81169999996</v>
      </c>
      <c r="D31">
        <v>4.8287332000000002E-2</v>
      </c>
    </row>
    <row r="32" spans="1:4" x14ac:dyDescent="0.3">
      <c r="A32">
        <v>2012</v>
      </c>
      <c r="B32" t="s">
        <v>546</v>
      </c>
      <c r="C32">
        <v>1052650.7490000001</v>
      </c>
      <c r="D32">
        <v>5.9468921000000001E-2</v>
      </c>
    </row>
    <row r="33" spans="1:4" x14ac:dyDescent="0.3">
      <c r="A33">
        <v>2013</v>
      </c>
      <c r="B33" t="s">
        <v>546</v>
      </c>
      <c r="C33">
        <v>760050.53339999996</v>
      </c>
      <c r="D33">
        <v>5.6079810000000001E-2</v>
      </c>
    </row>
    <row r="34" spans="1:4" x14ac:dyDescent="0.3">
      <c r="A34">
        <v>2014</v>
      </c>
      <c r="B34" t="s">
        <v>546</v>
      </c>
      <c r="C34">
        <v>1229682.439</v>
      </c>
      <c r="D34">
        <v>6.8381044000000002E-2</v>
      </c>
    </row>
    <row r="35" spans="1:4" x14ac:dyDescent="0.3">
      <c r="A35">
        <v>2015</v>
      </c>
      <c r="B35" t="s">
        <v>546</v>
      </c>
      <c r="C35">
        <v>1083380.7930000001</v>
      </c>
      <c r="D35">
        <v>6.6665018000000006E-2</v>
      </c>
    </row>
    <row r="36" spans="1:4" x14ac:dyDescent="0.3">
      <c r="A36">
        <v>2016</v>
      </c>
      <c r="B36" t="s">
        <v>546</v>
      </c>
      <c r="C36">
        <v>941158.20849999995</v>
      </c>
      <c r="D36">
        <v>9.3877074000000005E-2</v>
      </c>
    </row>
    <row r="37" spans="1:4" x14ac:dyDescent="0.3">
      <c r="A37">
        <v>2017</v>
      </c>
      <c r="B37" t="s">
        <v>546</v>
      </c>
      <c r="C37">
        <v>519281.1372</v>
      </c>
      <c r="D37">
        <v>4.3683923999999999E-2</v>
      </c>
    </row>
    <row r="38" spans="1:4" x14ac:dyDescent="0.3">
      <c r="A38">
        <v>2018</v>
      </c>
      <c r="B38" t="s">
        <v>546</v>
      </c>
      <c r="C38">
        <v>527053.29020000005</v>
      </c>
      <c r="D38">
        <v>6.2977689000000003E-2</v>
      </c>
    </row>
    <row r="39" spans="1:4" x14ac:dyDescent="0.3">
      <c r="A39">
        <v>2019</v>
      </c>
      <c r="B39" t="s">
        <v>546</v>
      </c>
      <c r="C39">
        <v>761533.03570000001</v>
      </c>
      <c r="D39">
        <v>5.0969781999999998E-2</v>
      </c>
    </row>
    <row r="40" spans="1:4" x14ac:dyDescent="0.3">
      <c r="A40">
        <v>2020</v>
      </c>
      <c r="B40" t="s">
        <v>546</v>
      </c>
      <c r="C40">
        <v>0</v>
      </c>
      <c r="D40">
        <v>0</v>
      </c>
    </row>
    <row r="41" spans="1:4" x14ac:dyDescent="0.3">
      <c r="A41">
        <v>2021</v>
      </c>
      <c r="B41" t="s">
        <v>546</v>
      </c>
      <c r="C41">
        <v>605259.77289999998</v>
      </c>
      <c r="D41">
        <v>5.4974470999999997E-2</v>
      </c>
    </row>
    <row r="42" spans="1:4" x14ac:dyDescent="0.3">
      <c r="A42">
        <v>2022</v>
      </c>
      <c r="B42" t="s">
        <v>546</v>
      </c>
      <c r="C42">
        <v>551869.13049999997</v>
      </c>
      <c r="D42">
        <v>4.7566859000000003E-2</v>
      </c>
    </row>
    <row r="43" spans="1:4" x14ac:dyDescent="0.3">
      <c r="A43">
        <v>2023</v>
      </c>
      <c r="B43" t="s">
        <v>546</v>
      </c>
      <c r="C43">
        <v>620421.59210000001</v>
      </c>
      <c r="D43">
        <v>4.6551518E-2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>
      <selection activeCell="A6" sqref="A6"/>
    </sheetView>
  </sheetViews>
  <sheetFormatPr defaultRowHeight="14.4" x14ac:dyDescent="0.3"/>
  <cols>
    <col min="2" max="2" width="18.109375" customWidth="1"/>
  </cols>
  <sheetData>
    <row r="1" spans="1:4" x14ac:dyDescent="0.3">
      <c r="A1" t="s">
        <v>668</v>
      </c>
      <c r="B1" t="s">
        <v>727</v>
      </c>
      <c r="C1" t="s">
        <v>728</v>
      </c>
      <c r="D1" t="s">
        <v>729</v>
      </c>
    </row>
    <row r="2" spans="1:4" x14ac:dyDescent="0.3">
      <c r="A2">
        <v>1996</v>
      </c>
      <c r="B2" t="s">
        <v>545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545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545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545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545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545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545</v>
      </c>
      <c r="C8">
        <v>57.893000000000001</v>
      </c>
      <c r="D8">
        <v>4.7902E-2</v>
      </c>
    </row>
    <row r="9" spans="1:4" x14ac:dyDescent="0.3">
      <c r="A9">
        <v>2003</v>
      </c>
      <c r="B9" t="s">
        <v>545</v>
      </c>
      <c r="C9">
        <v>44.057000000000002</v>
      </c>
      <c r="D9">
        <v>2.8856E-2</v>
      </c>
    </row>
    <row r="10" spans="1:4" x14ac:dyDescent="0.3">
      <c r="A10">
        <v>2004</v>
      </c>
      <c r="B10" t="s">
        <v>545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545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545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545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545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545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545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545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545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545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545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545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545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545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545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545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545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545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545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545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668</v>
      </c>
      <c r="B1" t="s">
        <v>669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710</v>
      </c>
      <c r="B1" t="s">
        <v>711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742</v>
      </c>
      <c r="DQ2" t="s">
        <v>670</v>
      </c>
    </row>
    <row r="3" spans="1:121" x14ac:dyDescent="0.3">
      <c r="A3">
        <v>1978</v>
      </c>
      <c r="B3" t="s">
        <v>545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743</v>
      </c>
      <c r="DQ3" t="s">
        <v>622</v>
      </c>
    </row>
    <row r="4" spans="1:121" x14ac:dyDescent="0.3">
      <c r="A4">
        <v>1979</v>
      </c>
      <c r="B4" t="s">
        <v>545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744</v>
      </c>
      <c r="DQ4" t="s">
        <v>623</v>
      </c>
    </row>
    <row r="5" spans="1:121" x14ac:dyDescent="0.3">
      <c r="A5">
        <v>1980</v>
      </c>
      <c r="B5" t="s">
        <v>545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745</v>
      </c>
      <c r="DQ5" t="s">
        <v>624</v>
      </c>
    </row>
    <row r="6" spans="1:121" x14ac:dyDescent="0.3">
      <c r="A6">
        <v>1981</v>
      </c>
      <c r="B6" t="s">
        <v>545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746</v>
      </c>
      <c r="DQ6" t="s">
        <v>625</v>
      </c>
    </row>
    <row r="7" spans="1:121" x14ac:dyDescent="0.3">
      <c r="A7">
        <v>1982</v>
      </c>
      <c r="B7" t="s">
        <v>545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747</v>
      </c>
      <c r="DQ7" t="s">
        <v>626</v>
      </c>
    </row>
    <row r="8" spans="1:121" x14ac:dyDescent="0.3">
      <c r="A8">
        <v>1983</v>
      </c>
      <c r="B8" t="s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748</v>
      </c>
      <c r="DQ8" t="s">
        <v>627</v>
      </c>
    </row>
    <row r="9" spans="1:121" x14ac:dyDescent="0.3">
      <c r="A9">
        <v>1984</v>
      </c>
      <c r="B9" t="s">
        <v>545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749</v>
      </c>
      <c r="DQ9" t="s">
        <v>628</v>
      </c>
    </row>
    <row r="10" spans="1:121" x14ac:dyDescent="0.3">
      <c r="A10">
        <v>1985</v>
      </c>
      <c r="B10" t="s">
        <v>545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750</v>
      </c>
      <c r="DQ10" t="s">
        <v>629</v>
      </c>
    </row>
    <row r="11" spans="1:121" x14ac:dyDescent="0.3">
      <c r="A11">
        <v>1986</v>
      </c>
      <c r="B11" t="s">
        <v>545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751</v>
      </c>
      <c r="DQ11" t="s">
        <v>630</v>
      </c>
    </row>
    <row r="12" spans="1:121" x14ac:dyDescent="0.3">
      <c r="A12">
        <v>1987</v>
      </c>
      <c r="B12" t="s">
        <v>545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752</v>
      </c>
      <c r="DQ12" t="s">
        <v>631</v>
      </c>
    </row>
    <row r="13" spans="1:121" x14ac:dyDescent="0.3">
      <c r="A13">
        <v>1988</v>
      </c>
      <c r="B13" t="s">
        <v>545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753</v>
      </c>
      <c r="DQ13" t="s">
        <v>632</v>
      </c>
    </row>
    <row r="14" spans="1:121" x14ac:dyDescent="0.3">
      <c r="A14">
        <v>1989</v>
      </c>
      <c r="B14" t="s">
        <v>545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754</v>
      </c>
      <c r="DQ14" t="s">
        <v>633</v>
      </c>
    </row>
    <row r="15" spans="1:121" x14ac:dyDescent="0.3">
      <c r="A15">
        <v>1990</v>
      </c>
      <c r="B15" t="s">
        <v>545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755</v>
      </c>
      <c r="DQ15" t="s">
        <v>634</v>
      </c>
    </row>
    <row r="16" spans="1:121" x14ac:dyDescent="0.3">
      <c r="A16">
        <v>1991</v>
      </c>
      <c r="B16" t="s">
        <v>545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756</v>
      </c>
      <c r="DQ16" t="s">
        <v>635</v>
      </c>
    </row>
    <row r="17" spans="1:121" x14ac:dyDescent="0.3">
      <c r="A17">
        <v>1992</v>
      </c>
      <c r="B17" t="s">
        <v>545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757</v>
      </c>
      <c r="DQ17" t="s">
        <v>636</v>
      </c>
    </row>
    <row r="18" spans="1:121" x14ac:dyDescent="0.3">
      <c r="A18">
        <v>1993</v>
      </c>
      <c r="B18" t="s">
        <v>545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758</v>
      </c>
      <c r="DQ18" t="s">
        <v>637</v>
      </c>
    </row>
    <row r="19" spans="1:121" x14ac:dyDescent="0.3">
      <c r="A19">
        <v>1994</v>
      </c>
      <c r="B19" t="s">
        <v>545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759</v>
      </c>
      <c r="DQ19" t="s">
        <v>638</v>
      </c>
    </row>
    <row r="20" spans="1:121" x14ac:dyDescent="0.3">
      <c r="A20">
        <v>1995</v>
      </c>
      <c r="B20" t="s">
        <v>545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760</v>
      </c>
      <c r="DQ20" t="s">
        <v>639</v>
      </c>
    </row>
    <row r="21" spans="1:121" x14ac:dyDescent="0.3">
      <c r="A21">
        <v>1996</v>
      </c>
      <c r="B21" t="s">
        <v>545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761</v>
      </c>
      <c r="DQ21" t="s">
        <v>640</v>
      </c>
    </row>
    <row r="22" spans="1:121" x14ac:dyDescent="0.3">
      <c r="A22">
        <v>1997</v>
      </c>
      <c r="B22" t="s">
        <v>545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762</v>
      </c>
      <c r="DQ22" t="s">
        <v>641</v>
      </c>
    </row>
    <row r="23" spans="1:121" x14ac:dyDescent="0.3">
      <c r="A23">
        <v>1998</v>
      </c>
      <c r="B23" t="s">
        <v>545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763</v>
      </c>
      <c r="DQ23" t="s">
        <v>642</v>
      </c>
    </row>
    <row r="24" spans="1:121" x14ac:dyDescent="0.3">
      <c r="A24">
        <v>1999</v>
      </c>
      <c r="B24" t="s">
        <v>545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764</v>
      </c>
      <c r="DQ24" t="s">
        <v>643</v>
      </c>
    </row>
    <row r="25" spans="1:121" x14ac:dyDescent="0.3">
      <c r="A25">
        <v>2000</v>
      </c>
      <c r="B25" t="s">
        <v>545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765</v>
      </c>
      <c r="DQ25" t="s">
        <v>644</v>
      </c>
    </row>
    <row r="26" spans="1:121" x14ac:dyDescent="0.3">
      <c r="A26">
        <v>2001</v>
      </c>
      <c r="B26" t="s">
        <v>545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766</v>
      </c>
      <c r="DQ26" t="s">
        <v>645</v>
      </c>
    </row>
    <row r="27" spans="1:121" x14ac:dyDescent="0.3">
      <c r="A27">
        <v>2002</v>
      </c>
      <c r="B27" t="s">
        <v>545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767</v>
      </c>
      <c r="DQ27" t="s">
        <v>646</v>
      </c>
    </row>
    <row r="28" spans="1:121" x14ac:dyDescent="0.3">
      <c r="A28">
        <v>2003</v>
      </c>
      <c r="B28" t="s">
        <v>545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768</v>
      </c>
      <c r="DQ28" t="s">
        <v>647</v>
      </c>
    </row>
    <row r="29" spans="1:121" x14ac:dyDescent="0.3">
      <c r="A29">
        <v>2004</v>
      </c>
      <c r="B29" t="s">
        <v>545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769</v>
      </c>
      <c r="DQ29" t="s">
        <v>648</v>
      </c>
    </row>
    <row r="30" spans="1:121" x14ac:dyDescent="0.3">
      <c r="A30">
        <v>2005</v>
      </c>
      <c r="B30" t="s">
        <v>545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770</v>
      </c>
      <c r="DQ30" t="s">
        <v>649</v>
      </c>
    </row>
    <row r="31" spans="1:121" x14ac:dyDescent="0.3">
      <c r="A31">
        <v>2006</v>
      </c>
      <c r="B31" t="s">
        <v>545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771</v>
      </c>
      <c r="DQ31" t="s">
        <v>650</v>
      </c>
    </row>
    <row r="32" spans="1:121" x14ac:dyDescent="0.3">
      <c r="A32">
        <v>2007</v>
      </c>
      <c r="B32" t="s">
        <v>545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772</v>
      </c>
      <c r="DQ32" t="s">
        <v>651</v>
      </c>
    </row>
    <row r="33" spans="1:121" x14ac:dyDescent="0.3">
      <c r="A33">
        <v>2008</v>
      </c>
      <c r="B33" t="s">
        <v>545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773</v>
      </c>
      <c r="DQ33" t="s">
        <v>652</v>
      </c>
    </row>
    <row r="34" spans="1:121" x14ac:dyDescent="0.3">
      <c r="A34">
        <v>2009</v>
      </c>
      <c r="B34" t="s">
        <v>545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774</v>
      </c>
      <c r="DQ34" t="s">
        <v>653</v>
      </c>
    </row>
    <row r="35" spans="1:121" x14ac:dyDescent="0.3">
      <c r="A35">
        <v>2010</v>
      </c>
      <c r="B35" t="s">
        <v>545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775</v>
      </c>
      <c r="DQ35" t="s">
        <v>654</v>
      </c>
    </row>
    <row r="36" spans="1:121" x14ac:dyDescent="0.3">
      <c r="A36">
        <v>2011</v>
      </c>
      <c r="B36" t="s">
        <v>545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776</v>
      </c>
      <c r="DQ36" t="s">
        <v>655</v>
      </c>
    </row>
    <row r="37" spans="1:121" x14ac:dyDescent="0.3">
      <c r="A37">
        <v>2012</v>
      </c>
      <c r="B37" t="s">
        <v>545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777</v>
      </c>
      <c r="DQ37" t="s">
        <v>656</v>
      </c>
    </row>
    <row r="38" spans="1:121" x14ac:dyDescent="0.3">
      <c r="A38">
        <v>2013</v>
      </c>
      <c r="B38" t="s">
        <v>545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778</v>
      </c>
      <c r="DQ38" t="s">
        <v>657</v>
      </c>
    </row>
    <row r="39" spans="1:121" x14ac:dyDescent="0.3">
      <c r="A39">
        <v>2014</v>
      </c>
      <c r="B39" t="s">
        <v>545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779</v>
      </c>
      <c r="DQ39" t="s">
        <v>658</v>
      </c>
    </row>
    <row r="40" spans="1:121" x14ac:dyDescent="0.3">
      <c r="A40">
        <v>2015</v>
      </c>
      <c r="B40" t="s">
        <v>545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784</v>
      </c>
      <c r="DQ40" t="s">
        <v>659</v>
      </c>
    </row>
    <row r="41" spans="1:121" x14ac:dyDescent="0.3">
      <c r="A41">
        <v>2016</v>
      </c>
      <c r="B41" t="s">
        <v>545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780</v>
      </c>
      <c r="DQ41" t="s">
        <v>660</v>
      </c>
    </row>
    <row r="42" spans="1:121" x14ac:dyDescent="0.3">
      <c r="A42">
        <v>2017</v>
      </c>
      <c r="B42" t="s">
        <v>545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781</v>
      </c>
      <c r="DQ42" t="s">
        <v>661</v>
      </c>
    </row>
    <row r="43" spans="1:121" x14ac:dyDescent="0.3">
      <c r="A43">
        <v>2018</v>
      </c>
      <c r="B43" t="s">
        <v>545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782</v>
      </c>
      <c r="DQ43" t="s">
        <v>662</v>
      </c>
    </row>
    <row r="44" spans="1:121" x14ac:dyDescent="0.3">
      <c r="A44">
        <v>2019</v>
      </c>
      <c r="B44" t="s">
        <v>545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785</v>
      </c>
      <c r="DQ44" t="s">
        <v>663</v>
      </c>
    </row>
    <row r="45" spans="1:121" x14ac:dyDescent="0.3">
      <c r="A45">
        <v>2020</v>
      </c>
      <c r="B45" t="s">
        <v>545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786</v>
      </c>
      <c r="DQ45" t="s">
        <v>664</v>
      </c>
    </row>
    <row r="46" spans="1:121" x14ac:dyDescent="0.3">
      <c r="A46">
        <v>2021</v>
      </c>
      <c r="B46" t="s">
        <v>545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787</v>
      </c>
      <c r="DQ46" t="s">
        <v>665</v>
      </c>
    </row>
    <row r="47" spans="1:121" x14ac:dyDescent="0.3">
      <c r="A47">
        <v>2022</v>
      </c>
      <c r="B47" t="s">
        <v>545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788</v>
      </c>
      <c r="DQ47" t="s">
        <v>666</v>
      </c>
    </row>
    <row r="48" spans="1:121" x14ac:dyDescent="0.3">
      <c r="A48">
        <v>2023</v>
      </c>
      <c r="B48" t="s">
        <v>545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789</v>
      </c>
      <c r="DQ48" t="s">
        <v>667</v>
      </c>
    </row>
    <row r="49" spans="1:121" x14ac:dyDescent="0.3">
      <c r="A49">
        <v>1982</v>
      </c>
      <c r="B49" t="s">
        <v>546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790</v>
      </c>
      <c r="DQ49" t="s">
        <v>671</v>
      </c>
    </row>
    <row r="50" spans="1:121" x14ac:dyDescent="0.3">
      <c r="A50">
        <v>1983</v>
      </c>
      <c r="B50" t="s">
        <v>546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791</v>
      </c>
      <c r="DQ50" t="s">
        <v>672</v>
      </c>
    </row>
    <row r="51" spans="1:121" x14ac:dyDescent="0.3">
      <c r="A51">
        <v>1984</v>
      </c>
      <c r="B51" t="s">
        <v>546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792</v>
      </c>
      <c r="DQ51" t="s">
        <v>673</v>
      </c>
    </row>
    <row r="52" spans="1:121" x14ac:dyDescent="0.3">
      <c r="A52">
        <v>1985</v>
      </c>
      <c r="B52" t="s">
        <v>546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793</v>
      </c>
      <c r="DQ52" t="s">
        <v>674</v>
      </c>
    </row>
    <row r="53" spans="1:121" x14ac:dyDescent="0.3">
      <c r="A53">
        <v>1986</v>
      </c>
      <c r="B53" t="s">
        <v>546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794</v>
      </c>
      <c r="DQ53" t="s">
        <v>675</v>
      </c>
    </row>
    <row r="54" spans="1:121" x14ac:dyDescent="0.3">
      <c r="A54">
        <v>1987</v>
      </c>
      <c r="B54" t="s">
        <v>546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795</v>
      </c>
      <c r="DQ54" t="s">
        <v>676</v>
      </c>
    </row>
    <row r="55" spans="1:121" x14ac:dyDescent="0.3">
      <c r="A55">
        <v>1988</v>
      </c>
      <c r="B55" t="s">
        <v>546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796</v>
      </c>
      <c r="DQ55" t="s">
        <v>677</v>
      </c>
    </row>
    <row r="56" spans="1:121" x14ac:dyDescent="0.3">
      <c r="A56">
        <v>1989</v>
      </c>
      <c r="B56" t="s">
        <v>546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797</v>
      </c>
      <c r="DQ56" t="s">
        <v>678</v>
      </c>
    </row>
    <row r="57" spans="1:121" x14ac:dyDescent="0.3">
      <c r="A57">
        <v>1990</v>
      </c>
      <c r="B57" t="s">
        <v>546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798</v>
      </c>
      <c r="DQ57" t="s">
        <v>679</v>
      </c>
    </row>
    <row r="58" spans="1:121" x14ac:dyDescent="0.3">
      <c r="A58">
        <v>1991</v>
      </c>
      <c r="B58" t="s">
        <v>546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799</v>
      </c>
      <c r="DQ58" t="s">
        <v>680</v>
      </c>
    </row>
    <row r="59" spans="1:121" x14ac:dyDescent="0.3">
      <c r="A59">
        <v>1992</v>
      </c>
      <c r="B59" t="s">
        <v>546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800</v>
      </c>
      <c r="DQ59" t="s">
        <v>681</v>
      </c>
    </row>
    <row r="60" spans="1:121" x14ac:dyDescent="0.3">
      <c r="A60">
        <v>1993</v>
      </c>
      <c r="B60" t="s">
        <v>546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801</v>
      </c>
      <c r="DQ60" t="s">
        <v>682</v>
      </c>
    </row>
    <row r="61" spans="1:121" x14ac:dyDescent="0.3">
      <c r="A61">
        <v>1994</v>
      </c>
      <c r="B61" t="s">
        <v>546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802</v>
      </c>
      <c r="DQ61" t="s">
        <v>683</v>
      </c>
    </row>
    <row r="62" spans="1:121" x14ac:dyDescent="0.3">
      <c r="A62">
        <v>1995</v>
      </c>
      <c r="B62" t="s">
        <v>546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803</v>
      </c>
      <c r="DQ62" t="s">
        <v>684</v>
      </c>
    </row>
    <row r="63" spans="1:121" x14ac:dyDescent="0.3">
      <c r="A63">
        <v>1996</v>
      </c>
      <c r="B63" t="s">
        <v>546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804</v>
      </c>
      <c r="DQ63" t="s">
        <v>685</v>
      </c>
    </row>
    <row r="64" spans="1:121" x14ac:dyDescent="0.3">
      <c r="A64">
        <v>1997</v>
      </c>
      <c r="B64" t="s">
        <v>546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805</v>
      </c>
      <c r="DQ64" t="s">
        <v>686</v>
      </c>
    </row>
    <row r="65" spans="1:121" x14ac:dyDescent="0.3">
      <c r="A65">
        <v>1998</v>
      </c>
      <c r="B65" t="s">
        <v>546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806</v>
      </c>
      <c r="DQ65" t="s">
        <v>687</v>
      </c>
    </row>
    <row r="66" spans="1:121" x14ac:dyDescent="0.3">
      <c r="A66">
        <v>1999</v>
      </c>
      <c r="B66" t="s">
        <v>546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807</v>
      </c>
      <c r="DQ66" t="s">
        <v>688</v>
      </c>
    </row>
    <row r="67" spans="1:121" x14ac:dyDescent="0.3">
      <c r="A67">
        <v>2000</v>
      </c>
      <c r="B67" t="s">
        <v>546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808</v>
      </c>
      <c r="DQ67" t="s">
        <v>689</v>
      </c>
    </row>
    <row r="68" spans="1:121" x14ac:dyDescent="0.3">
      <c r="A68">
        <v>2001</v>
      </c>
      <c r="B68" t="s">
        <v>546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809</v>
      </c>
      <c r="DQ68" t="s">
        <v>690</v>
      </c>
    </row>
    <row r="69" spans="1:121" x14ac:dyDescent="0.3">
      <c r="A69">
        <v>2002</v>
      </c>
      <c r="B69" t="s">
        <v>546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810</v>
      </c>
      <c r="DQ69" t="s">
        <v>691</v>
      </c>
    </row>
    <row r="70" spans="1:121" x14ac:dyDescent="0.3">
      <c r="A70">
        <v>2003</v>
      </c>
      <c r="B70" t="s">
        <v>546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811</v>
      </c>
      <c r="DQ70" t="s">
        <v>692</v>
      </c>
    </row>
    <row r="71" spans="1:121" x14ac:dyDescent="0.3">
      <c r="A71">
        <v>2004</v>
      </c>
      <c r="B71" t="s">
        <v>546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812</v>
      </c>
      <c r="DQ71" t="s">
        <v>693</v>
      </c>
    </row>
    <row r="72" spans="1:121" x14ac:dyDescent="0.3">
      <c r="A72">
        <v>2005</v>
      </c>
      <c r="B72" t="s">
        <v>546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813</v>
      </c>
      <c r="DQ72" t="s">
        <v>694</v>
      </c>
    </row>
    <row r="73" spans="1:121" x14ac:dyDescent="0.3">
      <c r="A73">
        <v>2006</v>
      </c>
      <c r="B73" t="s">
        <v>546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814</v>
      </c>
      <c r="DQ73" t="s">
        <v>695</v>
      </c>
    </row>
    <row r="74" spans="1:121" x14ac:dyDescent="0.3">
      <c r="A74">
        <v>2007</v>
      </c>
      <c r="B74" t="s">
        <v>546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815</v>
      </c>
      <c r="DQ74" t="s">
        <v>696</v>
      </c>
    </row>
    <row r="75" spans="1:121" x14ac:dyDescent="0.3">
      <c r="A75">
        <v>2008</v>
      </c>
      <c r="B75" t="s">
        <v>546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816</v>
      </c>
      <c r="DQ75" t="s">
        <v>697</v>
      </c>
    </row>
    <row r="76" spans="1:121" x14ac:dyDescent="0.3">
      <c r="A76">
        <v>2009</v>
      </c>
      <c r="B76" t="s">
        <v>546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817</v>
      </c>
      <c r="DQ76" t="s">
        <v>698</v>
      </c>
    </row>
    <row r="77" spans="1:121" x14ac:dyDescent="0.3">
      <c r="A77">
        <v>2010</v>
      </c>
      <c r="B77" t="s">
        <v>546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818</v>
      </c>
      <c r="DQ77" t="s">
        <v>699</v>
      </c>
    </row>
    <row r="78" spans="1:121" x14ac:dyDescent="0.3">
      <c r="A78">
        <v>2011</v>
      </c>
      <c r="B78" t="s">
        <v>546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819</v>
      </c>
      <c r="DQ78" t="s">
        <v>700</v>
      </c>
    </row>
    <row r="79" spans="1:121" x14ac:dyDescent="0.3">
      <c r="A79">
        <v>2012</v>
      </c>
      <c r="B79" t="s">
        <v>546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820</v>
      </c>
      <c r="DQ79" t="s">
        <v>701</v>
      </c>
    </row>
    <row r="80" spans="1:121" x14ac:dyDescent="0.3">
      <c r="A80">
        <v>2013</v>
      </c>
      <c r="B80" t="s">
        <v>546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821</v>
      </c>
      <c r="DQ80" t="s">
        <v>702</v>
      </c>
    </row>
    <row r="81" spans="1:121" x14ac:dyDescent="0.3">
      <c r="A81">
        <v>2014</v>
      </c>
      <c r="B81" t="s">
        <v>546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822</v>
      </c>
      <c r="DQ81" t="s">
        <v>703</v>
      </c>
    </row>
    <row r="82" spans="1:121" x14ac:dyDescent="0.3">
      <c r="A82">
        <v>2015</v>
      </c>
      <c r="B82" t="s">
        <v>546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823</v>
      </c>
      <c r="DQ82" t="s">
        <v>704</v>
      </c>
    </row>
    <row r="83" spans="1:121" x14ac:dyDescent="0.3">
      <c r="A83">
        <v>2016</v>
      </c>
      <c r="B83" t="s">
        <v>546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824</v>
      </c>
      <c r="DQ83" t="s">
        <v>705</v>
      </c>
    </row>
    <row r="84" spans="1:121" x14ac:dyDescent="0.3">
      <c r="A84">
        <v>2017</v>
      </c>
      <c r="B84" t="s">
        <v>546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825</v>
      </c>
      <c r="DQ84" t="s">
        <v>706</v>
      </c>
    </row>
    <row r="85" spans="1:121" x14ac:dyDescent="0.3">
      <c r="A85">
        <v>2018</v>
      </c>
      <c r="B85" t="s">
        <v>546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826</v>
      </c>
      <c r="DQ85" t="s">
        <v>707</v>
      </c>
    </row>
    <row r="86" spans="1:121" x14ac:dyDescent="0.3">
      <c r="A86">
        <v>2019</v>
      </c>
      <c r="B86" t="s">
        <v>546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827</v>
      </c>
      <c r="DQ86" t="s">
        <v>708</v>
      </c>
    </row>
    <row r="87" spans="1:121" x14ac:dyDescent="0.3">
      <c r="A87">
        <v>2021</v>
      </c>
      <c r="B87" t="s">
        <v>546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828</v>
      </c>
      <c r="DQ87" t="s">
        <v>709</v>
      </c>
    </row>
    <row r="88" spans="1:121" x14ac:dyDescent="0.3">
      <c r="A88">
        <v>2022</v>
      </c>
      <c r="B88" t="s">
        <v>546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829</v>
      </c>
    </row>
    <row r="89" spans="1:121" x14ac:dyDescent="0.3">
      <c r="A89">
        <v>2023</v>
      </c>
      <c r="B89" t="s">
        <v>546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830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668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</row>
    <row r="2" spans="1:16" x14ac:dyDescent="0.3">
      <c r="A2">
        <v>1994</v>
      </c>
      <c r="B2" t="s">
        <v>546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742</v>
      </c>
    </row>
    <row r="3" spans="1:16" x14ac:dyDescent="0.3">
      <c r="A3">
        <v>1995</v>
      </c>
      <c r="B3" t="s">
        <v>546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743</v>
      </c>
    </row>
    <row r="4" spans="1:16" x14ac:dyDescent="0.3">
      <c r="A4">
        <v>1996</v>
      </c>
      <c r="B4" t="s">
        <v>546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744</v>
      </c>
    </row>
    <row r="5" spans="1:16" x14ac:dyDescent="0.3">
      <c r="A5">
        <v>1997</v>
      </c>
      <c r="B5" t="s">
        <v>546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745</v>
      </c>
    </row>
    <row r="6" spans="1:16" x14ac:dyDescent="0.3">
      <c r="A6">
        <v>1998</v>
      </c>
      <c r="B6" t="s">
        <v>546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746</v>
      </c>
    </row>
    <row r="7" spans="1:16" x14ac:dyDescent="0.3">
      <c r="A7">
        <v>1999</v>
      </c>
      <c r="B7" t="s">
        <v>546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747</v>
      </c>
    </row>
    <row r="8" spans="1:16" x14ac:dyDescent="0.3">
      <c r="A8">
        <v>2000</v>
      </c>
      <c r="B8" t="s">
        <v>546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748</v>
      </c>
    </row>
    <row r="9" spans="1:16" x14ac:dyDescent="0.3">
      <c r="A9">
        <v>2001</v>
      </c>
      <c r="B9" t="s">
        <v>546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749</v>
      </c>
    </row>
    <row r="10" spans="1:16" x14ac:dyDescent="0.3">
      <c r="A10">
        <v>2002</v>
      </c>
      <c r="B10" t="s">
        <v>546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750</v>
      </c>
    </row>
    <row r="11" spans="1:16" x14ac:dyDescent="0.3">
      <c r="A11">
        <v>2003</v>
      </c>
      <c r="B11" t="s">
        <v>546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751</v>
      </c>
    </row>
    <row r="12" spans="1:16" x14ac:dyDescent="0.3">
      <c r="A12">
        <v>2004</v>
      </c>
      <c r="B12" t="s">
        <v>546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752</v>
      </c>
    </row>
    <row r="13" spans="1:16" x14ac:dyDescent="0.3">
      <c r="A13">
        <v>2005</v>
      </c>
      <c r="B13" t="s">
        <v>546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753</v>
      </c>
    </row>
    <row r="14" spans="1:16" x14ac:dyDescent="0.3">
      <c r="A14">
        <v>2006</v>
      </c>
      <c r="B14" t="s">
        <v>546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754</v>
      </c>
    </row>
    <row r="15" spans="1:16" x14ac:dyDescent="0.3">
      <c r="A15">
        <v>2007</v>
      </c>
      <c r="B15" t="s">
        <v>546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755</v>
      </c>
    </row>
    <row r="16" spans="1:16" x14ac:dyDescent="0.3">
      <c r="A16">
        <v>2008</v>
      </c>
      <c r="B16" t="s">
        <v>546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756</v>
      </c>
    </row>
    <row r="17" spans="1:16" x14ac:dyDescent="0.3">
      <c r="A17">
        <v>2009</v>
      </c>
      <c r="B17" t="s">
        <v>546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757</v>
      </c>
    </row>
    <row r="18" spans="1:16" x14ac:dyDescent="0.3">
      <c r="A18">
        <v>2010</v>
      </c>
      <c r="B18" t="s">
        <v>546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758</v>
      </c>
    </row>
    <row r="19" spans="1:16" x14ac:dyDescent="0.3">
      <c r="A19">
        <v>2011</v>
      </c>
      <c r="B19" t="s">
        <v>546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759</v>
      </c>
    </row>
    <row r="20" spans="1:16" x14ac:dyDescent="0.3">
      <c r="A20">
        <v>2012</v>
      </c>
      <c r="B20" t="s">
        <v>546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760</v>
      </c>
    </row>
    <row r="21" spans="1:16" x14ac:dyDescent="0.3">
      <c r="A21">
        <v>2013</v>
      </c>
      <c r="B21" t="s">
        <v>546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761</v>
      </c>
    </row>
    <row r="22" spans="1:16" x14ac:dyDescent="0.3">
      <c r="A22">
        <v>2014</v>
      </c>
      <c r="B22" t="s">
        <v>546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762</v>
      </c>
    </row>
    <row r="23" spans="1:16" x14ac:dyDescent="0.3">
      <c r="A23">
        <v>2015</v>
      </c>
      <c r="B23" t="s">
        <v>546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763</v>
      </c>
    </row>
    <row r="24" spans="1:16" x14ac:dyDescent="0.3">
      <c r="A24">
        <v>2016</v>
      </c>
      <c r="B24" t="s">
        <v>546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764</v>
      </c>
    </row>
    <row r="25" spans="1:16" x14ac:dyDescent="0.3">
      <c r="A25">
        <v>2017</v>
      </c>
      <c r="B25" t="s">
        <v>546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765</v>
      </c>
    </row>
    <row r="26" spans="1:16" x14ac:dyDescent="0.3">
      <c r="A26">
        <v>2018</v>
      </c>
      <c r="B26" t="s">
        <v>546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766</v>
      </c>
    </row>
    <row r="27" spans="1:16" x14ac:dyDescent="0.3">
      <c r="A27">
        <v>2019</v>
      </c>
      <c r="B27" t="s">
        <v>546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767</v>
      </c>
    </row>
    <row r="28" spans="1:16" x14ac:dyDescent="0.3">
      <c r="A28">
        <v>2021</v>
      </c>
      <c r="B28" t="s">
        <v>546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768</v>
      </c>
    </row>
    <row r="29" spans="1:16" x14ac:dyDescent="0.3">
      <c r="A29">
        <v>2022</v>
      </c>
      <c r="B29" t="s">
        <v>546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769</v>
      </c>
    </row>
    <row r="30" spans="1:16" x14ac:dyDescent="0.3">
      <c r="A30">
        <v>2023</v>
      </c>
      <c r="B30" t="s">
        <v>546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770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workbookViewId="0">
      <selection activeCell="B1496" sqref="B1496"/>
    </sheetView>
  </sheetViews>
  <sheetFormatPr defaultRowHeight="14.4" x14ac:dyDescent="0.3"/>
  <sheetData>
    <row r="1" spans="1:19" x14ac:dyDescent="0.3">
      <c r="A1" t="s">
        <v>3604</v>
      </c>
      <c r="B1" t="s">
        <v>713</v>
      </c>
      <c r="C1" t="s">
        <v>3605</v>
      </c>
      <c r="D1" t="s">
        <v>3606</v>
      </c>
      <c r="E1" t="s">
        <v>712</v>
      </c>
      <c r="F1" t="s">
        <v>714</v>
      </c>
      <c r="G1" t="s">
        <v>715</v>
      </c>
      <c r="H1" t="s">
        <v>716</v>
      </c>
      <c r="I1" t="s">
        <v>717</v>
      </c>
      <c r="J1" t="s">
        <v>718</v>
      </c>
      <c r="K1" t="s">
        <v>719</v>
      </c>
      <c r="L1" t="s">
        <v>720</v>
      </c>
      <c r="M1" t="s">
        <v>721</v>
      </c>
      <c r="N1" t="s">
        <v>722</v>
      </c>
      <c r="O1" t="s">
        <v>723</v>
      </c>
      <c r="P1" t="s">
        <v>724</v>
      </c>
      <c r="Q1" t="s">
        <v>725</v>
      </c>
      <c r="R1" t="s">
        <v>726</v>
      </c>
    </row>
    <row r="2" spans="1:19" x14ac:dyDescent="0.3">
      <c r="A2">
        <v>1990</v>
      </c>
      <c r="B2" t="s">
        <v>546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831</v>
      </c>
    </row>
    <row r="3" spans="1:19" x14ac:dyDescent="0.3">
      <c r="A3">
        <v>1990</v>
      </c>
      <c r="B3" t="s">
        <v>546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832</v>
      </c>
    </row>
    <row r="4" spans="1:19" x14ac:dyDescent="0.3">
      <c r="A4">
        <v>1990</v>
      </c>
      <c r="B4" t="s">
        <v>546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833</v>
      </c>
    </row>
    <row r="5" spans="1:19" x14ac:dyDescent="0.3">
      <c r="A5">
        <v>1990</v>
      </c>
      <c r="B5" t="s">
        <v>546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834</v>
      </c>
    </row>
    <row r="6" spans="1:19" x14ac:dyDescent="0.3">
      <c r="A6">
        <v>1990</v>
      </c>
      <c r="B6" t="s">
        <v>546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835</v>
      </c>
    </row>
    <row r="7" spans="1:19" x14ac:dyDescent="0.3">
      <c r="A7">
        <v>1990</v>
      </c>
      <c r="B7" t="s">
        <v>546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836</v>
      </c>
    </row>
    <row r="8" spans="1:19" x14ac:dyDescent="0.3">
      <c r="A8">
        <v>1990</v>
      </c>
      <c r="B8" t="s">
        <v>546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837</v>
      </c>
    </row>
    <row r="9" spans="1:19" x14ac:dyDescent="0.3">
      <c r="A9">
        <v>1990</v>
      </c>
      <c r="B9" t="s">
        <v>546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838</v>
      </c>
    </row>
    <row r="10" spans="1:19" x14ac:dyDescent="0.3">
      <c r="A10">
        <v>1990</v>
      </c>
      <c r="B10" t="s">
        <v>546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839</v>
      </c>
    </row>
    <row r="11" spans="1:19" x14ac:dyDescent="0.3">
      <c r="A11">
        <v>1990</v>
      </c>
      <c r="B11" t="s">
        <v>546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840</v>
      </c>
    </row>
    <row r="12" spans="1:19" x14ac:dyDescent="0.3">
      <c r="A12">
        <v>1990</v>
      </c>
      <c r="B12" t="s">
        <v>546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841</v>
      </c>
    </row>
    <row r="13" spans="1:19" x14ac:dyDescent="0.3">
      <c r="A13">
        <v>1990</v>
      </c>
      <c r="B13" t="s">
        <v>546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842</v>
      </c>
    </row>
    <row r="14" spans="1:19" x14ac:dyDescent="0.3">
      <c r="A14">
        <v>1990</v>
      </c>
      <c r="B14" t="s">
        <v>546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843</v>
      </c>
    </row>
    <row r="15" spans="1:19" x14ac:dyDescent="0.3">
      <c r="A15">
        <v>1990</v>
      </c>
      <c r="B15" t="s">
        <v>546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844</v>
      </c>
    </row>
    <row r="16" spans="1:19" x14ac:dyDescent="0.3">
      <c r="A16">
        <v>1990</v>
      </c>
      <c r="B16" t="s">
        <v>546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845</v>
      </c>
    </row>
    <row r="17" spans="1:19" x14ac:dyDescent="0.3">
      <c r="A17">
        <v>1990</v>
      </c>
      <c r="B17" t="s">
        <v>546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846</v>
      </c>
    </row>
    <row r="18" spans="1:19" x14ac:dyDescent="0.3">
      <c r="A18">
        <v>1990</v>
      </c>
      <c r="B18" t="s">
        <v>546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847</v>
      </c>
    </row>
    <row r="19" spans="1:19" x14ac:dyDescent="0.3">
      <c r="A19">
        <v>1990</v>
      </c>
      <c r="B19" t="s">
        <v>546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848</v>
      </c>
    </row>
    <row r="20" spans="1:19" x14ac:dyDescent="0.3">
      <c r="A20">
        <v>1990</v>
      </c>
      <c r="B20" t="s">
        <v>546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849</v>
      </c>
    </row>
    <row r="21" spans="1:19" x14ac:dyDescent="0.3">
      <c r="A21">
        <v>1990</v>
      </c>
      <c r="B21" t="s">
        <v>546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850</v>
      </c>
    </row>
    <row r="22" spans="1:19" x14ac:dyDescent="0.3">
      <c r="A22">
        <v>1990</v>
      </c>
      <c r="B22" t="s">
        <v>546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851</v>
      </c>
    </row>
    <row r="23" spans="1:19" x14ac:dyDescent="0.3">
      <c r="A23">
        <v>1990</v>
      </c>
      <c r="B23" t="s">
        <v>546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852</v>
      </c>
    </row>
    <row r="24" spans="1:19" x14ac:dyDescent="0.3">
      <c r="A24">
        <v>1990</v>
      </c>
      <c r="B24" t="s">
        <v>546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853</v>
      </c>
    </row>
    <row r="25" spans="1:19" x14ac:dyDescent="0.3">
      <c r="A25">
        <v>1990</v>
      </c>
      <c r="B25" t="s">
        <v>546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854</v>
      </c>
    </row>
    <row r="26" spans="1:19" x14ac:dyDescent="0.3">
      <c r="A26">
        <v>1990</v>
      </c>
      <c r="B26" t="s">
        <v>546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855</v>
      </c>
    </row>
    <row r="27" spans="1:19" x14ac:dyDescent="0.3">
      <c r="A27">
        <v>1990</v>
      </c>
      <c r="B27" t="s">
        <v>546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856</v>
      </c>
    </row>
    <row r="28" spans="1:19" x14ac:dyDescent="0.3">
      <c r="A28">
        <v>1990</v>
      </c>
      <c r="B28" t="s">
        <v>546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857</v>
      </c>
    </row>
    <row r="29" spans="1:19" x14ac:dyDescent="0.3">
      <c r="A29">
        <v>1990</v>
      </c>
      <c r="B29" t="s">
        <v>546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</row>
    <row r="30" spans="1:19" x14ac:dyDescent="0.3">
      <c r="A30">
        <v>1990</v>
      </c>
      <c r="B30" t="s">
        <v>546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859</v>
      </c>
    </row>
    <row r="31" spans="1:19" x14ac:dyDescent="0.3">
      <c r="A31">
        <v>1990</v>
      </c>
      <c r="B31" t="s">
        <v>546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860</v>
      </c>
    </row>
    <row r="32" spans="1:19" x14ac:dyDescent="0.3">
      <c r="A32">
        <v>1990</v>
      </c>
      <c r="B32" t="s">
        <v>546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861</v>
      </c>
    </row>
    <row r="33" spans="1:19" x14ac:dyDescent="0.3">
      <c r="A33">
        <v>1990</v>
      </c>
      <c r="B33" t="s">
        <v>546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862</v>
      </c>
    </row>
    <row r="34" spans="1:19" x14ac:dyDescent="0.3">
      <c r="A34">
        <v>1990</v>
      </c>
      <c r="B34" t="s">
        <v>546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863</v>
      </c>
    </row>
    <row r="35" spans="1:19" x14ac:dyDescent="0.3">
      <c r="A35">
        <v>1990</v>
      </c>
      <c r="B35" t="s">
        <v>546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864</v>
      </c>
    </row>
    <row r="36" spans="1:19" x14ac:dyDescent="0.3">
      <c r="A36">
        <v>1990</v>
      </c>
      <c r="B36" t="s">
        <v>546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865</v>
      </c>
    </row>
    <row r="37" spans="1:19" x14ac:dyDescent="0.3">
      <c r="A37">
        <v>1990</v>
      </c>
      <c r="B37" t="s">
        <v>546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866</v>
      </c>
    </row>
    <row r="38" spans="1:19" x14ac:dyDescent="0.3">
      <c r="A38">
        <v>1990</v>
      </c>
      <c r="B38" t="s">
        <v>546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867</v>
      </c>
    </row>
    <row r="39" spans="1:19" x14ac:dyDescent="0.3">
      <c r="A39">
        <v>1990</v>
      </c>
      <c r="B39" t="s">
        <v>546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868</v>
      </c>
    </row>
    <row r="40" spans="1:19" x14ac:dyDescent="0.3">
      <c r="A40">
        <v>1990</v>
      </c>
      <c r="B40" t="s">
        <v>546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869</v>
      </c>
    </row>
    <row r="41" spans="1:19" x14ac:dyDescent="0.3">
      <c r="A41">
        <v>1990</v>
      </c>
      <c r="B41" t="s">
        <v>546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870</v>
      </c>
    </row>
    <row r="42" spans="1:19" x14ac:dyDescent="0.3">
      <c r="A42">
        <v>1990</v>
      </c>
      <c r="B42" t="s">
        <v>546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871</v>
      </c>
    </row>
    <row r="43" spans="1:19" x14ac:dyDescent="0.3">
      <c r="A43">
        <v>1990</v>
      </c>
      <c r="B43" t="s">
        <v>546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872</v>
      </c>
    </row>
    <row r="44" spans="1:19" x14ac:dyDescent="0.3">
      <c r="A44">
        <v>1990</v>
      </c>
      <c r="B44" t="s">
        <v>546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873</v>
      </c>
    </row>
    <row r="45" spans="1:19" x14ac:dyDescent="0.3">
      <c r="A45">
        <v>1990</v>
      </c>
      <c r="B45" t="s">
        <v>546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874</v>
      </c>
    </row>
    <row r="46" spans="1:19" x14ac:dyDescent="0.3">
      <c r="A46">
        <v>1990</v>
      </c>
      <c r="B46" t="s">
        <v>546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875</v>
      </c>
    </row>
    <row r="47" spans="1:19" x14ac:dyDescent="0.3">
      <c r="A47">
        <v>1990</v>
      </c>
      <c r="B47" t="s">
        <v>546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876</v>
      </c>
    </row>
    <row r="48" spans="1:19" x14ac:dyDescent="0.3">
      <c r="A48">
        <v>1990</v>
      </c>
      <c r="B48" t="s">
        <v>546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877</v>
      </c>
    </row>
    <row r="49" spans="1:19" x14ac:dyDescent="0.3">
      <c r="A49">
        <v>1990</v>
      </c>
      <c r="B49" t="s">
        <v>546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878</v>
      </c>
    </row>
    <row r="50" spans="1:19" x14ac:dyDescent="0.3">
      <c r="A50">
        <v>1990</v>
      </c>
      <c r="B50" t="s">
        <v>546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879</v>
      </c>
    </row>
    <row r="51" spans="1:19" x14ac:dyDescent="0.3">
      <c r="A51">
        <v>1990</v>
      </c>
      <c r="B51" t="s">
        <v>546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880</v>
      </c>
    </row>
    <row r="52" spans="1:19" x14ac:dyDescent="0.3">
      <c r="A52">
        <v>1990</v>
      </c>
      <c r="B52" t="s">
        <v>546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881</v>
      </c>
    </row>
    <row r="53" spans="1:19" x14ac:dyDescent="0.3">
      <c r="A53">
        <v>1990</v>
      </c>
      <c r="B53" t="s">
        <v>546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882</v>
      </c>
    </row>
    <row r="54" spans="1:19" x14ac:dyDescent="0.3">
      <c r="A54">
        <v>1990</v>
      </c>
      <c r="B54" t="s">
        <v>546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883</v>
      </c>
    </row>
    <row r="55" spans="1:19" x14ac:dyDescent="0.3">
      <c r="A55">
        <v>1990</v>
      </c>
      <c r="B55" t="s">
        <v>546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884</v>
      </c>
    </row>
    <row r="56" spans="1:19" x14ac:dyDescent="0.3">
      <c r="A56">
        <v>1990</v>
      </c>
      <c r="B56" t="s">
        <v>546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885</v>
      </c>
    </row>
    <row r="57" spans="1:19" x14ac:dyDescent="0.3">
      <c r="A57">
        <v>1990</v>
      </c>
      <c r="B57" t="s">
        <v>546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886</v>
      </c>
    </row>
    <row r="58" spans="1:19" x14ac:dyDescent="0.3">
      <c r="A58">
        <v>1990</v>
      </c>
      <c r="B58" t="s">
        <v>546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887</v>
      </c>
    </row>
    <row r="59" spans="1:19" x14ac:dyDescent="0.3">
      <c r="A59">
        <v>1990</v>
      </c>
      <c r="B59" t="s">
        <v>546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888</v>
      </c>
    </row>
    <row r="60" spans="1:19" x14ac:dyDescent="0.3">
      <c r="A60">
        <v>1990</v>
      </c>
      <c r="B60" t="s">
        <v>546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889</v>
      </c>
    </row>
    <row r="61" spans="1:19" x14ac:dyDescent="0.3">
      <c r="A61">
        <v>1990</v>
      </c>
      <c r="B61" t="s">
        <v>546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890</v>
      </c>
    </row>
    <row r="62" spans="1:19" x14ac:dyDescent="0.3">
      <c r="A62">
        <v>1990</v>
      </c>
      <c r="B62" t="s">
        <v>546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891</v>
      </c>
    </row>
    <row r="63" spans="1:19" x14ac:dyDescent="0.3">
      <c r="A63">
        <v>1990</v>
      </c>
      <c r="B63" t="s">
        <v>546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892</v>
      </c>
    </row>
    <row r="64" spans="1:19" x14ac:dyDescent="0.3">
      <c r="A64">
        <v>1990</v>
      </c>
      <c r="B64" t="s">
        <v>546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893</v>
      </c>
    </row>
    <row r="65" spans="1:19" x14ac:dyDescent="0.3">
      <c r="A65">
        <v>1990</v>
      </c>
      <c r="B65" t="s">
        <v>546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894</v>
      </c>
    </row>
    <row r="66" spans="1:19" x14ac:dyDescent="0.3">
      <c r="A66">
        <v>1990</v>
      </c>
      <c r="B66" t="s">
        <v>546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895</v>
      </c>
    </row>
    <row r="67" spans="1:19" x14ac:dyDescent="0.3">
      <c r="A67">
        <v>1990</v>
      </c>
      <c r="B67" t="s">
        <v>546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896</v>
      </c>
    </row>
    <row r="68" spans="1:19" x14ac:dyDescent="0.3">
      <c r="A68">
        <v>1990</v>
      </c>
      <c r="B68" t="s">
        <v>546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897</v>
      </c>
    </row>
    <row r="69" spans="1:19" x14ac:dyDescent="0.3">
      <c r="A69">
        <v>1990</v>
      </c>
      <c r="B69" t="s">
        <v>546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898</v>
      </c>
    </row>
    <row r="70" spans="1:19" x14ac:dyDescent="0.3">
      <c r="A70">
        <v>1990</v>
      </c>
      <c r="B70" t="s">
        <v>546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899</v>
      </c>
    </row>
    <row r="71" spans="1:19" x14ac:dyDescent="0.3">
      <c r="A71">
        <v>1990</v>
      </c>
      <c r="B71" t="s">
        <v>546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900</v>
      </c>
    </row>
    <row r="72" spans="1:19" x14ac:dyDescent="0.3">
      <c r="A72">
        <v>1990</v>
      </c>
      <c r="B72" t="s">
        <v>546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901</v>
      </c>
    </row>
    <row r="73" spans="1:19" x14ac:dyDescent="0.3">
      <c r="A73">
        <v>1990</v>
      </c>
      <c r="B73" t="s">
        <v>546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902</v>
      </c>
    </row>
    <row r="74" spans="1:19" x14ac:dyDescent="0.3">
      <c r="A74">
        <v>1990</v>
      </c>
      <c r="B74" t="s">
        <v>546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903</v>
      </c>
    </row>
    <row r="75" spans="1:19" x14ac:dyDescent="0.3">
      <c r="A75">
        <v>1990</v>
      </c>
      <c r="B75" t="s">
        <v>546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904</v>
      </c>
    </row>
    <row r="76" spans="1:19" x14ac:dyDescent="0.3">
      <c r="A76">
        <v>1990</v>
      </c>
      <c r="B76" t="s">
        <v>546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905</v>
      </c>
    </row>
    <row r="77" spans="1:19" x14ac:dyDescent="0.3">
      <c r="A77">
        <v>1990</v>
      </c>
      <c r="B77" t="s">
        <v>546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906</v>
      </c>
    </row>
    <row r="78" spans="1:19" x14ac:dyDescent="0.3">
      <c r="A78">
        <v>1990</v>
      </c>
      <c r="B78" t="s">
        <v>546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907</v>
      </c>
    </row>
    <row r="79" spans="1:19" x14ac:dyDescent="0.3">
      <c r="A79">
        <v>1990</v>
      </c>
      <c r="B79" t="s">
        <v>546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908</v>
      </c>
    </row>
    <row r="80" spans="1:19" x14ac:dyDescent="0.3">
      <c r="A80">
        <v>1990</v>
      </c>
      <c r="B80" t="s">
        <v>546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909</v>
      </c>
    </row>
    <row r="81" spans="1:19" x14ac:dyDescent="0.3">
      <c r="A81">
        <v>1990</v>
      </c>
      <c r="B81" t="s">
        <v>546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910</v>
      </c>
    </row>
    <row r="82" spans="1:19" x14ac:dyDescent="0.3">
      <c r="A82">
        <v>1990</v>
      </c>
      <c r="B82" t="s">
        <v>546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911</v>
      </c>
    </row>
    <row r="83" spans="1:19" x14ac:dyDescent="0.3">
      <c r="A83">
        <v>1990</v>
      </c>
      <c r="B83" t="s">
        <v>546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912</v>
      </c>
    </row>
    <row r="84" spans="1:19" x14ac:dyDescent="0.3">
      <c r="A84">
        <v>1990</v>
      </c>
      <c r="B84" t="s">
        <v>546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913</v>
      </c>
    </row>
    <row r="85" spans="1:19" x14ac:dyDescent="0.3">
      <c r="A85">
        <v>1990</v>
      </c>
      <c r="B85" t="s">
        <v>546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914</v>
      </c>
    </row>
    <row r="86" spans="1:19" x14ac:dyDescent="0.3">
      <c r="A86">
        <v>1990</v>
      </c>
      <c r="B86" t="s">
        <v>546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915</v>
      </c>
    </row>
    <row r="87" spans="1:19" x14ac:dyDescent="0.3">
      <c r="A87">
        <v>1991</v>
      </c>
      <c r="B87" t="s">
        <v>546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916</v>
      </c>
    </row>
    <row r="88" spans="1:19" x14ac:dyDescent="0.3">
      <c r="A88">
        <v>1991</v>
      </c>
      <c r="B88" t="s">
        <v>546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917</v>
      </c>
    </row>
    <row r="89" spans="1:19" x14ac:dyDescent="0.3">
      <c r="A89">
        <v>1991</v>
      </c>
      <c r="B89" t="s">
        <v>546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918</v>
      </c>
    </row>
    <row r="90" spans="1:19" x14ac:dyDescent="0.3">
      <c r="A90">
        <v>1991</v>
      </c>
      <c r="B90" t="s">
        <v>546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919</v>
      </c>
    </row>
    <row r="91" spans="1:19" x14ac:dyDescent="0.3">
      <c r="A91">
        <v>1991</v>
      </c>
      <c r="B91" t="s">
        <v>546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920</v>
      </c>
    </row>
    <row r="92" spans="1:19" x14ac:dyDescent="0.3">
      <c r="A92">
        <v>1991</v>
      </c>
      <c r="B92" t="s">
        <v>546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921</v>
      </c>
    </row>
    <row r="93" spans="1:19" x14ac:dyDescent="0.3">
      <c r="A93">
        <v>1991</v>
      </c>
      <c r="B93" t="s">
        <v>546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922</v>
      </c>
    </row>
    <row r="94" spans="1:19" x14ac:dyDescent="0.3">
      <c r="A94">
        <v>1991</v>
      </c>
      <c r="B94" t="s">
        <v>546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923</v>
      </c>
    </row>
    <row r="95" spans="1:19" x14ac:dyDescent="0.3">
      <c r="A95">
        <v>1991</v>
      </c>
      <c r="B95" t="s">
        <v>546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924</v>
      </c>
    </row>
    <row r="96" spans="1:19" x14ac:dyDescent="0.3">
      <c r="A96">
        <v>1991</v>
      </c>
      <c r="B96" t="s">
        <v>546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925</v>
      </c>
    </row>
    <row r="97" spans="1:19" x14ac:dyDescent="0.3">
      <c r="A97">
        <v>1991</v>
      </c>
      <c r="B97" t="s">
        <v>546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926</v>
      </c>
    </row>
    <row r="98" spans="1:19" x14ac:dyDescent="0.3">
      <c r="A98">
        <v>1991</v>
      </c>
      <c r="B98" t="s">
        <v>546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927</v>
      </c>
    </row>
    <row r="99" spans="1:19" x14ac:dyDescent="0.3">
      <c r="A99">
        <v>1991</v>
      </c>
      <c r="B99" t="s">
        <v>546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928</v>
      </c>
    </row>
    <row r="100" spans="1:19" x14ac:dyDescent="0.3">
      <c r="A100">
        <v>1991</v>
      </c>
      <c r="B100" t="s">
        <v>546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929</v>
      </c>
    </row>
    <row r="101" spans="1:19" x14ac:dyDescent="0.3">
      <c r="A101">
        <v>1991</v>
      </c>
      <c r="B101" t="s">
        <v>546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930</v>
      </c>
    </row>
    <row r="102" spans="1:19" x14ac:dyDescent="0.3">
      <c r="A102">
        <v>1991</v>
      </c>
      <c r="B102" t="s">
        <v>546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931</v>
      </c>
    </row>
    <row r="103" spans="1:19" x14ac:dyDescent="0.3">
      <c r="A103">
        <v>1991</v>
      </c>
      <c r="B103" t="s">
        <v>546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932</v>
      </c>
    </row>
    <row r="104" spans="1:19" x14ac:dyDescent="0.3">
      <c r="A104">
        <v>1991</v>
      </c>
      <c r="B104" t="s">
        <v>546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933</v>
      </c>
    </row>
    <row r="105" spans="1:19" x14ac:dyDescent="0.3">
      <c r="A105">
        <v>1991</v>
      </c>
      <c r="B105" t="s">
        <v>546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934</v>
      </c>
    </row>
    <row r="106" spans="1:19" x14ac:dyDescent="0.3">
      <c r="A106">
        <v>1991</v>
      </c>
      <c r="B106" t="s">
        <v>546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935</v>
      </c>
    </row>
    <row r="107" spans="1:19" x14ac:dyDescent="0.3">
      <c r="A107">
        <v>1991</v>
      </c>
      <c r="B107" t="s">
        <v>546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936</v>
      </c>
    </row>
    <row r="108" spans="1:19" x14ac:dyDescent="0.3">
      <c r="A108">
        <v>1991</v>
      </c>
      <c r="B108" t="s">
        <v>546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937</v>
      </c>
    </row>
    <row r="109" spans="1:19" x14ac:dyDescent="0.3">
      <c r="A109">
        <v>1991</v>
      </c>
      <c r="B109" t="s">
        <v>546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938</v>
      </c>
    </row>
    <row r="110" spans="1:19" x14ac:dyDescent="0.3">
      <c r="A110">
        <v>1991</v>
      </c>
      <c r="B110" t="s">
        <v>546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939</v>
      </c>
    </row>
    <row r="111" spans="1:19" x14ac:dyDescent="0.3">
      <c r="A111">
        <v>1991</v>
      </c>
      <c r="B111" t="s">
        <v>546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940</v>
      </c>
    </row>
    <row r="112" spans="1:19" x14ac:dyDescent="0.3">
      <c r="A112">
        <v>1991</v>
      </c>
      <c r="B112" t="s">
        <v>546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941</v>
      </c>
    </row>
    <row r="113" spans="1:19" x14ac:dyDescent="0.3">
      <c r="A113">
        <v>1991</v>
      </c>
      <c r="B113" t="s">
        <v>546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942</v>
      </c>
    </row>
    <row r="114" spans="1:19" x14ac:dyDescent="0.3">
      <c r="A114">
        <v>1991</v>
      </c>
      <c r="B114" t="s">
        <v>546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943</v>
      </c>
    </row>
    <row r="115" spans="1:19" x14ac:dyDescent="0.3">
      <c r="A115">
        <v>1991</v>
      </c>
      <c r="B115" t="s">
        <v>546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944</v>
      </c>
    </row>
    <row r="116" spans="1:19" x14ac:dyDescent="0.3">
      <c r="A116">
        <v>1991</v>
      </c>
      <c r="B116" t="s">
        <v>546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945</v>
      </c>
    </row>
    <row r="117" spans="1:19" x14ac:dyDescent="0.3">
      <c r="A117">
        <v>1991</v>
      </c>
      <c r="B117" t="s">
        <v>546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946</v>
      </c>
    </row>
    <row r="118" spans="1:19" x14ac:dyDescent="0.3">
      <c r="A118">
        <v>1991</v>
      </c>
      <c r="B118" t="s">
        <v>546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947</v>
      </c>
    </row>
    <row r="119" spans="1:19" x14ac:dyDescent="0.3">
      <c r="A119">
        <v>1991</v>
      </c>
      <c r="B119" t="s">
        <v>546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948</v>
      </c>
    </row>
    <row r="120" spans="1:19" x14ac:dyDescent="0.3">
      <c r="A120">
        <v>1991</v>
      </c>
      <c r="B120" t="s">
        <v>546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949</v>
      </c>
    </row>
    <row r="121" spans="1:19" x14ac:dyDescent="0.3">
      <c r="A121">
        <v>1991</v>
      </c>
      <c r="B121" t="s">
        <v>546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950</v>
      </c>
    </row>
    <row r="122" spans="1:19" x14ac:dyDescent="0.3">
      <c r="A122">
        <v>1991</v>
      </c>
      <c r="B122" t="s">
        <v>546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951</v>
      </c>
    </row>
    <row r="123" spans="1:19" x14ac:dyDescent="0.3">
      <c r="A123">
        <v>1991</v>
      </c>
      <c r="B123" t="s">
        <v>546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952</v>
      </c>
    </row>
    <row r="124" spans="1:19" x14ac:dyDescent="0.3">
      <c r="A124">
        <v>1991</v>
      </c>
      <c r="B124" t="s">
        <v>546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953</v>
      </c>
    </row>
    <row r="125" spans="1:19" x14ac:dyDescent="0.3">
      <c r="A125">
        <v>1991</v>
      </c>
      <c r="B125" t="s">
        <v>546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954</v>
      </c>
    </row>
    <row r="126" spans="1:19" x14ac:dyDescent="0.3">
      <c r="A126">
        <v>1991</v>
      </c>
      <c r="B126" t="s">
        <v>546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955</v>
      </c>
    </row>
    <row r="127" spans="1:19" x14ac:dyDescent="0.3">
      <c r="A127">
        <v>1991</v>
      </c>
      <c r="B127" t="s">
        <v>546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956</v>
      </c>
    </row>
    <row r="128" spans="1:19" x14ac:dyDescent="0.3">
      <c r="A128">
        <v>1991</v>
      </c>
      <c r="B128" t="s">
        <v>546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957</v>
      </c>
    </row>
    <row r="129" spans="1:19" x14ac:dyDescent="0.3">
      <c r="A129">
        <v>1991</v>
      </c>
      <c r="B129" t="s">
        <v>546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958</v>
      </c>
    </row>
    <row r="130" spans="1:19" x14ac:dyDescent="0.3">
      <c r="A130">
        <v>1991</v>
      </c>
      <c r="B130" t="s">
        <v>546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959</v>
      </c>
    </row>
    <row r="131" spans="1:19" x14ac:dyDescent="0.3">
      <c r="A131">
        <v>1991</v>
      </c>
      <c r="B131" t="s">
        <v>546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960</v>
      </c>
    </row>
    <row r="132" spans="1:19" x14ac:dyDescent="0.3">
      <c r="A132">
        <v>1991</v>
      </c>
      <c r="B132" t="s">
        <v>546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961</v>
      </c>
    </row>
    <row r="133" spans="1:19" x14ac:dyDescent="0.3">
      <c r="A133">
        <v>1991</v>
      </c>
      <c r="B133" t="s">
        <v>546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962</v>
      </c>
    </row>
    <row r="134" spans="1:19" x14ac:dyDescent="0.3">
      <c r="A134">
        <v>1991</v>
      </c>
      <c r="B134" t="s">
        <v>546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963</v>
      </c>
    </row>
    <row r="135" spans="1:19" x14ac:dyDescent="0.3">
      <c r="A135">
        <v>1991</v>
      </c>
      <c r="B135" t="s">
        <v>546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964</v>
      </c>
    </row>
    <row r="136" spans="1:19" x14ac:dyDescent="0.3">
      <c r="A136">
        <v>1991</v>
      </c>
      <c r="B136" t="s">
        <v>546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965</v>
      </c>
    </row>
    <row r="137" spans="1:19" x14ac:dyDescent="0.3">
      <c r="A137">
        <v>1991</v>
      </c>
      <c r="B137" t="s">
        <v>546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966</v>
      </c>
    </row>
    <row r="138" spans="1:19" x14ac:dyDescent="0.3">
      <c r="A138">
        <v>1991</v>
      </c>
      <c r="B138" t="s">
        <v>546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967</v>
      </c>
    </row>
    <row r="139" spans="1:19" x14ac:dyDescent="0.3">
      <c r="A139">
        <v>1991</v>
      </c>
      <c r="B139" t="s">
        <v>546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968</v>
      </c>
    </row>
    <row r="140" spans="1:19" x14ac:dyDescent="0.3">
      <c r="A140">
        <v>1991</v>
      </c>
      <c r="B140" t="s">
        <v>546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969</v>
      </c>
    </row>
    <row r="141" spans="1:19" x14ac:dyDescent="0.3">
      <c r="A141">
        <v>1991</v>
      </c>
      <c r="B141" t="s">
        <v>546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970</v>
      </c>
    </row>
    <row r="142" spans="1:19" x14ac:dyDescent="0.3">
      <c r="A142">
        <v>1991</v>
      </c>
      <c r="B142" t="s">
        <v>546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971</v>
      </c>
    </row>
    <row r="143" spans="1:19" x14ac:dyDescent="0.3">
      <c r="A143">
        <v>1991</v>
      </c>
      <c r="B143" t="s">
        <v>546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972</v>
      </c>
    </row>
    <row r="144" spans="1:19" x14ac:dyDescent="0.3">
      <c r="A144">
        <v>1991</v>
      </c>
      <c r="B144" t="s">
        <v>546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973</v>
      </c>
    </row>
    <row r="145" spans="1:19" x14ac:dyDescent="0.3">
      <c r="A145">
        <v>1991</v>
      </c>
      <c r="B145" t="s">
        <v>546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974</v>
      </c>
    </row>
    <row r="146" spans="1:19" x14ac:dyDescent="0.3">
      <c r="A146">
        <v>1991</v>
      </c>
      <c r="B146" t="s">
        <v>546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975</v>
      </c>
    </row>
    <row r="147" spans="1:19" x14ac:dyDescent="0.3">
      <c r="A147">
        <v>1991</v>
      </c>
      <c r="B147" t="s">
        <v>546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976</v>
      </c>
    </row>
    <row r="148" spans="1:19" x14ac:dyDescent="0.3">
      <c r="A148">
        <v>1991</v>
      </c>
      <c r="B148" t="s">
        <v>546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977</v>
      </c>
    </row>
    <row r="149" spans="1:19" x14ac:dyDescent="0.3">
      <c r="A149">
        <v>1991</v>
      </c>
      <c r="B149" t="s">
        <v>546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978</v>
      </c>
    </row>
    <row r="150" spans="1:19" x14ac:dyDescent="0.3">
      <c r="A150">
        <v>1991</v>
      </c>
      <c r="B150" t="s">
        <v>546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979</v>
      </c>
    </row>
    <row r="151" spans="1:19" x14ac:dyDescent="0.3">
      <c r="A151">
        <v>1991</v>
      </c>
      <c r="B151" t="s">
        <v>546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980</v>
      </c>
    </row>
    <row r="152" spans="1:19" x14ac:dyDescent="0.3">
      <c r="A152">
        <v>1991</v>
      </c>
      <c r="B152" t="s">
        <v>546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981</v>
      </c>
    </row>
    <row r="153" spans="1:19" x14ac:dyDescent="0.3">
      <c r="A153">
        <v>1991</v>
      </c>
      <c r="B153" t="s">
        <v>546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982</v>
      </c>
    </row>
    <row r="154" spans="1:19" x14ac:dyDescent="0.3">
      <c r="A154">
        <v>1991</v>
      </c>
      <c r="B154" t="s">
        <v>546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983</v>
      </c>
    </row>
    <row r="155" spans="1:19" x14ac:dyDescent="0.3">
      <c r="A155">
        <v>1991</v>
      </c>
      <c r="B155" t="s">
        <v>546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984</v>
      </c>
    </row>
    <row r="156" spans="1:19" x14ac:dyDescent="0.3">
      <c r="A156">
        <v>1991</v>
      </c>
      <c r="B156" t="s">
        <v>546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985</v>
      </c>
    </row>
    <row r="157" spans="1:19" x14ac:dyDescent="0.3">
      <c r="A157">
        <v>1991</v>
      </c>
      <c r="B157" t="s">
        <v>546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986</v>
      </c>
    </row>
    <row r="158" spans="1:19" x14ac:dyDescent="0.3">
      <c r="A158">
        <v>1991</v>
      </c>
      <c r="B158" t="s">
        <v>546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987</v>
      </c>
    </row>
    <row r="159" spans="1:19" x14ac:dyDescent="0.3">
      <c r="A159">
        <v>1991</v>
      </c>
      <c r="B159" t="s">
        <v>546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988</v>
      </c>
    </row>
    <row r="160" spans="1:19" x14ac:dyDescent="0.3">
      <c r="A160">
        <v>1991</v>
      </c>
      <c r="B160" t="s">
        <v>546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989</v>
      </c>
    </row>
    <row r="161" spans="1:19" x14ac:dyDescent="0.3">
      <c r="A161">
        <v>1991</v>
      </c>
      <c r="B161" t="s">
        <v>546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990</v>
      </c>
    </row>
    <row r="162" spans="1:19" x14ac:dyDescent="0.3">
      <c r="A162">
        <v>1991</v>
      </c>
      <c r="B162" t="s">
        <v>546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991</v>
      </c>
    </row>
    <row r="163" spans="1:19" x14ac:dyDescent="0.3">
      <c r="A163">
        <v>1991</v>
      </c>
      <c r="B163" t="s">
        <v>546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992</v>
      </c>
    </row>
    <row r="164" spans="1:19" x14ac:dyDescent="0.3">
      <c r="A164">
        <v>1991</v>
      </c>
      <c r="B164" t="s">
        <v>546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993</v>
      </c>
    </row>
    <row r="165" spans="1:19" x14ac:dyDescent="0.3">
      <c r="A165">
        <v>1991</v>
      </c>
      <c r="B165" t="s">
        <v>546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994</v>
      </c>
    </row>
    <row r="166" spans="1:19" x14ac:dyDescent="0.3">
      <c r="A166">
        <v>1991</v>
      </c>
      <c r="B166" t="s">
        <v>546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995</v>
      </c>
    </row>
    <row r="167" spans="1:19" x14ac:dyDescent="0.3">
      <c r="A167">
        <v>1991</v>
      </c>
      <c r="B167" t="s">
        <v>546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996</v>
      </c>
    </row>
    <row r="168" spans="1:19" x14ac:dyDescent="0.3">
      <c r="A168">
        <v>1991</v>
      </c>
      <c r="B168" t="s">
        <v>546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997</v>
      </c>
    </row>
    <row r="169" spans="1:19" x14ac:dyDescent="0.3">
      <c r="A169">
        <v>1992</v>
      </c>
      <c r="B169" t="s">
        <v>546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998</v>
      </c>
    </row>
    <row r="170" spans="1:19" x14ac:dyDescent="0.3">
      <c r="A170">
        <v>1992</v>
      </c>
      <c r="B170" t="s">
        <v>546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999</v>
      </c>
    </row>
    <row r="171" spans="1:19" x14ac:dyDescent="0.3">
      <c r="A171">
        <v>1992</v>
      </c>
      <c r="B171" t="s">
        <v>546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1000</v>
      </c>
    </row>
    <row r="172" spans="1:19" x14ac:dyDescent="0.3">
      <c r="A172">
        <v>1992</v>
      </c>
      <c r="B172" t="s">
        <v>546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1001</v>
      </c>
    </row>
    <row r="173" spans="1:19" x14ac:dyDescent="0.3">
      <c r="A173">
        <v>1992</v>
      </c>
      <c r="B173" t="s">
        <v>546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1002</v>
      </c>
    </row>
    <row r="174" spans="1:19" x14ac:dyDescent="0.3">
      <c r="A174">
        <v>1992</v>
      </c>
      <c r="B174" t="s">
        <v>546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1003</v>
      </c>
    </row>
    <row r="175" spans="1:19" x14ac:dyDescent="0.3">
      <c r="A175">
        <v>1992</v>
      </c>
      <c r="B175" t="s">
        <v>546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1004</v>
      </c>
    </row>
    <row r="176" spans="1:19" x14ac:dyDescent="0.3">
      <c r="A176">
        <v>1992</v>
      </c>
      <c r="B176" t="s">
        <v>546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1005</v>
      </c>
    </row>
    <row r="177" spans="1:19" x14ac:dyDescent="0.3">
      <c r="A177">
        <v>1992</v>
      </c>
      <c r="B177" t="s">
        <v>546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1006</v>
      </c>
    </row>
    <row r="178" spans="1:19" x14ac:dyDescent="0.3">
      <c r="A178">
        <v>1992</v>
      </c>
      <c r="B178" t="s">
        <v>546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1007</v>
      </c>
    </row>
    <row r="179" spans="1:19" x14ac:dyDescent="0.3">
      <c r="A179">
        <v>1992</v>
      </c>
      <c r="B179" t="s">
        <v>546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1008</v>
      </c>
    </row>
    <row r="180" spans="1:19" x14ac:dyDescent="0.3">
      <c r="A180">
        <v>1992</v>
      </c>
      <c r="B180" t="s">
        <v>546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1009</v>
      </c>
    </row>
    <row r="181" spans="1:19" x14ac:dyDescent="0.3">
      <c r="A181">
        <v>1992</v>
      </c>
      <c r="B181" t="s">
        <v>546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1010</v>
      </c>
    </row>
    <row r="182" spans="1:19" x14ac:dyDescent="0.3">
      <c r="A182">
        <v>1992</v>
      </c>
      <c r="B182" t="s">
        <v>546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1011</v>
      </c>
    </row>
    <row r="183" spans="1:19" x14ac:dyDescent="0.3">
      <c r="A183">
        <v>1992</v>
      </c>
      <c r="B183" t="s">
        <v>546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1012</v>
      </c>
    </row>
    <row r="184" spans="1:19" x14ac:dyDescent="0.3">
      <c r="A184">
        <v>1992</v>
      </c>
      <c r="B184" t="s">
        <v>546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1013</v>
      </c>
    </row>
    <row r="185" spans="1:19" x14ac:dyDescent="0.3">
      <c r="A185">
        <v>1992</v>
      </c>
      <c r="B185" t="s">
        <v>546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1014</v>
      </c>
    </row>
    <row r="186" spans="1:19" x14ac:dyDescent="0.3">
      <c r="A186">
        <v>1992</v>
      </c>
      <c r="B186" t="s">
        <v>546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1015</v>
      </c>
    </row>
    <row r="187" spans="1:19" x14ac:dyDescent="0.3">
      <c r="A187">
        <v>1992</v>
      </c>
      <c r="B187" t="s">
        <v>546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1016</v>
      </c>
    </row>
    <row r="188" spans="1:19" x14ac:dyDescent="0.3">
      <c r="A188">
        <v>1992</v>
      </c>
      <c r="B188" t="s">
        <v>546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1017</v>
      </c>
    </row>
    <row r="189" spans="1:19" x14ac:dyDescent="0.3">
      <c r="A189">
        <v>1992</v>
      </c>
      <c r="B189" t="s">
        <v>546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1018</v>
      </c>
    </row>
    <row r="190" spans="1:19" x14ac:dyDescent="0.3">
      <c r="A190">
        <v>1992</v>
      </c>
      <c r="B190" t="s">
        <v>546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1019</v>
      </c>
    </row>
    <row r="191" spans="1:19" x14ac:dyDescent="0.3">
      <c r="A191">
        <v>1992</v>
      </c>
      <c r="B191" t="s">
        <v>546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1020</v>
      </c>
    </row>
    <row r="192" spans="1:19" x14ac:dyDescent="0.3">
      <c r="A192">
        <v>1992</v>
      </c>
      <c r="B192" t="s">
        <v>546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1021</v>
      </c>
    </row>
    <row r="193" spans="1:19" x14ac:dyDescent="0.3">
      <c r="A193">
        <v>1992</v>
      </c>
      <c r="B193" t="s">
        <v>546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1022</v>
      </c>
    </row>
    <row r="194" spans="1:19" x14ac:dyDescent="0.3">
      <c r="A194">
        <v>1992</v>
      </c>
      <c r="B194" t="s">
        <v>546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1023</v>
      </c>
    </row>
    <row r="195" spans="1:19" x14ac:dyDescent="0.3">
      <c r="A195">
        <v>1992</v>
      </c>
      <c r="B195" t="s">
        <v>546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1024</v>
      </c>
    </row>
    <row r="196" spans="1:19" x14ac:dyDescent="0.3">
      <c r="A196">
        <v>1992</v>
      </c>
      <c r="B196" t="s">
        <v>546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1025</v>
      </c>
    </row>
    <row r="197" spans="1:19" x14ac:dyDescent="0.3">
      <c r="A197">
        <v>1992</v>
      </c>
      <c r="B197" t="s">
        <v>546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1026</v>
      </c>
    </row>
    <row r="198" spans="1:19" x14ac:dyDescent="0.3">
      <c r="A198">
        <v>1992</v>
      </c>
      <c r="B198" t="s">
        <v>546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1027</v>
      </c>
    </row>
    <row r="199" spans="1:19" x14ac:dyDescent="0.3">
      <c r="A199">
        <v>1992</v>
      </c>
      <c r="B199" t="s">
        <v>546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1028</v>
      </c>
    </row>
    <row r="200" spans="1:19" x14ac:dyDescent="0.3">
      <c r="A200">
        <v>1992</v>
      </c>
      <c r="B200" t="s">
        <v>546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1029</v>
      </c>
    </row>
    <row r="201" spans="1:19" x14ac:dyDescent="0.3">
      <c r="A201">
        <v>1992</v>
      </c>
      <c r="B201" t="s">
        <v>546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1030</v>
      </c>
    </row>
    <row r="202" spans="1:19" x14ac:dyDescent="0.3">
      <c r="A202">
        <v>1992</v>
      </c>
      <c r="B202" t="s">
        <v>546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1031</v>
      </c>
    </row>
    <row r="203" spans="1:19" x14ac:dyDescent="0.3">
      <c r="A203">
        <v>1992</v>
      </c>
      <c r="B203" t="s">
        <v>546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1032</v>
      </c>
    </row>
    <row r="204" spans="1:19" x14ac:dyDescent="0.3">
      <c r="A204">
        <v>1992</v>
      </c>
      <c r="B204" t="s">
        <v>546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1033</v>
      </c>
    </row>
    <row r="205" spans="1:19" x14ac:dyDescent="0.3">
      <c r="A205">
        <v>1992</v>
      </c>
      <c r="B205" t="s">
        <v>546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1034</v>
      </c>
    </row>
    <row r="206" spans="1:19" x14ac:dyDescent="0.3">
      <c r="A206">
        <v>1992</v>
      </c>
      <c r="B206" t="s">
        <v>546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1035</v>
      </c>
    </row>
    <row r="207" spans="1:19" x14ac:dyDescent="0.3">
      <c r="A207">
        <v>1992</v>
      </c>
      <c r="B207" t="s">
        <v>546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1036</v>
      </c>
    </row>
    <row r="208" spans="1:19" x14ac:dyDescent="0.3">
      <c r="A208">
        <v>1992</v>
      </c>
      <c r="B208" t="s">
        <v>546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1037</v>
      </c>
    </row>
    <row r="209" spans="1:19" x14ac:dyDescent="0.3">
      <c r="A209">
        <v>1992</v>
      </c>
      <c r="B209" t="s">
        <v>546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1038</v>
      </c>
    </row>
    <row r="210" spans="1:19" x14ac:dyDescent="0.3">
      <c r="A210">
        <v>1992</v>
      </c>
      <c r="B210" t="s">
        <v>546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1039</v>
      </c>
    </row>
    <row r="211" spans="1:19" x14ac:dyDescent="0.3">
      <c r="A211">
        <v>1992</v>
      </c>
      <c r="B211" t="s">
        <v>546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1040</v>
      </c>
    </row>
    <row r="212" spans="1:19" x14ac:dyDescent="0.3">
      <c r="A212">
        <v>1992</v>
      </c>
      <c r="B212" t="s">
        <v>546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1041</v>
      </c>
    </row>
    <row r="213" spans="1:19" x14ac:dyDescent="0.3">
      <c r="A213">
        <v>1992</v>
      </c>
      <c r="B213" t="s">
        <v>546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1042</v>
      </c>
    </row>
    <row r="214" spans="1:19" x14ac:dyDescent="0.3">
      <c r="A214">
        <v>1992</v>
      </c>
      <c r="B214" t="s">
        <v>546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1043</v>
      </c>
    </row>
    <row r="215" spans="1:19" x14ac:dyDescent="0.3">
      <c r="A215">
        <v>1992</v>
      </c>
      <c r="B215" t="s">
        <v>546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1044</v>
      </c>
    </row>
    <row r="216" spans="1:19" x14ac:dyDescent="0.3">
      <c r="A216">
        <v>1992</v>
      </c>
      <c r="B216" t="s">
        <v>546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1045</v>
      </c>
    </row>
    <row r="217" spans="1:19" x14ac:dyDescent="0.3">
      <c r="A217">
        <v>1992</v>
      </c>
      <c r="B217" t="s">
        <v>546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1046</v>
      </c>
    </row>
    <row r="218" spans="1:19" x14ac:dyDescent="0.3">
      <c r="A218">
        <v>1992</v>
      </c>
      <c r="B218" t="s">
        <v>546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1047</v>
      </c>
    </row>
    <row r="219" spans="1:19" x14ac:dyDescent="0.3">
      <c r="A219">
        <v>1992</v>
      </c>
      <c r="B219" t="s">
        <v>546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1048</v>
      </c>
    </row>
    <row r="220" spans="1:19" x14ac:dyDescent="0.3">
      <c r="A220">
        <v>1992</v>
      </c>
      <c r="B220" t="s">
        <v>546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1049</v>
      </c>
    </row>
    <row r="221" spans="1:19" x14ac:dyDescent="0.3">
      <c r="A221">
        <v>1992</v>
      </c>
      <c r="B221" t="s">
        <v>546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1050</v>
      </c>
    </row>
    <row r="222" spans="1:19" x14ac:dyDescent="0.3">
      <c r="A222">
        <v>1992</v>
      </c>
      <c r="B222" t="s">
        <v>546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1051</v>
      </c>
    </row>
    <row r="223" spans="1:19" x14ac:dyDescent="0.3">
      <c r="A223">
        <v>1992</v>
      </c>
      <c r="B223" t="s">
        <v>546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1052</v>
      </c>
    </row>
    <row r="224" spans="1:19" x14ac:dyDescent="0.3">
      <c r="A224">
        <v>1992</v>
      </c>
      <c r="B224" t="s">
        <v>546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1053</v>
      </c>
    </row>
    <row r="225" spans="1:19" x14ac:dyDescent="0.3">
      <c r="A225">
        <v>1992</v>
      </c>
      <c r="B225" t="s">
        <v>546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1054</v>
      </c>
    </row>
    <row r="226" spans="1:19" x14ac:dyDescent="0.3">
      <c r="A226">
        <v>1992</v>
      </c>
      <c r="B226" t="s">
        <v>546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1055</v>
      </c>
    </row>
    <row r="227" spans="1:19" x14ac:dyDescent="0.3">
      <c r="A227">
        <v>1992</v>
      </c>
      <c r="B227" t="s">
        <v>546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1056</v>
      </c>
    </row>
    <row r="228" spans="1:19" x14ac:dyDescent="0.3">
      <c r="A228">
        <v>1992</v>
      </c>
      <c r="B228" t="s">
        <v>546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1057</v>
      </c>
    </row>
    <row r="229" spans="1:19" x14ac:dyDescent="0.3">
      <c r="A229">
        <v>1992</v>
      </c>
      <c r="B229" t="s">
        <v>546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1058</v>
      </c>
    </row>
    <row r="230" spans="1:19" x14ac:dyDescent="0.3">
      <c r="A230">
        <v>1992</v>
      </c>
      <c r="B230" t="s">
        <v>546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1059</v>
      </c>
    </row>
    <row r="231" spans="1:19" x14ac:dyDescent="0.3">
      <c r="A231">
        <v>1992</v>
      </c>
      <c r="B231" t="s">
        <v>546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1060</v>
      </c>
    </row>
    <row r="232" spans="1:19" x14ac:dyDescent="0.3">
      <c r="A232">
        <v>1992</v>
      </c>
      <c r="B232" t="s">
        <v>546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1061</v>
      </c>
    </row>
    <row r="233" spans="1:19" x14ac:dyDescent="0.3">
      <c r="A233">
        <v>1992</v>
      </c>
      <c r="B233" t="s">
        <v>546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1062</v>
      </c>
    </row>
    <row r="234" spans="1:19" x14ac:dyDescent="0.3">
      <c r="A234">
        <v>1992</v>
      </c>
      <c r="B234" t="s">
        <v>546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1063</v>
      </c>
    </row>
    <row r="235" spans="1:19" x14ac:dyDescent="0.3">
      <c r="A235">
        <v>1992</v>
      </c>
      <c r="B235" t="s">
        <v>546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1064</v>
      </c>
    </row>
    <row r="236" spans="1:19" x14ac:dyDescent="0.3">
      <c r="A236">
        <v>1992</v>
      </c>
      <c r="B236" t="s">
        <v>546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1065</v>
      </c>
    </row>
    <row r="237" spans="1:19" x14ac:dyDescent="0.3">
      <c r="A237">
        <v>1992</v>
      </c>
      <c r="B237" t="s">
        <v>546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1066</v>
      </c>
    </row>
    <row r="238" spans="1:19" x14ac:dyDescent="0.3">
      <c r="A238">
        <v>1992</v>
      </c>
      <c r="B238" t="s">
        <v>546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1067</v>
      </c>
    </row>
    <row r="239" spans="1:19" x14ac:dyDescent="0.3">
      <c r="A239">
        <v>1992</v>
      </c>
      <c r="B239" t="s">
        <v>546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1068</v>
      </c>
    </row>
    <row r="240" spans="1:19" x14ac:dyDescent="0.3">
      <c r="A240">
        <v>1992</v>
      </c>
      <c r="B240" t="s">
        <v>546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1069</v>
      </c>
    </row>
    <row r="241" spans="1:19" x14ac:dyDescent="0.3">
      <c r="A241">
        <v>1992</v>
      </c>
      <c r="B241" t="s">
        <v>546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1070</v>
      </c>
    </row>
    <row r="242" spans="1:19" x14ac:dyDescent="0.3">
      <c r="A242">
        <v>1992</v>
      </c>
      <c r="B242" t="s">
        <v>546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1071</v>
      </c>
    </row>
    <row r="243" spans="1:19" x14ac:dyDescent="0.3">
      <c r="A243">
        <v>1992</v>
      </c>
      <c r="B243" t="s">
        <v>546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1072</v>
      </c>
    </row>
    <row r="244" spans="1:19" x14ac:dyDescent="0.3">
      <c r="A244">
        <v>1992</v>
      </c>
      <c r="B244" t="s">
        <v>546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1073</v>
      </c>
    </row>
    <row r="245" spans="1:19" x14ac:dyDescent="0.3">
      <c r="A245">
        <v>1992</v>
      </c>
      <c r="B245" t="s">
        <v>546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1074</v>
      </c>
    </row>
    <row r="246" spans="1:19" x14ac:dyDescent="0.3">
      <c r="A246">
        <v>1992</v>
      </c>
      <c r="B246" t="s">
        <v>546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1075</v>
      </c>
    </row>
    <row r="247" spans="1:19" x14ac:dyDescent="0.3">
      <c r="A247">
        <v>1992</v>
      </c>
      <c r="B247" t="s">
        <v>546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1076</v>
      </c>
    </row>
    <row r="248" spans="1:19" x14ac:dyDescent="0.3">
      <c r="A248">
        <v>1992</v>
      </c>
      <c r="B248" t="s">
        <v>546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1077</v>
      </c>
    </row>
    <row r="249" spans="1:19" x14ac:dyDescent="0.3">
      <c r="A249">
        <v>1992</v>
      </c>
      <c r="B249" t="s">
        <v>546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1078</v>
      </c>
    </row>
    <row r="250" spans="1:19" x14ac:dyDescent="0.3">
      <c r="A250">
        <v>1992</v>
      </c>
      <c r="B250" t="s">
        <v>546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1079</v>
      </c>
    </row>
    <row r="251" spans="1:19" x14ac:dyDescent="0.3">
      <c r="A251">
        <v>1992</v>
      </c>
      <c r="B251" t="s">
        <v>546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1080</v>
      </c>
    </row>
    <row r="252" spans="1:19" x14ac:dyDescent="0.3">
      <c r="A252">
        <v>1992</v>
      </c>
      <c r="B252" t="s">
        <v>546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1081</v>
      </c>
    </row>
    <row r="253" spans="1:19" x14ac:dyDescent="0.3">
      <c r="A253">
        <v>1992</v>
      </c>
      <c r="B253" t="s">
        <v>546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1082</v>
      </c>
    </row>
    <row r="254" spans="1:19" x14ac:dyDescent="0.3">
      <c r="A254">
        <v>1992</v>
      </c>
      <c r="B254" t="s">
        <v>546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1083</v>
      </c>
    </row>
    <row r="255" spans="1:19" x14ac:dyDescent="0.3">
      <c r="A255">
        <v>1992</v>
      </c>
      <c r="B255" t="s">
        <v>546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1084</v>
      </c>
    </row>
    <row r="256" spans="1:19" x14ac:dyDescent="0.3">
      <c r="A256">
        <v>1992</v>
      </c>
      <c r="B256" t="s">
        <v>546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1085</v>
      </c>
    </row>
    <row r="257" spans="1:19" x14ac:dyDescent="0.3">
      <c r="A257">
        <v>1992</v>
      </c>
      <c r="B257" t="s">
        <v>546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1086</v>
      </c>
    </row>
    <row r="258" spans="1:19" x14ac:dyDescent="0.3">
      <c r="A258">
        <v>1992</v>
      </c>
      <c r="B258" t="s">
        <v>546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1087</v>
      </c>
    </row>
    <row r="259" spans="1:19" x14ac:dyDescent="0.3">
      <c r="A259">
        <v>1993</v>
      </c>
      <c r="B259" t="s">
        <v>546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1088</v>
      </c>
    </row>
    <row r="260" spans="1:19" x14ac:dyDescent="0.3">
      <c r="A260">
        <v>1993</v>
      </c>
      <c r="B260" t="s">
        <v>546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1089</v>
      </c>
    </row>
    <row r="261" spans="1:19" x14ac:dyDescent="0.3">
      <c r="A261">
        <v>1993</v>
      </c>
      <c r="B261" t="s">
        <v>546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1090</v>
      </c>
    </row>
    <row r="262" spans="1:19" x14ac:dyDescent="0.3">
      <c r="A262">
        <v>1993</v>
      </c>
      <c r="B262" t="s">
        <v>546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1091</v>
      </c>
    </row>
    <row r="263" spans="1:19" x14ac:dyDescent="0.3">
      <c r="A263">
        <v>1993</v>
      </c>
      <c r="B263" t="s">
        <v>546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1092</v>
      </c>
    </row>
    <row r="264" spans="1:19" x14ac:dyDescent="0.3">
      <c r="A264">
        <v>1993</v>
      </c>
      <c r="B264" t="s">
        <v>546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1093</v>
      </c>
    </row>
    <row r="265" spans="1:19" x14ac:dyDescent="0.3">
      <c r="A265">
        <v>1993</v>
      </c>
      <c r="B265" t="s">
        <v>546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1094</v>
      </c>
    </row>
    <row r="266" spans="1:19" x14ac:dyDescent="0.3">
      <c r="A266">
        <v>1993</v>
      </c>
      <c r="B266" t="s">
        <v>546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1095</v>
      </c>
    </row>
    <row r="267" spans="1:19" x14ac:dyDescent="0.3">
      <c r="A267">
        <v>1993</v>
      </c>
      <c r="B267" t="s">
        <v>546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1096</v>
      </c>
    </row>
    <row r="268" spans="1:19" x14ac:dyDescent="0.3">
      <c r="A268">
        <v>1993</v>
      </c>
      <c r="B268" t="s">
        <v>546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1097</v>
      </c>
    </row>
    <row r="269" spans="1:19" x14ac:dyDescent="0.3">
      <c r="A269">
        <v>1993</v>
      </c>
      <c r="B269" t="s">
        <v>546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1098</v>
      </c>
    </row>
    <row r="270" spans="1:19" x14ac:dyDescent="0.3">
      <c r="A270">
        <v>1993</v>
      </c>
      <c r="B270" t="s">
        <v>546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1099</v>
      </c>
    </row>
    <row r="271" spans="1:19" x14ac:dyDescent="0.3">
      <c r="A271">
        <v>1993</v>
      </c>
      <c r="B271" t="s">
        <v>546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1100</v>
      </c>
    </row>
    <row r="272" spans="1:19" x14ac:dyDescent="0.3">
      <c r="A272">
        <v>1993</v>
      </c>
      <c r="B272" t="s">
        <v>546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1101</v>
      </c>
    </row>
    <row r="273" spans="1:19" x14ac:dyDescent="0.3">
      <c r="A273">
        <v>1993</v>
      </c>
      <c r="B273" t="s">
        <v>546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1102</v>
      </c>
    </row>
    <row r="274" spans="1:19" x14ac:dyDescent="0.3">
      <c r="A274">
        <v>1993</v>
      </c>
      <c r="B274" t="s">
        <v>546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1103</v>
      </c>
    </row>
    <row r="275" spans="1:19" x14ac:dyDescent="0.3">
      <c r="A275">
        <v>1993</v>
      </c>
      <c r="B275" t="s">
        <v>546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1104</v>
      </c>
    </row>
    <row r="276" spans="1:19" x14ac:dyDescent="0.3">
      <c r="A276">
        <v>1993</v>
      </c>
      <c r="B276" t="s">
        <v>546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1105</v>
      </c>
    </row>
    <row r="277" spans="1:19" x14ac:dyDescent="0.3">
      <c r="A277">
        <v>1993</v>
      </c>
      <c r="B277" t="s">
        <v>546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1106</v>
      </c>
    </row>
    <row r="278" spans="1:19" x14ac:dyDescent="0.3">
      <c r="A278">
        <v>1993</v>
      </c>
      <c r="B278" t="s">
        <v>546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1107</v>
      </c>
    </row>
    <row r="279" spans="1:19" x14ac:dyDescent="0.3">
      <c r="A279">
        <v>1993</v>
      </c>
      <c r="B279" t="s">
        <v>546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1108</v>
      </c>
    </row>
    <row r="280" spans="1:19" x14ac:dyDescent="0.3">
      <c r="A280">
        <v>1993</v>
      </c>
      <c r="B280" t="s">
        <v>546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1109</v>
      </c>
    </row>
    <row r="281" spans="1:19" x14ac:dyDescent="0.3">
      <c r="A281">
        <v>1993</v>
      </c>
      <c r="B281" t="s">
        <v>546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1110</v>
      </c>
    </row>
    <row r="282" spans="1:19" x14ac:dyDescent="0.3">
      <c r="A282">
        <v>1993</v>
      </c>
      <c r="B282" t="s">
        <v>546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1111</v>
      </c>
    </row>
    <row r="283" spans="1:19" x14ac:dyDescent="0.3">
      <c r="A283">
        <v>1993</v>
      </c>
      <c r="B283" t="s">
        <v>546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1112</v>
      </c>
    </row>
    <row r="284" spans="1:19" x14ac:dyDescent="0.3">
      <c r="A284">
        <v>1993</v>
      </c>
      <c r="B284" t="s">
        <v>546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1113</v>
      </c>
    </row>
    <row r="285" spans="1:19" x14ac:dyDescent="0.3">
      <c r="A285">
        <v>1993</v>
      </c>
      <c r="B285" t="s">
        <v>546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1114</v>
      </c>
    </row>
    <row r="286" spans="1:19" x14ac:dyDescent="0.3">
      <c r="A286">
        <v>1993</v>
      </c>
      <c r="B286" t="s">
        <v>546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1115</v>
      </c>
    </row>
    <row r="287" spans="1:19" x14ac:dyDescent="0.3">
      <c r="A287">
        <v>1993</v>
      </c>
      <c r="B287" t="s">
        <v>546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1116</v>
      </c>
    </row>
    <row r="288" spans="1:19" x14ac:dyDescent="0.3">
      <c r="A288">
        <v>1993</v>
      </c>
      <c r="B288" t="s">
        <v>546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1117</v>
      </c>
    </row>
    <row r="289" spans="1:19" x14ac:dyDescent="0.3">
      <c r="A289">
        <v>1993</v>
      </c>
      <c r="B289" t="s">
        <v>546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1118</v>
      </c>
    </row>
    <row r="290" spans="1:19" x14ac:dyDescent="0.3">
      <c r="A290">
        <v>1993</v>
      </c>
      <c r="B290" t="s">
        <v>546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1119</v>
      </c>
    </row>
    <row r="291" spans="1:19" x14ac:dyDescent="0.3">
      <c r="A291">
        <v>1993</v>
      </c>
      <c r="B291" t="s">
        <v>546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1120</v>
      </c>
    </row>
    <row r="292" spans="1:19" x14ac:dyDescent="0.3">
      <c r="A292">
        <v>1993</v>
      </c>
      <c r="B292" t="s">
        <v>546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1121</v>
      </c>
    </row>
    <row r="293" spans="1:19" x14ac:dyDescent="0.3">
      <c r="A293">
        <v>1993</v>
      </c>
      <c r="B293" t="s">
        <v>546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1122</v>
      </c>
    </row>
    <row r="294" spans="1:19" x14ac:dyDescent="0.3">
      <c r="A294">
        <v>1993</v>
      </c>
      <c r="B294" t="s">
        <v>546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1123</v>
      </c>
    </row>
    <row r="295" spans="1:19" x14ac:dyDescent="0.3">
      <c r="A295">
        <v>1993</v>
      </c>
      <c r="B295" t="s">
        <v>546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1124</v>
      </c>
    </row>
    <row r="296" spans="1:19" x14ac:dyDescent="0.3">
      <c r="A296">
        <v>1993</v>
      </c>
      <c r="B296" t="s">
        <v>546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1125</v>
      </c>
    </row>
    <row r="297" spans="1:19" x14ac:dyDescent="0.3">
      <c r="A297">
        <v>1993</v>
      </c>
      <c r="B297" t="s">
        <v>546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1126</v>
      </c>
    </row>
    <row r="298" spans="1:19" x14ac:dyDescent="0.3">
      <c r="A298">
        <v>1993</v>
      </c>
      <c r="B298" t="s">
        <v>546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1127</v>
      </c>
    </row>
    <row r="299" spans="1:19" x14ac:dyDescent="0.3">
      <c r="A299">
        <v>1993</v>
      </c>
      <c r="B299" t="s">
        <v>546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1128</v>
      </c>
    </row>
    <row r="300" spans="1:19" x14ac:dyDescent="0.3">
      <c r="A300">
        <v>1993</v>
      </c>
      <c r="B300" t="s">
        <v>546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1129</v>
      </c>
    </row>
    <row r="301" spans="1:19" x14ac:dyDescent="0.3">
      <c r="A301">
        <v>1993</v>
      </c>
      <c r="B301" t="s">
        <v>546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1130</v>
      </c>
    </row>
    <row r="302" spans="1:19" x14ac:dyDescent="0.3">
      <c r="A302">
        <v>1993</v>
      </c>
      <c r="B302" t="s">
        <v>546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1131</v>
      </c>
    </row>
    <row r="303" spans="1:19" x14ac:dyDescent="0.3">
      <c r="A303">
        <v>1993</v>
      </c>
      <c r="B303" t="s">
        <v>546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1132</v>
      </c>
    </row>
    <row r="304" spans="1:19" x14ac:dyDescent="0.3">
      <c r="A304">
        <v>1993</v>
      </c>
      <c r="B304" t="s">
        <v>546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1133</v>
      </c>
    </row>
    <row r="305" spans="1:19" x14ac:dyDescent="0.3">
      <c r="A305">
        <v>1993</v>
      </c>
      <c r="B305" t="s">
        <v>546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1134</v>
      </c>
    </row>
    <row r="306" spans="1:19" x14ac:dyDescent="0.3">
      <c r="A306">
        <v>1993</v>
      </c>
      <c r="B306" t="s">
        <v>546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1135</v>
      </c>
    </row>
    <row r="307" spans="1:19" x14ac:dyDescent="0.3">
      <c r="A307">
        <v>1993</v>
      </c>
      <c r="B307" t="s">
        <v>546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1136</v>
      </c>
    </row>
    <row r="308" spans="1:19" x14ac:dyDescent="0.3">
      <c r="A308">
        <v>1993</v>
      </c>
      <c r="B308" t="s">
        <v>546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1137</v>
      </c>
    </row>
    <row r="309" spans="1:19" x14ac:dyDescent="0.3">
      <c r="A309">
        <v>1993</v>
      </c>
      <c r="B309" t="s">
        <v>546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1138</v>
      </c>
    </row>
    <row r="310" spans="1:19" x14ac:dyDescent="0.3">
      <c r="A310">
        <v>1993</v>
      </c>
      <c r="B310" t="s">
        <v>546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1139</v>
      </c>
    </row>
    <row r="311" spans="1:19" x14ac:dyDescent="0.3">
      <c r="A311">
        <v>1993</v>
      </c>
      <c r="B311" t="s">
        <v>546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1140</v>
      </c>
    </row>
    <row r="312" spans="1:19" x14ac:dyDescent="0.3">
      <c r="A312">
        <v>1993</v>
      </c>
      <c r="B312" t="s">
        <v>546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1141</v>
      </c>
    </row>
    <row r="313" spans="1:19" x14ac:dyDescent="0.3">
      <c r="A313">
        <v>1993</v>
      </c>
      <c r="B313" t="s">
        <v>546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1142</v>
      </c>
    </row>
    <row r="314" spans="1:19" x14ac:dyDescent="0.3">
      <c r="A314">
        <v>1993</v>
      </c>
      <c r="B314" t="s">
        <v>546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1143</v>
      </c>
    </row>
    <row r="315" spans="1:19" x14ac:dyDescent="0.3">
      <c r="A315">
        <v>1993</v>
      </c>
      <c r="B315" t="s">
        <v>546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1144</v>
      </c>
    </row>
    <row r="316" spans="1:19" x14ac:dyDescent="0.3">
      <c r="A316">
        <v>1993</v>
      </c>
      <c r="B316" t="s">
        <v>546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1145</v>
      </c>
    </row>
    <row r="317" spans="1:19" x14ac:dyDescent="0.3">
      <c r="A317">
        <v>1993</v>
      </c>
      <c r="B317" t="s">
        <v>546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1146</v>
      </c>
    </row>
    <row r="318" spans="1:19" x14ac:dyDescent="0.3">
      <c r="A318">
        <v>1993</v>
      </c>
      <c r="B318" t="s">
        <v>546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1147</v>
      </c>
    </row>
    <row r="319" spans="1:19" x14ac:dyDescent="0.3">
      <c r="A319">
        <v>1993</v>
      </c>
      <c r="B319" t="s">
        <v>546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1148</v>
      </c>
    </row>
    <row r="320" spans="1:19" x14ac:dyDescent="0.3">
      <c r="A320">
        <v>1993</v>
      </c>
      <c r="B320" t="s">
        <v>546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1149</v>
      </c>
    </row>
    <row r="321" spans="1:19" x14ac:dyDescent="0.3">
      <c r="A321">
        <v>1993</v>
      </c>
      <c r="B321" t="s">
        <v>546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1150</v>
      </c>
    </row>
    <row r="322" spans="1:19" x14ac:dyDescent="0.3">
      <c r="A322">
        <v>1993</v>
      </c>
      <c r="B322" t="s">
        <v>546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1151</v>
      </c>
    </row>
    <row r="323" spans="1:19" x14ac:dyDescent="0.3">
      <c r="A323">
        <v>1993</v>
      </c>
      <c r="B323" t="s">
        <v>546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1152</v>
      </c>
    </row>
    <row r="324" spans="1:19" x14ac:dyDescent="0.3">
      <c r="A324">
        <v>1993</v>
      </c>
      <c r="B324" t="s">
        <v>546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1153</v>
      </c>
    </row>
    <row r="325" spans="1:19" x14ac:dyDescent="0.3">
      <c r="A325">
        <v>1993</v>
      </c>
      <c r="B325" t="s">
        <v>546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1154</v>
      </c>
    </row>
    <row r="326" spans="1:19" x14ac:dyDescent="0.3">
      <c r="A326">
        <v>1993</v>
      </c>
      <c r="B326" t="s">
        <v>546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1155</v>
      </c>
    </row>
    <row r="327" spans="1:19" x14ac:dyDescent="0.3">
      <c r="A327">
        <v>1993</v>
      </c>
      <c r="B327" t="s">
        <v>546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1156</v>
      </c>
    </row>
    <row r="328" spans="1:19" x14ac:dyDescent="0.3">
      <c r="A328">
        <v>1993</v>
      </c>
      <c r="B328" t="s">
        <v>546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1157</v>
      </c>
    </row>
    <row r="329" spans="1:19" x14ac:dyDescent="0.3">
      <c r="A329">
        <v>1993</v>
      </c>
      <c r="B329" t="s">
        <v>546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1158</v>
      </c>
    </row>
    <row r="330" spans="1:19" x14ac:dyDescent="0.3">
      <c r="A330">
        <v>1993</v>
      </c>
      <c r="B330" t="s">
        <v>546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1159</v>
      </c>
    </row>
    <row r="331" spans="1:19" x14ac:dyDescent="0.3">
      <c r="A331">
        <v>1993</v>
      </c>
      <c r="B331" t="s">
        <v>546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1160</v>
      </c>
    </row>
    <row r="332" spans="1:19" x14ac:dyDescent="0.3">
      <c r="A332">
        <v>1993</v>
      </c>
      <c r="B332" t="s">
        <v>546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1161</v>
      </c>
    </row>
    <row r="333" spans="1:19" x14ac:dyDescent="0.3">
      <c r="A333">
        <v>1993</v>
      </c>
      <c r="B333" t="s">
        <v>546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1162</v>
      </c>
    </row>
    <row r="334" spans="1:19" x14ac:dyDescent="0.3">
      <c r="A334">
        <v>1993</v>
      </c>
      <c r="B334" t="s">
        <v>546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1163</v>
      </c>
    </row>
    <row r="335" spans="1:19" x14ac:dyDescent="0.3">
      <c r="A335">
        <v>1993</v>
      </c>
      <c r="B335" t="s">
        <v>546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1164</v>
      </c>
    </row>
    <row r="336" spans="1:19" x14ac:dyDescent="0.3">
      <c r="A336">
        <v>1993</v>
      </c>
      <c r="B336" t="s">
        <v>546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1165</v>
      </c>
    </row>
    <row r="337" spans="1:19" x14ac:dyDescent="0.3">
      <c r="A337">
        <v>1993</v>
      </c>
      <c r="B337" t="s">
        <v>546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1166</v>
      </c>
    </row>
    <row r="338" spans="1:19" x14ac:dyDescent="0.3">
      <c r="A338">
        <v>1993</v>
      </c>
      <c r="B338" t="s">
        <v>546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1167</v>
      </c>
    </row>
    <row r="339" spans="1:19" x14ac:dyDescent="0.3">
      <c r="A339">
        <v>1993</v>
      </c>
      <c r="B339" t="s">
        <v>546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1168</v>
      </c>
    </row>
    <row r="340" spans="1:19" x14ac:dyDescent="0.3">
      <c r="A340">
        <v>1993</v>
      </c>
      <c r="B340" t="s">
        <v>546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1169</v>
      </c>
    </row>
    <row r="341" spans="1:19" x14ac:dyDescent="0.3">
      <c r="A341">
        <v>1993</v>
      </c>
      <c r="B341" t="s">
        <v>546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1170</v>
      </c>
    </row>
    <row r="342" spans="1:19" x14ac:dyDescent="0.3">
      <c r="A342">
        <v>1993</v>
      </c>
      <c r="B342" t="s">
        <v>546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1171</v>
      </c>
    </row>
    <row r="343" spans="1:19" x14ac:dyDescent="0.3">
      <c r="A343">
        <v>1993</v>
      </c>
      <c r="B343" t="s">
        <v>546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1172</v>
      </c>
    </row>
    <row r="344" spans="1:19" x14ac:dyDescent="0.3">
      <c r="A344">
        <v>1993</v>
      </c>
      <c r="B344" t="s">
        <v>546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1173</v>
      </c>
    </row>
    <row r="345" spans="1:19" x14ac:dyDescent="0.3">
      <c r="A345">
        <v>1993</v>
      </c>
      <c r="B345" t="s">
        <v>546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1174</v>
      </c>
    </row>
    <row r="346" spans="1:19" x14ac:dyDescent="0.3">
      <c r="A346">
        <v>1994</v>
      </c>
      <c r="B346" t="s">
        <v>546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1175</v>
      </c>
    </row>
    <row r="347" spans="1:19" x14ac:dyDescent="0.3">
      <c r="A347">
        <v>1994</v>
      </c>
      <c r="B347" t="s">
        <v>546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1176</v>
      </c>
    </row>
    <row r="348" spans="1:19" x14ac:dyDescent="0.3">
      <c r="A348">
        <v>1994</v>
      </c>
      <c r="B348" t="s">
        <v>546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1177</v>
      </c>
    </row>
    <row r="349" spans="1:19" x14ac:dyDescent="0.3">
      <c r="A349">
        <v>1994</v>
      </c>
      <c r="B349" t="s">
        <v>546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1178</v>
      </c>
    </row>
    <row r="350" spans="1:19" x14ac:dyDescent="0.3">
      <c r="A350">
        <v>1994</v>
      </c>
      <c r="B350" t="s">
        <v>546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1179</v>
      </c>
    </row>
    <row r="351" spans="1:19" x14ac:dyDescent="0.3">
      <c r="A351">
        <v>1994</v>
      </c>
      <c r="B351" t="s">
        <v>546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1180</v>
      </c>
    </row>
    <row r="352" spans="1:19" x14ac:dyDescent="0.3">
      <c r="A352">
        <v>1994</v>
      </c>
      <c r="B352" t="s">
        <v>546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1181</v>
      </c>
    </row>
    <row r="353" spans="1:19" x14ac:dyDescent="0.3">
      <c r="A353">
        <v>1994</v>
      </c>
      <c r="B353" t="s">
        <v>546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1182</v>
      </c>
    </row>
    <row r="354" spans="1:19" x14ac:dyDescent="0.3">
      <c r="A354">
        <v>1994</v>
      </c>
      <c r="B354" t="s">
        <v>546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1183</v>
      </c>
    </row>
    <row r="355" spans="1:19" x14ac:dyDescent="0.3">
      <c r="A355">
        <v>1994</v>
      </c>
      <c r="B355" t="s">
        <v>546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1184</v>
      </c>
    </row>
    <row r="356" spans="1:19" x14ac:dyDescent="0.3">
      <c r="A356">
        <v>1994</v>
      </c>
      <c r="B356" t="s">
        <v>546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1185</v>
      </c>
    </row>
    <row r="357" spans="1:19" x14ac:dyDescent="0.3">
      <c r="A357">
        <v>1994</v>
      </c>
      <c r="B357" t="s">
        <v>546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1186</v>
      </c>
    </row>
    <row r="358" spans="1:19" x14ac:dyDescent="0.3">
      <c r="A358">
        <v>1994</v>
      </c>
      <c r="B358" t="s">
        <v>546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1187</v>
      </c>
    </row>
    <row r="359" spans="1:19" x14ac:dyDescent="0.3">
      <c r="A359">
        <v>1994</v>
      </c>
      <c r="B359" t="s">
        <v>546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1188</v>
      </c>
    </row>
    <row r="360" spans="1:19" x14ac:dyDescent="0.3">
      <c r="A360">
        <v>1994</v>
      </c>
      <c r="B360" t="s">
        <v>546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1189</v>
      </c>
    </row>
    <row r="361" spans="1:19" x14ac:dyDescent="0.3">
      <c r="A361">
        <v>1994</v>
      </c>
      <c r="B361" t="s">
        <v>546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1190</v>
      </c>
    </row>
    <row r="362" spans="1:19" x14ac:dyDescent="0.3">
      <c r="A362">
        <v>1994</v>
      </c>
      <c r="B362" t="s">
        <v>546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1191</v>
      </c>
    </row>
    <row r="363" spans="1:19" x14ac:dyDescent="0.3">
      <c r="A363">
        <v>1994</v>
      </c>
      <c r="B363" t="s">
        <v>546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1192</v>
      </c>
    </row>
    <row r="364" spans="1:19" x14ac:dyDescent="0.3">
      <c r="A364">
        <v>1994</v>
      </c>
      <c r="B364" t="s">
        <v>546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1193</v>
      </c>
    </row>
    <row r="365" spans="1:19" x14ac:dyDescent="0.3">
      <c r="A365">
        <v>1994</v>
      </c>
      <c r="B365" t="s">
        <v>546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1194</v>
      </c>
    </row>
    <row r="366" spans="1:19" x14ac:dyDescent="0.3">
      <c r="A366">
        <v>1994</v>
      </c>
      <c r="B366" t="s">
        <v>546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1195</v>
      </c>
    </row>
    <row r="367" spans="1:19" x14ac:dyDescent="0.3">
      <c r="A367">
        <v>1994</v>
      </c>
      <c r="B367" t="s">
        <v>546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1196</v>
      </c>
    </row>
    <row r="368" spans="1:19" x14ac:dyDescent="0.3">
      <c r="A368">
        <v>1994</v>
      </c>
      <c r="B368" t="s">
        <v>546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1197</v>
      </c>
    </row>
    <row r="369" spans="1:19" x14ac:dyDescent="0.3">
      <c r="A369">
        <v>1994</v>
      </c>
      <c r="B369" t="s">
        <v>546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1198</v>
      </c>
    </row>
    <row r="370" spans="1:19" x14ac:dyDescent="0.3">
      <c r="A370">
        <v>1994</v>
      </c>
      <c r="B370" t="s">
        <v>546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1199</v>
      </c>
    </row>
    <row r="371" spans="1:19" x14ac:dyDescent="0.3">
      <c r="A371">
        <v>1994</v>
      </c>
      <c r="B371" t="s">
        <v>546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1200</v>
      </c>
    </row>
    <row r="372" spans="1:19" x14ac:dyDescent="0.3">
      <c r="A372">
        <v>1994</v>
      </c>
      <c r="B372" t="s">
        <v>546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1201</v>
      </c>
    </row>
    <row r="373" spans="1:19" x14ac:dyDescent="0.3">
      <c r="A373">
        <v>1994</v>
      </c>
      <c r="B373" t="s">
        <v>546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1202</v>
      </c>
    </row>
    <row r="374" spans="1:19" x14ac:dyDescent="0.3">
      <c r="A374">
        <v>1994</v>
      </c>
      <c r="B374" t="s">
        <v>546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1203</v>
      </c>
    </row>
    <row r="375" spans="1:19" x14ac:dyDescent="0.3">
      <c r="A375">
        <v>1994</v>
      </c>
      <c r="B375" t="s">
        <v>546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1204</v>
      </c>
    </row>
    <row r="376" spans="1:19" x14ac:dyDescent="0.3">
      <c r="A376">
        <v>1994</v>
      </c>
      <c r="B376" t="s">
        <v>546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1205</v>
      </c>
    </row>
    <row r="377" spans="1:19" x14ac:dyDescent="0.3">
      <c r="A377">
        <v>1994</v>
      </c>
      <c r="B377" t="s">
        <v>546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1206</v>
      </c>
    </row>
    <row r="378" spans="1:19" x14ac:dyDescent="0.3">
      <c r="A378">
        <v>1994</v>
      </c>
      <c r="B378" t="s">
        <v>546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1207</v>
      </c>
    </row>
    <row r="379" spans="1:19" x14ac:dyDescent="0.3">
      <c r="A379">
        <v>1994</v>
      </c>
      <c r="B379" t="s">
        <v>546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1208</v>
      </c>
    </row>
    <row r="380" spans="1:19" x14ac:dyDescent="0.3">
      <c r="A380">
        <v>1994</v>
      </c>
      <c r="B380" t="s">
        <v>546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1209</v>
      </c>
    </row>
    <row r="381" spans="1:19" x14ac:dyDescent="0.3">
      <c r="A381">
        <v>1994</v>
      </c>
      <c r="B381" t="s">
        <v>546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1210</v>
      </c>
    </row>
    <row r="382" spans="1:19" x14ac:dyDescent="0.3">
      <c r="A382">
        <v>1994</v>
      </c>
      <c r="B382" t="s">
        <v>546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1211</v>
      </c>
    </row>
    <row r="383" spans="1:19" x14ac:dyDescent="0.3">
      <c r="A383">
        <v>1994</v>
      </c>
      <c r="B383" t="s">
        <v>546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1212</v>
      </c>
    </row>
    <row r="384" spans="1:19" x14ac:dyDescent="0.3">
      <c r="A384">
        <v>1994</v>
      </c>
      <c r="B384" t="s">
        <v>546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1213</v>
      </c>
    </row>
    <row r="385" spans="1:19" x14ac:dyDescent="0.3">
      <c r="A385">
        <v>1994</v>
      </c>
      <c r="B385" t="s">
        <v>546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1214</v>
      </c>
    </row>
    <row r="386" spans="1:19" x14ac:dyDescent="0.3">
      <c r="A386">
        <v>1994</v>
      </c>
      <c r="B386" t="s">
        <v>546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1215</v>
      </c>
    </row>
    <row r="387" spans="1:19" x14ac:dyDescent="0.3">
      <c r="A387">
        <v>1994</v>
      </c>
      <c r="B387" t="s">
        <v>546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1216</v>
      </c>
    </row>
    <row r="388" spans="1:19" x14ac:dyDescent="0.3">
      <c r="A388">
        <v>1994</v>
      </c>
      <c r="B388" t="s">
        <v>546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1217</v>
      </c>
    </row>
    <row r="389" spans="1:19" x14ac:dyDescent="0.3">
      <c r="A389">
        <v>1994</v>
      </c>
      <c r="B389" t="s">
        <v>546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1218</v>
      </c>
    </row>
    <row r="390" spans="1:19" x14ac:dyDescent="0.3">
      <c r="A390">
        <v>1994</v>
      </c>
      <c r="B390" t="s">
        <v>546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1219</v>
      </c>
    </row>
    <row r="391" spans="1:19" x14ac:dyDescent="0.3">
      <c r="A391">
        <v>1994</v>
      </c>
      <c r="B391" t="s">
        <v>546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1220</v>
      </c>
    </row>
    <row r="392" spans="1:19" x14ac:dyDescent="0.3">
      <c r="A392">
        <v>1994</v>
      </c>
      <c r="B392" t="s">
        <v>546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1221</v>
      </c>
    </row>
    <row r="393" spans="1:19" x14ac:dyDescent="0.3">
      <c r="A393">
        <v>1994</v>
      </c>
      <c r="B393" t="s">
        <v>546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1222</v>
      </c>
    </row>
    <row r="394" spans="1:19" x14ac:dyDescent="0.3">
      <c r="A394">
        <v>1994</v>
      </c>
      <c r="B394" t="s">
        <v>546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1223</v>
      </c>
    </row>
    <row r="395" spans="1:19" x14ac:dyDescent="0.3">
      <c r="A395">
        <v>1994</v>
      </c>
      <c r="B395" t="s">
        <v>546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1224</v>
      </c>
    </row>
    <row r="396" spans="1:19" x14ac:dyDescent="0.3">
      <c r="A396">
        <v>1994</v>
      </c>
      <c r="B396" t="s">
        <v>546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1225</v>
      </c>
    </row>
    <row r="397" spans="1:19" x14ac:dyDescent="0.3">
      <c r="A397">
        <v>1994</v>
      </c>
      <c r="B397" t="s">
        <v>546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1226</v>
      </c>
    </row>
    <row r="398" spans="1:19" x14ac:dyDescent="0.3">
      <c r="A398">
        <v>1994</v>
      </c>
      <c r="B398" t="s">
        <v>546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1227</v>
      </c>
    </row>
    <row r="399" spans="1:19" x14ac:dyDescent="0.3">
      <c r="A399">
        <v>1994</v>
      </c>
      <c r="B399" t="s">
        <v>546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1228</v>
      </c>
    </row>
    <row r="400" spans="1:19" x14ac:dyDescent="0.3">
      <c r="A400">
        <v>1994</v>
      </c>
      <c r="B400" t="s">
        <v>546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1229</v>
      </c>
    </row>
    <row r="401" spans="1:19" x14ac:dyDescent="0.3">
      <c r="A401">
        <v>1994</v>
      </c>
      <c r="B401" t="s">
        <v>546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1230</v>
      </c>
    </row>
    <row r="402" spans="1:19" x14ac:dyDescent="0.3">
      <c r="A402">
        <v>1994</v>
      </c>
      <c r="B402" t="s">
        <v>546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1231</v>
      </c>
    </row>
    <row r="403" spans="1:19" x14ac:dyDescent="0.3">
      <c r="A403">
        <v>1994</v>
      </c>
      <c r="B403" t="s">
        <v>546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1232</v>
      </c>
    </row>
    <row r="404" spans="1:19" x14ac:dyDescent="0.3">
      <c r="A404">
        <v>1994</v>
      </c>
      <c r="B404" t="s">
        <v>546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1233</v>
      </c>
    </row>
    <row r="405" spans="1:19" x14ac:dyDescent="0.3">
      <c r="A405">
        <v>1994</v>
      </c>
      <c r="B405" t="s">
        <v>546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1234</v>
      </c>
    </row>
    <row r="406" spans="1:19" x14ac:dyDescent="0.3">
      <c r="A406">
        <v>1994</v>
      </c>
      <c r="B406" t="s">
        <v>546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1235</v>
      </c>
    </row>
    <row r="407" spans="1:19" x14ac:dyDescent="0.3">
      <c r="A407">
        <v>1994</v>
      </c>
      <c r="B407" t="s">
        <v>546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1236</v>
      </c>
    </row>
    <row r="408" spans="1:19" x14ac:dyDescent="0.3">
      <c r="A408">
        <v>1994</v>
      </c>
      <c r="B408" t="s">
        <v>546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1237</v>
      </c>
    </row>
    <row r="409" spans="1:19" x14ac:dyDescent="0.3">
      <c r="A409">
        <v>1994</v>
      </c>
      <c r="B409" t="s">
        <v>546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1238</v>
      </c>
    </row>
    <row r="410" spans="1:19" x14ac:dyDescent="0.3">
      <c r="A410">
        <v>1994</v>
      </c>
      <c r="B410" t="s">
        <v>546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1239</v>
      </c>
    </row>
    <row r="411" spans="1:19" x14ac:dyDescent="0.3">
      <c r="A411">
        <v>1994</v>
      </c>
      <c r="B411" t="s">
        <v>546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1240</v>
      </c>
    </row>
    <row r="412" spans="1:19" x14ac:dyDescent="0.3">
      <c r="A412">
        <v>1994</v>
      </c>
      <c r="B412" t="s">
        <v>546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1241</v>
      </c>
    </row>
    <row r="413" spans="1:19" x14ac:dyDescent="0.3">
      <c r="A413">
        <v>1994</v>
      </c>
      <c r="B413" t="s">
        <v>546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1242</v>
      </c>
    </row>
    <row r="414" spans="1:19" x14ac:dyDescent="0.3">
      <c r="A414">
        <v>1994</v>
      </c>
      <c r="B414" t="s">
        <v>546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1243</v>
      </c>
    </row>
    <row r="415" spans="1:19" x14ac:dyDescent="0.3">
      <c r="A415">
        <v>1994</v>
      </c>
      <c r="B415" t="s">
        <v>546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1244</v>
      </c>
    </row>
    <row r="416" spans="1:19" x14ac:dyDescent="0.3">
      <c r="A416">
        <v>1994</v>
      </c>
      <c r="B416" t="s">
        <v>546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1245</v>
      </c>
    </row>
    <row r="417" spans="1:19" x14ac:dyDescent="0.3">
      <c r="A417">
        <v>1994</v>
      </c>
      <c r="B417" t="s">
        <v>546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1246</v>
      </c>
    </row>
    <row r="418" spans="1:19" x14ac:dyDescent="0.3">
      <c r="A418">
        <v>1994</v>
      </c>
      <c r="B418" t="s">
        <v>546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1247</v>
      </c>
    </row>
    <row r="419" spans="1:19" x14ac:dyDescent="0.3">
      <c r="A419">
        <v>1994</v>
      </c>
      <c r="B419" t="s">
        <v>546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1248</v>
      </c>
    </row>
    <row r="420" spans="1:19" x14ac:dyDescent="0.3">
      <c r="A420">
        <v>1994</v>
      </c>
      <c r="B420" t="s">
        <v>546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1249</v>
      </c>
    </row>
    <row r="421" spans="1:19" x14ac:dyDescent="0.3">
      <c r="A421">
        <v>1994</v>
      </c>
      <c r="B421" t="s">
        <v>546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1250</v>
      </c>
    </row>
    <row r="422" spans="1:19" x14ac:dyDescent="0.3">
      <c r="A422">
        <v>1994</v>
      </c>
      <c r="B422" t="s">
        <v>546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1251</v>
      </c>
    </row>
    <row r="423" spans="1:19" x14ac:dyDescent="0.3">
      <c r="A423">
        <v>1995</v>
      </c>
      <c r="B423" t="s">
        <v>546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1252</v>
      </c>
    </row>
    <row r="424" spans="1:19" x14ac:dyDescent="0.3">
      <c r="A424">
        <v>1995</v>
      </c>
      <c r="B424" t="s">
        <v>546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1253</v>
      </c>
    </row>
    <row r="425" spans="1:19" x14ac:dyDescent="0.3">
      <c r="A425">
        <v>1995</v>
      </c>
      <c r="B425" t="s">
        <v>546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1254</v>
      </c>
    </row>
    <row r="426" spans="1:19" x14ac:dyDescent="0.3">
      <c r="A426">
        <v>1995</v>
      </c>
      <c r="B426" t="s">
        <v>546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1255</v>
      </c>
    </row>
    <row r="427" spans="1:19" x14ac:dyDescent="0.3">
      <c r="A427">
        <v>1995</v>
      </c>
      <c r="B427" t="s">
        <v>546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1256</v>
      </c>
    </row>
    <row r="428" spans="1:19" x14ac:dyDescent="0.3">
      <c r="A428">
        <v>1995</v>
      </c>
      <c r="B428" t="s">
        <v>546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1257</v>
      </c>
    </row>
    <row r="429" spans="1:19" x14ac:dyDescent="0.3">
      <c r="A429">
        <v>1995</v>
      </c>
      <c r="B429" t="s">
        <v>546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1258</v>
      </c>
    </row>
    <row r="430" spans="1:19" x14ac:dyDescent="0.3">
      <c r="A430">
        <v>1995</v>
      </c>
      <c r="B430" t="s">
        <v>546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1259</v>
      </c>
    </row>
    <row r="431" spans="1:19" x14ac:dyDescent="0.3">
      <c r="A431">
        <v>1995</v>
      </c>
      <c r="B431" t="s">
        <v>546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1260</v>
      </c>
    </row>
    <row r="432" spans="1:19" x14ac:dyDescent="0.3">
      <c r="A432">
        <v>1995</v>
      </c>
      <c r="B432" t="s">
        <v>546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1261</v>
      </c>
    </row>
    <row r="433" spans="1:19" x14ac:dyDescent="0.3">
      <c r="A433">
        <v>1995</v>
      </c>
      <c r="B433" t="s">
        <v>546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1262</v>
      </c>
    </row>
    <row r="434" spans="1:19" x14ac:dyDescent="0.3">
      <c r="A434">
        <v>1995</v>
      </c>
      <c r="B434" t="s">
        <v>546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1263</v>
      </c>
    </row>
    <row r="435" spans="1:19" x14ac:dyDescent="0.3">
      <c r="A435">
        <v>1995</v>
      </c>
      <c r="B435" t="s">
        <v>546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1264</v>
      </c>
    </row>
    <row r="436" spans="1:19" x14ac:dyDescent="0.3">
      <c r="A436">
        <v>1995</v>
      </c>
      <c r="B436" t="s">
        <v>546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1265</v>
      </c>
    </row>
    <row r="437" spans="1:19" x14ac:dyDescent="0.3">
      <c r="A437">
        <v>1995</v>
      </c>
      <c r="B437" t="s">
        <v>546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1266</v>
      </c>
    </row>
    <row r="438" spans="1:19" x14ac:dyDescent="0.3">
      <c r="A438">
        <v>1995</v>
      </c>
      <c r="B438" t="s">
        <v>546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1267</v>
      </c>
    </row>
    <row r="439" spans="1:19" x14ac:dyDescent="0.3">
      <c r="A439">
        <v>1995</v>
      </c>
      <c r="B439" t="s">
        <v>546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1268</v>
      </c>
    </row>
    <row r="440" spans="1:19" x14ac:dyDescent="0.3">
      <c r="A440">
        <v>1995</v>
      </c>
      <c r="B440" t="s">
        <v>546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1269</v>
      </c>
    </row>
    <row r="441" spans="1:19" x14ac:dyDescent="0.3">
      <c r="A441">
        <v>1995</v>
      </c>
      <c r="B441" t="s">
        <v>546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1270</v>
      </c>
    </row>
    <row r="442" spans="1:19" x14ac:dyDescent="0.3">
      <c r="A442">
        <v>1995</v>
      </c>
      <c r="B442" t="s">
        <v>546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1271</v>
      </c>
    </row>
    <row r="443" spans="1:19" x14ac:dyDescent="0.3">
      <c r="A443">
        <v>1995</v>
      </c>
      <c r="B443" t="s">
        <v>546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1272</v>
      </c>
    </row>
    <row r="444" spans="1:19" x14ac:dyDescent="0.3">
      <c r="A444">
        <v>1995</v>
      </c>
      <c r="B444" t="s">
        <v>546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1273</v>
      </c>
    </row>
    <row r="445" spans="1:19" x14ac:dyDescent="0.3">
      <c r="A445">
        <v>1995</v>
      </c>
      <c r="B445" t="s">
        <v>546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1274</v>
      </c>
    </row>
    <row r="446" spans="1:19" x14ac:dyDescent="0.3">
      <c r="A446">
        <v>1995</v>
      </c>
      <c r="B446" t="s">
        <v>546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1275</v>
      </c>
    </row>
    <row r="447" spans="1:19" x14ac:dyDescent="0.3">
      <c r="A447">
        <v>1995</v>
      </c>
      <c r="B447" t="s">
        <v>546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1276</v>
      </c>
    </row>
    <row r="448" spans="1:19" x14ac:dyDescent="0.3">
      <c r="A448">
        <v>1995</v>
      </c>
      <c r="B448" t="s">
        <v>546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1277</v>
      </c>
    </row>
    <row r="449" spans="1:19" x14ac:dyDescent="0.3">
      <c r="A449">
        <v>1995</v>
      </c>
      <c r="B449" t="s">
        <v>546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1278</v>
      </c>
    </row>
    <row r="450" spans="1:19" x14ac:dyDescent="0.3">
      <c r="A450">
        <v>1995</v>
      </c>
      <c r="B450" t="s">
        <v>546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1279</v>
      </c>
    </row>
    <row r="451" spans="1:19" x14ac:dyDescent="0.3">
      <c r="A451">
        <v>1995</v>
      </c>
      <c r="B451" t="s">
        <v>546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1280</v>
      </c>
    </row>
    <row r="452" spans="1:19" x14ac:dyDescent="0.3">
      <c r="A452">
        <v>1995</v>
      </c>
      <c r="B452" t="s">
        <v>546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1281</v>
      </c>
    </row>
    <row r="453" spans="1:19" x14ac:dyDescent="0.3">
      <c r="A453">
        <v>1995</v>
      </c>
      <c r="B453" t="s">
        <v>546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1282</v>
      </c>
    </row>
    <row r="454" spans="1:19" x14ac:dyDescent="0.3">
      <c r="A454">
        <v>1995</v>
      </c>
      <c r="B454" t="s">
        <v>546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1283</v>
      </c>
    </row>
    <row r="455" spans="1:19" x14ac:dyDescent="0.3">
      <c r="A455">
        <v>1995</v>
      </c>
      <c r="B455" t="s">
        <v>546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1284</v>
      </c>
    </row>
    <row r="456" spans="1:19" x14ac:dyDescent="0.3">
      <c r="A456">
        <v>1995</v>
      </c>
      <c r="B456" t="s">
        <v>546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1285</v>
      </c>
    </row>
    <row r="457" spans="1:19" x14ac:dyDescent="0.3">
      <c r="A457">
        <v>1995</v>
      </c>
      <c r="B457" t="s">
        <v>546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1286</v>
      </c>
    </row>
    <row r="458" spans="1:19" x14ac:dyDescent="0.3">
      <c r="A458">
        <v>1995</v>
      </c>
      <c r="B458" t="s">
        <v>546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1287</v>
      </c>
    </row>
    <row r="459" spans="1:19" x14ac:dyDescent="0.3">
      <c r="A459">
        <v>1995</v>
      </c>
      <c r="B459" t="s">
        <v>546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1288</v>
      </c>
    </row>
    <row r="460" spans="1:19" x14ac:dyDescent="0.3">
      <c r="A460">
        <v>1995</v>
      </c>
      <c r="B460" t="s">
        <v>546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1289</v>
      </c>
    </row>
    <row r="461" spans="1:19" x14ac:dyDescent="0.3">
      <c r="A461">
        <v>1995</v>
      </c>
      <c r="B461" t="s">
        <v>546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1290</v>
      </c>
    </row>
    <row r="462" spans="1:19" x14ac:dyDescent="0.3">
      <c r="A462">
        <v>1995</v>
      </c>
      <c r="B462" t="s">
        <v>546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1291</v>
      </c>
    </row>
    <row r="463" spans="1:19" x14ac:dyDescent="0.3">
      <c r="A463">
        <v>1995</v>
      </c>
      <c r="B463" t="s">
        <v>546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1292</v>
      </c>
    </row>
    <row r="464" spans="1:19" x14ac:dyDescent="0.3">
      <c r="A464">
        <v>1995</v>
      </c>
      <c r="B464" t="s">
        <v>546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1293</v>
      </c>
    </row>
    <row r="465" spans="1:19" x14ac:dyDescent="0.3">
      <c r="A465">
        <v>1995</v>
      </c>
      <c r="B465" t="s">
        <v>546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1294</v>
      </c>
    </row>
    <row r="466" spans="1:19" x14ac:dyDescent="0.3">
      <c r="A466">
        <v>1995</v>
      </c>
      <c r="B466" t="s">
        <v>546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1295</v>
      </c>
    </row>
    <row r="467" spans="1:19" x14ac:dyDescent="0.3">
      <c r="A467">
        <v>1995</v>
      </c>
      <c r="B467" t="s">
        <v>546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1296</v>
      </c>
    </row>
    <row r="468" spans="1:19" x14ac:dyDescent="0.3">
      <c r="A468">
        <v>1995</v>
      </c>
      <c r="B468" t="s">
        <v>546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1297</v>
      </c>
    </row>
    <row r="469" spans="1:19" x14ac:dyDescent="0.3">
      <c r="A469">
        <v>1995</v>
      </c>
      <c r="B469" t="s">
        <v>546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1298</v>
      </c>
    </row>
    <row r="470" spans="1:19" x14ac:dyDescent="0.3">
      <c r="A470">
        <v>1995</v>
      </c>
      <c r="B470" t="s">
        <v>546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1299</v>
      </c>
    </row>
    <row r="471" spans="1:19" x14ac:dyDescent="0.3">
      <c r="A471">
        <v>1995</v>
      </c>
      <c r="B471" t="s">
        <v>546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1300</v>
      </c>
    </row>
    <row r="472" spans="1:19" x14ac:dyDescent="0.3">
      <c r="A472">
        <v>1995</v>
      </c>
      <c r="B472" t="s">
        <v>546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1301</v>
      </c>
    </row>
    <row r="473" spans="1:19" x14ac:dyDescent="0.3">
      <c r="A473">
        <v>1995</v>
      </c>
      <c r="B473" t="s">
        <v>546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1302</v>
      </c>
    </row>
    <row r="474" spans="1:19" x14ac:dyDescent="0.3">
      <c r="A474">
        <v>1995</v>
      </c>
      <c r="B474" t="s">
        <v>546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1303</v>
      </c>
    </row>
    <row r="475" spans="1:19" x14ac:dyDescent="0.3">
      <c r="A475">
        <v>1995</v>
      </c>
      <c r="B475" t="s">
        <v>546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1304</v>
      </c>
    </row>
    <row r="476" spans="1:19" x14ac:dyDescent="0.3">
      <c r="A476">
        <v>1995</v>
      </c>
      <c r="B476" t="s">
        <v>546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1305</v>
      </c>
    </row>
    <row r="477" spans="1:19" x14ac:dyDescent="0.3">
      <c r="A477">
        <v>1995</v>
      </c>
      <c r="B477" t="s">
        <v>546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1306</v>
      </c>
    </row>
    <row r="478" spans="1:19" x14ac:dyDescent="0.3">
      <c r="A478">
        <v>1995</v>
      </c>
      <c r="B478" t="s">
        <v>546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1307</v>
      </c>
    </row>
    <row r="479" spans="1:19" x14ac:dyDescent="0.3">
      <c r="A479">
        <v>1995</v>
      </c>
      <c r="B479" t="s">
        <v>546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1308</v>
      </c>
    </row>
    <row r="480" spans="1:19" x14ac:dyDescent="0.3">
      <c r="A480">
        <v>1995</v>
      </c>
      <c r="B480" t="s">
        <v>546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1309</v>
      </c>
    </row>
    <row r="481" spans="1:19" x14ac:dyDescent="0.3">
      <c r="A481">
        <v>1995</v>
      </c>
      <c r="B481" t="s">
        <v>546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1310</v>
      </c>
    </row>
    <row r="482" spans="1:19" x14ac:dyDescent="0.3">
      <c r="A482">
        <v>1995</v>
      </c>
      <c r="B482" t="s">
        <v>546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1311</v>
      </c>
    </row>
    <row r="483" spans="1:19" x14ac:dyDescent="0.3">
      <c r="A483">
        <v>1995</v>
      </c>
      <c r="B483" t="s">
        <v>546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1312</v>
      </c>
    </row>
    <row r="484" spans="1:19" x14ac:dyDescent="0.3">
      <c r="A484">
        <v>1995</v>
      </c>
      <c r="B484" t="s">
        <v>546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1313</v>
      </c>
    </row>
    <row r="485" spans="1:19" x14ac:dyDescent="0.3">
      <c r="A485">
        <v>1995</v>
      </c>
      <c r="B485" t="s">
        <v>546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1314</v>
      </c>
    </row>
    <row r="486" spans="1:19" x14ac:dyDescent="0.3">
      <c r="A486">
        <v>1995</v>
      </c>
      <c r="B486" t="s">
        <v>546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1315</v>
      </c>
    </row>
    <row r="487" spans="1:19" x14ac:dyDescent="0.3">
      <c r="A487">
        <v>1995</v>
      </c>
      <c r="B487" t="s">
        <v>546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1316</v>
      </c>
    </row>
    <row r="488" spans="1:19" x14ac:dyDescent="0.3">
      <c r="A488">
        <v>1995</v>
      </c>
      <c r="B488" t="s">
        <v>546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1317</v>
      </c>
    </row>
    <row r="489" spans="1:19" x14ac:dyDescent="0.3">
      <c r="A489">
        <v>1995</v>
      </c>
      <c r="B489" t="s">
        <v>546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1318</v>
      </c>
    </row>
    <row r="490" spans="1:19" x14ac:dyDescent="0.3">
      <c r="A490">
        <v>1995</v>
      </c>
      <c r="B490" t="s">
        <v>546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1319</v>
      </c>
    </row>
    <row r="491" spans="1:19" x14ac:dyDescent="0.3">
      <c r="A491">
        <v>1995</v>
      </c>
      <c r="B491" t="s">
        <v>546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1320</v>
      </c>
    </row>
    <row r="492" spans="1:19" x14ac:dyDescent="0.3">
      <c r="A492">
        <v>1995</v>
      </c>
      <c r="B492" t="s">
        <v>546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1321</v>
      </c>
    </row>
    <row r="493" spans="1:19" x14ac:dyDescent="0.3">
      <c r="A493">
        <v>1995</v>
      </c>
      <c r="B493" t="s">
        <v>546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1322</v>
      </c>
    </row>
    <row r="494" spans="1:19" x14ac:dyDescent="0.3">
      <c r="A494">
        <v>1995</v>
      </c>
      <c r="B494" t="s">
        <v>546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1323</v>
      </c>
    </row>
    <row r="495" spans="1:19" x14ac:dyDescent="0.3">
      <c r="A495">
        <v>1995</v>
      </c>
      <c r="B495" t="s">
        <v>546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1324</v>
      </c>
    </row>
    <row r="496" spans="1:19" x14ac:dyDescent="0.3">
      <c r="A496">
        <v>1995</v>
      </c>
      <c r="B496" t="s">
        <v>546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1325</v>
      </c>
    </row>
    <row r="497" spans="1:19" x14ac:dyDescent="0.3">
      <c r="A497">
        <v>1995</v>
      </c>
      <c r="B497" t="s">
        <v>546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1326</v>
      </c>
    </row>
    <row r="498" spans="1:19" x14ac:dyDescent="0.3">
      <c r="A498">
        <v>1995</v>
      </c>
      <c r="B498" t="s">
        <v>546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1327</v>
      </c>
    </row>
    <row r="499" spans="1:19" x14ac:dyDescent="0.3">
      <c r="A499">
        <v>1995</v>
      </c>
      <c r="B499" t="s">
        <v>546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1328</v>
      </c>
    </row>
    <row r="500" spans="1:19" x14ac:dyDescent="0.3">
      <c r="A500">
        <v>1996</v>
      </c>
      <c r="B500" t="s">
        <v>546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1329</v>
      </c>
    </row>
    <row r="501" spans="1:19" x14ac:dyDescent="0.3">
      <c r="A501">
        <v>1996</v>
      </c>
      <c r="B501" t="s">
        <v>546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1330</v>
      </c>
    </row>
    <row r="502" spans="1:19" x14ac:dyDescent="0.3">
      <c r="A502">
        <v>1996</v>
      </c>
      <c r="B502" t="s">
        <v>546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1331</v>
      </c>
    </row>
    <row r="503" spans="1:19" x14ac:dyDescent="0.3">
      <c r="A503">
        <v>1996</v>
      </c>
      <c r="B503" t="s">
        <v>546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1332</v>
      </c>
    </row>
    <row r="504" spans="1:19" x14ac:dyDescent="0.3">
      <c r="A504">
        <v>1996</v>
      </c>
      <c r="B504" t="s">
        <v>546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1333</v>
      </c>
    </row>
    <row r="505" spans="1:19" x14ac:dyDescent="0.3">
      <c r="A505">
        <v>1996</v>
      </c>
      <c r="B505" t="s">
        <v>546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1334</v>
      </c>
    </row>
    <row r="506" spans="1:19" x14ac:dyDescent="0.3">
      <c r="A506">
        <v>1996</v>
      </c>
      <c r="B506" t="s">
        <v>546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1335</v>
      </c>
    </row>
    <row r="507" spans="1:19" x14ac:dyDescent="0.3">
      <c r="A507">
        <v>1996</v>
      </c>
      <c r="B507" t="s">
        <v>546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1336</v>
      </c>
    </row>
    <row r="508" spans="1:19" x14ac:dyDescent="0.3">
      <c r="A508">
        <v>1996</v>
      </c>
      <c r="B508" t="s">
        <v>546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1337</v>
      </c>
    </row>
    <row r="509" spans="1:19" x14ac:dyDescent="0.3">
      <c r="A509">
        <v>1996</v>
      </c>
      <c r="B509" t="s">
        <v>546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1338</v>
      </c>
    </row>
    <row r="510" spans="1:19" x14ac:dyDescent="0.3">
      <c r="A510">
        <v>1996</v>
      </c>
      <c r="B510" t="s">
        <v>546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1339</v>
      </c>
    </row>
    <row r="511" spans="1:19" x14ac:dyDescent="0.3">
      <c r="A511">
        <v>1996</v>
      </c>
      <c r="B511" t="s">
        <v>546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1340</v>
      </c>
    </row>
    <row r="512" spans="1:19" x14ac:dyDescent="0.3">
      <c r="A512">
        <v>1996</v>
      </c>
      <c r="B512" t="s">
        <v>546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1341</v>
      </c>
    </row>
    <row r="513" spans="1:19" x14ac:dyDescent="0.3">
      <c r="A513">
        <v>1996</v>
      </c>
      <c r="B513" t="s">
        <v>546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1342</v>
      </c>
    </row>
    <row r="514" spans="1:19" x14ac:dyDescent="0.3">
      <c r="A514">
        <v>1996</v>
      </c>
      <c r="B514" t="s">
        <v>546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1343</v>
      </c>
    </row>
    <row r="515" spans="1:19" x14ac:dyDescent="0.3">
      <c r="A515">
        <v>1996</v>
      </c>
      <c r="B515" t="s">
        <v>546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1344</v>
      </c>
    </row>
    <row r="516" spans="1:19" x14ac:dyDescent="0.3">
      <c r="A516">
        <v>1996</v>
      </c>
      <c r="B516" t="s">
        <v>546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1345</v>
      </c>
    </row>
    <row r="517" spans="1:19" x14ac:dyDescent="0.3">
      <c r="A517">
        <v>1996</v>
      </c>
      <c r="B517" t="s">
        <v>546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1346</v>
      </c>
    </row>
    <row r="518" spans="1:19" x14ac:dyDescent="0.3">
      <c r="A518">
        <v>1996</v>
      </c>
      <c r="B518" t="s">
        <v>546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1347</v>
      </c>
    </row>
    <row r="519" spans="1:19" x14ac:dyDescent="0.3">
      <c r="A519">
        <v>1996</v>
      </c>
      <c r="B519" t="s">
        <v>546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1348</v>
      </c>
    </row>
    <row r="520" spans="1:19" x14ac:dyDescent="0.3">
      <c r="A520">
        <v>1996</v>
      </c>
      <c r="B520" t="s">
        <v>546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1349</v>
      </c>
    </row>
    <row r="521" spans="1:19" x14ac:dyDescent="0.3">
      <c r="A521">
        <v>1996</v>
      </c>
      <c r="B521" t="s">
        <v>546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1350</v>
      </c>
    </row>
    <row r="522" spans="1:19" x14ac:dyDescent="0.3">
      <c r="A522">
        <v>1996</v>
      </c>
      <c r="B522" t="s">
        <v>546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1351</v>
      </c>
    </row>
    <row r="523" spans="1:19" x14ac:dyDescent="0.3">
      <c r="A523">
        <v>1996</v>
      </c>
      <c r="B523" t="s">
        <v>546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1352</v>
      </c>
    </row>
    <row r="524" spans="1:19" x14ac:dyDescent="0.3">
      <c r="A524">
        <v>1996</v>
      </c>
      <c r="B524" t="s">
        <v>546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1353</v>
      </c>
    </row>
    <row r="525" spans="1:19" x14ac:dyDescent="0.3">
      <c r="A525">
        <v>1996</v>
      </c>
      <c r="B525" t="s">
        <v>546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1354</v>
      </c>
    </row>
    <row r="526" spans="1:19" x14ac:dyDescent="0.3">
      <c r="A526">
        <v>1996</v>
      </c>
      <c r="B526" t="s">
        <v>546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1355</v>
      </c>
    </row>
    <row r="527" spans="1:19" x14ac:dyDescent="0.3">
      <c r="A527">
        <v>1996</v>
      </c>
      <c r="B527" t="s">
        <v>546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1356</v>
      </c>
    </row>
    <row r="528" spans="1:19" x14ac:dyDescent="0.3">
      <c r="A528">
        <v>1996</v>
      </c>
      <c r="B528" t="s">
        <v>546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1357</v>
      </c>
    </row>
    <row r="529" spans="1:19" x14ac:dyDescent="0.3">
      <c r="A529">
        <v>1996</v>
      </c>
      <c r="B529" t="s">
        <v>546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1358</v>
      </c>
    </row>
    <row r="530" spans="1:19" x14ac:dyDescent="0.3">
      <c r="A530">
        <v>1996</v>
      </c>
      <c r="B530" t="s">
        <v>546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1359</v>
      </c>
    </row>
    <row r="531" spans="1:19" x14ac:dyDescent="0.3">
      <c r="A531">
        <v>1996</v>
      </c>
      <c r="B531" t="s">
        <v>546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1360</v>
      </c>
    </row>
    <row r="532" spans="1:19" x14ac:dyDescent="0.3">
      <c r="A532">
        <v>1996</v>
      </c>
      <c r="B532" t="s">
        <v>546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1361</v>
      </c>
    </row>
    <row r="533" spans="1:19" x14ac:dyDescent="0.3">
      <c r="A533">
        <v>1996</v>
      </c>
      <c r="B533" t="s">
        <v>546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1362</v>
      </c>
    </row>
    <row r="534" spans="1:19" x14ac:dyDescent="0.3">
      <c r="A534">
        <v>1996</v>
      </c>
      <c r="B534" t="s">
        <v>546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1363</v>
      </c>
    </row>
    <row r="535" spans="1:19" x14ac:dyDescent="0.3">
      <c r="A535">
        <v>1996</v>
      </c>
      <c r="B535" t="s">
        <v>546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1364</v>
      </c>
    </row>
    <row r="536" spans="1:19" x14ac:dyDescent="0.3">
      <c r="A536">
        <v>1996</v>
      </c>
      <c r="B536" t="s">
        <v>546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1365</v>
      </c>
    </row>
    <row r="537" spans="1:19" x14ac:dyDescent="0.3">
      <c r="A537">
        <v>1996</v>
      </c>
      <c r="B537" t="s">
        <v>546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1366</v>
      </c>
    </row>
    <row r="538" spans="1:19" x14ac:dyDescent="0.3">
      <c r="A538">
        <v>1996</v>
      </c>
      <c r="B538" t="s">
        <v>546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1367</v>
      </c>
    </row>
    <row r="539" spans="1:19" x14ac:dyDescent="0.3">
      <c r="A539">
        <v>1996</v>
      </c>
      <c r="B539" t="s">
        <v>546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1368</v>
      </c>
    </row>
    <row r="540" spans="1:19" x14ac:dyDescent="0.3">
      <c r="A540">
        <v>1996</v>
      </c>
      <c r="B540" t="s">
        <v>546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1369</v>
      </c>
    </row>
    <row r="541" spans="1:19" x14ac:dyDescent="0.3">
      <c r="A541">
        <v>1996</v>
      </c>
      <c r="B541" t="s">
        <v>546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1370</v>
      </c>
    </row>
    <row r="542" spans="1:19" x14ac:dyDescent="0.3">
      <c r="A542">
        <v>1996</v>
      </c>
      <c r="B542" t="s">
        <v>546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1371</v>
      </c>
    </row>
    <row r="543" spans="1:19" x14ac:dyDescent="0.3">
      <c r="A543">
        <v>1996</v>
      </c>
      <c r="B543" t="s">
        <v>546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1372</v>
      </c>
    </row>
    <row r="544" spans="1:19" x14ac:dyDescent="0.3">
      <c r="A544">
        <v>1996</v>
      </c>
      <c r="B544" t="s">
        <v>546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1373</v>
      </c>
    </row>
    <row r="545" spans="1:19" x14ac:dyDescent="0.3">
      <c r="A545">
        <v>1996</v>
      </c>
      <c r="B545" t="s">
        <v>546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1374</v>
      </c>
    </row>
    <row r="546" spans="1:19" x14ac:dyDescent="0.3">
      <c r="A546">
        <v>1996</v>
      </c>
      <c r="B546" t="s">
        <v>546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1375</v>
      </c>
    </row>
    <row r="547" spans="1:19" x14ac:dyDescent="0.3">
      <c r="A547">
        <v>1996</v>
      </c>
      <c r="B547" t="s">
        <v>546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1376</v>
      </c>
    </row>
    <row r="548" spans="1:19" x14ac:dyDescent="0.3">
      <c r="A548">
        <v>1996</v>
      </c>
      <c r="B548" t="s">
        <v>546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1377</v>
      </c>
    </row>
    <row r="549" spans="1:19" x14ac:dyDescent="0.3">
      <c r="A549">
        <v>1996</v>
      </c>
      <c r="B549" t="s">
        <v>546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1378</v>
      </c>
    </row>
    <row r="550" spans="1:19" x14ac:dyDescent="0.3">
      <c r="A550">
        <v>1996</v>
      </c>
      <c r="B550" t="s">
        <v>546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1379</v>
      </c>
    </row>
    <row r="551" spans="1:19" x14ac:dyDescent="0.3">
      <c r="A551">
        <v>1996</v>
      </c>
      <c r="B551" t="s">
        <v>546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1380</v>
      </c>
    </row>
    <row r="552" spans="1:19" x14ac:dyDescent="0.3">
      <c r="A552">
        <v>1996</v>
      </c>
      <c r="B552" t="s">
        <v>546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1381</v>
      </c>
    </row>
    <row r="553" spans="1:19" x14ac:dyDescent="0.3">
      <c r="A553">
        <v>1996</v>
      </c>
      <c r="B553" t="s">
        <v>546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1382</v>
      </c>
    </row>
    <row r="554" spans="1:19" x14ac:dyDescent="0.3">
      <c r="A554">
        <v>1996</v>
      </c>
      <c r="B554" t="s">
        <v>546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1383</v>
      </c>
    </row>
    <row r="555" spans="1:19" x14ac:dyDescent="0.3">
      <c r="A555">
        <v>1996</v>
      </c>
      <c r="B555" t="s">
        <v>546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1384</v>
      </c>
    </row>
    <row r="556" spans="1:19" x14ac:dyDescent="0.3">
      <c r="A556">
        <v>1996</v>
      </c>
      <c r="B556" t="s">
        <v>546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1385</v>
      </c>
    </row>
    <row r="557" spans="1:19" x14ac:dyDescent="0.3">
      <c r="A557">
        <v>1996</v>
      </c>
      <c r="B557" t="s">
        <v>546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1386</v>
      </c>
    </row>
    <row r="558" spans="1:19" x14ac:dyDescent="0.3">
      <c r="A558">
        <v>1996</v>
      </c>
      <c r="B558" t="s">
        <v>546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1387</v>
      </c>
    </row>
    <row r="559" spans="1:19" x14ac:dyDescent="0.3">
      <c r="A559">
        <v>1996</v>
      </c>
      <c r="B559" t="s">
        <v>546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1388</v>
      </c>
    </row>
    <row r="560" spans="1:19" x14ac:dyDescent="0.3">
      <c r="A560">
        <v>1996</v>
      </c>
      <c r="B560" t="s">
        <v>546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1389</v>
      </c>
    </row>
    <row r="561" spans="1:19" x14ac:dyDescent="0.3">
      <c r="A561">
        <v>1996</v>
      </c>
      <c r="B561" t="s">
        <v>546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1390</v>
      </c>
    </row>
    <row r="562" spans="1:19" x14ac:dyDescent="0.3">
      <c r="A562">
        <v>1996</v>
      </c>
      <c r="B562" t="s">
        <v>546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1391</v>
      </c>
    </row>
    <row r="563" spans="1:19" x14ac:dyDescent="0.3">
      <c r="A563">
        <v>1996</v>
      </c>
      <c r="B563" t="s">
        <v>546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1392</v>
      </c>
    </row>
    <row r="564" spans="1:19" x14ac:dyDescent="0.3">
      <c r="A564">
        <v>1996</v>
      </c>
      <c r="B564" t="s">
        <v>546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1393</v>
      </c>
    </row>
    <row r="565" spans="1:19" x14ac:dyDescent="0.3">
      <c r="A565">
        <v>1996</v>
      </c>
      <c r="B565" t="s">
        <v>546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1394</v>
      </c>
    </row>
    <row r="566" spans="1:19" x14ac:dyDescent="0.3">
      <c r="A566">
        <v>1996</v>
      </c>
      <c r="B566" t="s">
        <v>546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1395</v>
      </c>
    </row>
    <row r="567" spans="1:19" x14ac:dyDescent="0.3">
      <c r="A567">
        <v>1996</v>
      </c>
      <c r="B567" t="s">
        <v>546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1396</v>
      </c>
    </row>
    <row r="568" spans="1:19" x14ac:dyDescent="0.3">
      <c r="A568">
        <v>1996</v>
      </c>
      <c r="B568" t="s">
        <v>546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1397</v>
      </c>
    </row>
    <row r="569" spans="1:19" x14ac:dyDescent="0.3">
      <c r="A569">
        <v>1996</v>
      </c>
      <c r="B569" t="s">
        <v>546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1398</v>
      </c>
    </row>
    <row r="570" spans="1:19" x14ac:dyDescent="0.3">
      <c r="A570">
        <v>1996</v>
      </c>
      <c r="B570" t="s">
        <v>546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1399</v>
      </c>
    </row>
    <row r="571" spans="1:19" x14ac:dyDescent="0.3">
      <c r="A571">
        <v>1996</v>
      </c>
      <c r="B571" t="s">
        <v>546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1400</v>
      </c>
    </row>
    <row r="572" spans="1:19" x14ac:dyDescent="0.3">
      <c r="A572">
        <v>1996</v>
      </c>
      <c r="B572" t="s">
        <v>546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1401</v>
      </c>
    </row>
    <row r="573" spans="1:19" x14ac:dyDescent="0.3">
      <c r="A573">
        <v>1996</v>
      </c>
      <c r="B573" t="s">
        <v>546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1402</v>
      </c>
    </row>
    <row r="574" spans="1:19" x14ac:dyDescent="0.3">
      <c r="A574">
        <v>1996</v>
      </c>
      <c r="B574" t="s">
        <v>546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1403</v>
      </c>
    </row>
    <row r="575" spans="1:19" x14ac:dyDescent="0.3">
      <c r="A575">
        <v>1996</v>
      </c>
      <c r="B575" t="s">
        <v>546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1404</v>
      </c>
    </row>
    <row r="576" spans="1:19" x14ac:dyDescent="0.3">
      <c r="A576">
        <v>1997</v>
      </c>
      <c r="B576" t="s">
        <v>546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1405</v>
      </c>
    </row>
    <row r="577" spans="1:19" x14ac:dyDescent="0.3">
      <c r="A577">
        <v>1997</v>
      </c>
      <c r="B577" t="s">
        <v>546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1406</v>
      </c>
    </row>
    <row r="578" spans="1:19" x14ac:dyDescent="0.3">
      <c r="A578">
        <v>1997</v>
      </c>
      <c r="B578" t="s">
        <v>546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1407</v>
      </c>
    </row>
    <row r="579" spans="1:19" x14ac:dyDescent="0.3">
      <c r="A579">
        <v>1997</v>
      </c>
      <c r="B579" t="s">
        <v>546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1408</v>
      </c>
    </row>
    <row r="580" spans="1:19" x14ac:dyDescent="0.3">
      <c r="A580">
        <v>1997</v>
      </c>
      <c r="B580" t="s">
        <v>546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1409</v>
      </c>
    </row>
    <row r="581" spans="1:19" x14ac:dyDescent="0.3">
      <c r="A581">
        <v>1997</v>
      </c>
      <c r="B581" t="s">
        <v>546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1410</v>
      </c>
    </row>
    <row r="582" spans="1:19" x14ac:dyDescent="0.3">
      <c r="A582">
        <v>1997</v>
      </c>
      <c r="B582" t="s">
        <v>546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1411</v>
      </c>
    </row>
    <row r="583" spans="1:19" x14ac:dyDescent="0.3">
      <c r="A583">
        <v>1997</v>
      </c>
      <c r="B583" t="s">
        <v>546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1412</v>
      </c>
    </row>
    <row r="584" spans="1:19" x14ac:dyDescent="0.3">
      <c r="A584">
        <v>1997</v>
      </c>
      <c r="B584" t="s">
        <v>546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1413</v>
      </c>
    </row>
    <row r="585" spans="1:19" x14ac:dyDescent="0.3">
      <c r="A585">
        <v>1997</v>
      </c>
      <c r="B585" t="s">
        <v>546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1414</v>
      </c>
    </row>
    <row r="586" spans="1:19" x14ac:dyDescent="0.3">
      <c r="A586">
        <v>1997</v>
      </c>
      <c r="B586" t="s">
        <v>546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1415</v>
      </c>
    </row>
    <row r="587" spans="1:19" x14ac:dyDescent="0.3">
      <c r="A587">
        <v>1997</v>
      </c>
      <c r="B587" t="s">
        <v>546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1416</v>
      </c>
    </row>
    <row r="588" spans="1:19" x14ac:dyDescent="0.3">
      <c r="A588">
        <v>1997</v>
      </c>
      <c r="B588" t="s">
        <v>546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1417</v>
      </c>
    </row>
    <row r="589" spans="1:19" x14ac:dyDescent="0.3">
      <c r="A589">
        <v>1997</v>
      </c>
      <c r="B589" t="s">
        <v>546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1418</v>
      </c>
    </row>
    <row r="590" spans="1:19" x14ac:dyDescent="0.3">
      <c r="A590">
        <v>1997</v>
      </c>
      <c r="B590" t="s">
        <v>546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1419</v>
      </c>
    </row>
    <row r="591" spans="1:19" x14ac:dyDescent="0.3">
      <c r="A591">
        <v>1997</v>
      </c>
      <c r="B591" t="s">
        <v>546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1420</v>
      </c>
    </row>
    <row r="592" spans="1:19" x14ac:dyDescent="0.3">
      <c r="A592">
        <v>1997</v>
      </c>
      <c r="B592" t="s">
        <v>546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1421</v>
      </c>
    </row>
    <row r="593" spans="1:19" x14ac:dyDescent="0.3">
      <c r="A593">
        <v>1997</v>
      </c>
      <c r="B593" t="s">
        <v>546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1422</v>
      </c>
    </row>
    <row r="594" spans="1:19" x14ac:dyDescent="0.3">
      <c r="A594">
        <v>1997</v>
      </c>
      <c r="B594" t="s">
        <v>546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1423</v>
      </c>
    </row>
    <row r="595" spans="1:19" x14ac:dyDescent="0.3">
      <c r="A595">
        <v>1997</v>
      </c>
      <c r="B595" t="s">
        <v>546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1424</v>
      </c>
    </row>
    <row r="596" spans="1:19" x14ac:dyDescent="0.3">
      <c r="A596">
        <v>1997</v>
      </c>
      <c r="B596" t="s">
        <v>546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1425</v>
      </c>
    </row>
    <row r="597" spans="1:19" x14ac:dyDescent="0.3">
      <c r="A597">
        <v>1997</v>
      </c>
      <c r="B597" t="s">
        <v>546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1426</v>
      </c>
    </row>
    <row r="598" spans="1:19" x14ac:dyDescent="0.3">
      <c r="A598">
        <v>1997</v>
      </c>
      <c r="B598" t="s">
        <v>546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1427</v>
      </c>
    </row>
    <row r="599" spans="1:19" x14ac:dyDescent="0.3">
      <c r="A599">
        <v>1997</v>
      </c>
      <c r="B599" t="s">
        <v>546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1428</v>
      </c>
    </row>
    <row r="600" spans="1:19" x14ac:dyDescent="0.3">
      <c r="A600">
        <v>1997</v>
      </c>
      <c r="B600" t="s">
        <v>546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1429</v>
      </c>
    </row>
    <row r="601" spans="1:19" x14ac:dyDescent="0.3">
      <c r="A601">
        <v>1997</v>
      </c>
      <c r="B601" t="s">
        <v>546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1430</v>
      </c>
    </row>
    <row r="602" spans="1:19" x14ac:dyDescent="0.3">
      <c r="A602">
        <v>1997</v>
      </c>
      <c r="B602" t="s">
        <v>546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1431</v>
      </c>
    </row>
    <row r="603" spans="1:19" x14ac:dyDescent="0.3">
      <c r="A603">
        <v>1997</v>
      </c>
      <c r="B603" t="s">
        <v>546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1432</v>
      </c>
    </row>
    <row r="604" spans="1:19" x14ac:dyDescent="0.3">
      <c r="A604">
        <v>1997</v>
      </c>
      <c r="B604" t="s">
        <v>546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1433</v>
      </c>
    </row>
    <row r="605" spans="1:19" x14ac:dyDescent="0.3">
      <c r="A605">
        <v>1997</v>
      </c>
      <c r="B605" t="s">
        <v>546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1434</v>
      </c>
    </row>
    <row r="606" spans="1:19" x14ac:dyDescent="0.3">
      <c r="A606">
        <v>1997</v>
      </c>
      <c r="B606" t="s">
        <v>546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1435</v>
      </c>
    </row>
    <row r="607" spans="1:19" x14ac:dyDescent="0.3">
      <c r="A607">
        <v>1997</v>
      </c>
      <c r="B607" t="s">
        <v>546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1436</v>
      </c>
    </row>
    <row r="608" spans="1:19" x14ac:dyDescent="0.3">
      <c r="A608">
        <v>1997</v>
      </c>
      <c r="B608" t="s">
        <v>546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1437</v>
      </c>
    </row>
    <row r="609" spans="1:19" x14ac:dyDescent="0.3">
      <c r="A609">
        <v>1997</v>
      </c>
      <c r="B609" t="s">
        <v>546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1438</v>
      </c>
    </row>
    <row r="610" spans="1:19" x14ac:dyDescent="0.3">
      <c r="A610">
        <v>1997</v>
      </c>
      <c r="B610" t="s">
        <v>546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1439</v>
      </c>
    </row>
    <row r="611" spans="1:19" x14ac:dyDescent="0.3">
      <c r="A611">
        <v>1997</v>
      </c>
      <c r="B611" t="s">
        <v>546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1440</v>
      </c>
    </row>
    <row r="612" spans="1:19" x14ac:dyDescent="0.3">
      <c r="A612">
        <v>1997</v>
      </c>
      <c r="B612" t="s">
        <v>546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1441</v>
      </c>
    </row>
    <row r="613" spans="1:19" x14ac:dyDescent="0.3">
      <c r="A613">
        <v>1997</v>
      </c>
      <c r="B613" t="s">
        <v>546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1442</v>
      </c>
    </row>
    <row r="614" spans="1:19" x14ac:dyDescent="0.3">
      <c r="A614">
        <v>1997</v>
      </c>
      <c r="B614" t="s">
        <v>546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1443</v>
      </c>
    </row>
    <row r="615" spans="1:19" x14ac:dyDescent="0.3">
      <c r="A615">
        <v>1997</v>
      </c>
      <c r="B615" t="s">
        <v>546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1444</v>
      </c>
    </row>
    <row r="616" spans="1:19" x14ac:dyDescent="0.3">
      <c r="A616">
        <v>1997</v>
      </c>
      <c r="B616" t="s">
        <v>546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1445</v>
      </c>
    </row>
    <row r="617" spans="1:19" x14ac:dyDescent="0.3">
      <c r="A617">
        <v>1997</v>
      </c>
      <c r="B617" t="s">
        <v>546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1446</v>
      </c>
    </row>
    <row r="618" spans="1:19" x14ac:dyDescent="0.3">
      <c r="A618">
        <v>1997</v>
      </c>
      <c r="B618" t="s">
        <v>546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1447</v>
      </c>
    </row>
    <row r="619" spans="1:19" x14ac:dyDescent="0.3">
      <c r="A619">
        <v>1997</v>
      </c>
      <c r="B619" t="s">
        <v>546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1448</v>
      </c>
    </row>
    <row r="620" spans="1:19" x14ac:dyDescent="0.3">
      <c r="A620">
        <v>1997</v>
      </c>
      <c r="B620" t="s">
        <v>546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1449</v>
      </c>
    </row>
    <row r="621" spans="1:19" x14ac:dyDescent="0.3">
      <c r="A621">
        <v>1997</v>
      </c>
      <c r="B621" t="s">
        <v>546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1450</v>
      </c>
    </row>
    <row r="622" spans="1:19" x14ac:dyDescent="0.3">
      <c r="A622">
        <v>1997</v>
      </c>
      <c r="B622" t="s">
        <v>546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1451</v>
      </c>
    </row>
    <row r="623" spans="1:19" x14ac:dyDescent="0.3">
      <c r="A623">
        <v>1997</v>
      </c>
      <c r="B623" t="s">
        <v>546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1452</v>
      </c>
    </row>
    <row r="624" spans="1:19" x14ac:dyDescent="0.3">
      <c r="A624">
        <v>1997</v>
      </c>
      <c r="B624" t="s">
        <v>546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1453</v>
      </c>
    </row>
    <row r="625" spans="1:19" x14ac:dyDescent="0.3">
      <c r="A625">
        <v>1997</v>
      </c>
      <c r="B625" t="s">
        <v>546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1454</v>
      </c>
    </row>
    <row r="626" spans="1:19" x14ac:dyDescent="0.3">
      <c r="A626">
        <v>1997</v>
      </c>
      <c r="B626" t="s">
        <v>546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1455</v>
      </c>
    </row>
    <row r="627" spans="1:19" x14ac:dyDescent="0.3">
      <c r="A627">
        <v>1997</v>
      </c>
      <c r="B627" t="s">
        <v>546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1456</v>
      </c>
    </row>
    <row r="628" spans="1:19" x14ac:dyDescent="0.3">
      <c r="A628">
        <v>1997</v>
      </c>
      <c r="B628" t="s">
        <v>546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1457</v>
      </c>
    </row>
    <row r="629" spans="1:19" x14ac:dyDescent="0.3">
      <c r="A629">
        <v>1997</v>
      </c>
      <c r="B629" t="s">
        <v>546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1458</v>
      </c>
    </row>
    <row r="630" spans="1:19" x14ac:dyDescent="0.3">
      <c r="A630">
        <v>1997</v>
      </c>
      <c r="B630" t="s">
        <v>546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1459</v>
      </c>
    </row>
    <row r="631" spans="1:19" x14ac:dyDescent="0.3">
      <c r="A631">
        <v>1997</v>
      </c>
      <c r="B631" t="s">
        <v>546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1460</v>
      </c>
    </row>
    <row r="632" spans="1:19" x14ac:dyDescent="0.3">
      <c r="A632">
        <v>1997</v>
      </c>
      <c r="B632" t="s">
        <v>546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1461</v>
      </c>
    </row>
    <row r="633" spans="1:19" x14ac:dyDescent="0.3">
      <c r="A633">
        <v>1997</v>
      </c>
      <c r="B633" t="s">
        <v>546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1462</v>
      </c>
    </row>
    <row r="634" spans="1:19" x14ac:dyDescent="0.3">
      <c r="A634">
        <v>1997</v>
      </c>
      <c r="B634" t="s">
        <v>546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1463</v>
      </c>
    </row>
    <row r="635" spans="1:19" x14ac:dyDescent="0.3">
      <c r="A635">
        <v>1997</v>
      </c>
      <c r="B635" t="s">
        <v>546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1464</v>
      </c>
    </row>
    <row r="636" spans="1:19" x14ac:dyDescent="0.3">
      <c r="A636">
        <v>1997</v>
      </c>
      <c r="B636" t="s">
        <v>546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1465</v>
      </c>
    </row>
    <row r="637" spans="1:19" x14ac:dyDescent="0.3">
      <c r="A637">
        <v>1997</v>
      </c>
      <c r="B637" t="s">
        <v>546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1466</v>
      </c>
    </row>
    <row r="638" spans="1:19" x14ac:dyDescent="0.3">
      <c r="A638">
        <v>1997</v>
      </c>
      <c r="B638" t="s">
        <v>546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1467</v>
      </c>
    </row>
    <row r="639" spans="1:19" x14ac:dyDescent="0.3">
      <c r="A639">
        <v>1997</v>
      </c>
      <c r="B639" t="s">
        <v>546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1468</v>
      </c>
    </row>
    <row r="640" spans="1:19" x14ac:dyDescent="0.3">
      <c r="A640">
        <v>1997</v>
      </c>
      <c r="B640" t="s">
        <v>546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1469</v>
      </c>
    </row>
    <row r="641" spans="1:19" x14ac:dyDescent="0.3">
      <c r="A641">
        <v>1997</v>
      </c>
      <c r="B641" t="s">
        <v>546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1470</v>
      </c>
    </row>
    <row r="642" spans="1:19" x14ac:dyDescent="0.3">
      <c r="A642">
        <v>1997</v>
      </c>
      <c r="B642" t="s">
        <v>546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1471</v>
      </c>
    </row>
    <row r="643" spans="1:19" x14ac:dyDescent="0.3">
      <c r="A643">
        <v>1997</v>
      </c>
      <c r="B643" t="s">
        <v>546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1472</v>
      </c>
    </row>
    <row r="644" spans="1:19" x14ac:dyDescent="0.3">
      <c r="A644">
        <v>1997</v>
      </c>
      <c r="B644" t="s">
        <v>546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1473</v>
      </c>
    </row>
    <row r="645" spans="1:19" x14ac:dyDescent="0.3">
      <c r="A645">
        <v>1997</v>
      </c>
      <c r="B645" t="s">
        <v>546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1474</v>
      </c>
    </row>
    <row r="646" spans="1:19" x14ac:dyDescent="0.3">
      <c r="A646">
        <v>1997</v>
      </c>
      <c r="B646" t="s">
        <v>546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1475</v>
      </c>
    </row>
    <row r="647" spans="1:19" x14ac:dyDescent="0.3">
      <c r="A647">
        <v>1997</v>
      </c>
      <c r="B647" t="s">
        <v>546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1476</v>
      </c>
    </row>
    <row r="648" spans="1:19" x14ac:dyDescent="0.3">
      <c r="A648">
        <v>1997</v>
      </c>
      <c r="B648" t="s">
        <v>546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1477</v>
      </c>
    </row>
    <row r="649" spans="1:19" x14ac:dyDescent="0.3">
      <c r="A649">
        <v>1997</v>
      </c>
      <c r="B649" t="s">
        <v>546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1478</v>
      </c>
    </row>
    <row r="650" spans="1:19" x14ac:dyDescent="0.3">
      <c r="A650">
        <v>1997</v>
      </c>
      <c r="B650" t="s">
        <v>546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1479</v>
      </c>
    </row>
    <row r="651" spans="1:19" x14ac:dyDescent="0.3">
      <c r="A651">
        <v>1997</v>
      </c>
      <c r="B651" t="s">
        <v>546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1480</v>
      </c>
    </row>
    <row r="652" spans="1:19" x14ac:dyDescent="0.3">
      <c r="A652">
        <v>1997</v>
      </c>
      <c r="B652" t="s">
        <v>546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1481</v>
      </c>
    </row>
    <row r="653" spans="1:19" x14ac:dyDescent="0.3">
      <c r="A653">
        <v>1997</v>
      </c>
      <c r="B653" t="s">
        <v>546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1482</v>
      </c>
    </row>
    <row r="654" spans="1:19" x14ac:dyDescent="0.3">
      <c r="A654">
        <v>1997</v>
      </c>
      <c r="B654" t="s">
        <v>546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1483</v>
      </c>
    </row>
    <row r="655" spans="1:19" x14ac:dyDescent="0.3">
      <c r="A655">
        <v>1997</v>
      </c>
      <c r="B655" t="s">
        <v>546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1484</v>
      </c>
    </row>
    <row r="656" spans="1:19" x14ac:dyDescent="0.3">
      <c r="A656">
        <v>1997</v>
      </c>
      <c r="B656" t="s">
        <v>546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1485</v>
      </c>
    </row>
    <row r="657" spans="1:19" x14ac:dyDescent="0.3">
      <c r="A657">
        <v>1997</v>
      </c>
      <c r="B657" t="s">
        <v>546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1486</v>
      </c>
    </row>
    <row r="658" spans="1:19" x14ac:dyDescent="0.3">
      <c r="A658">
        <v>1997</v>
      </c>
      <c r="B658" t="s">
        <v>546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1487</v>
      </c>
    </row>
    <row r="659" spans="1:19" x14ac:dyDescent="0.3">
      <c r="A659">
        <v>1997</v>
      </c>
      <c r="B659" t="s">
        <v>546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1488</v>
      </c>
    </row>
    <row r="660" spans="1:19" x14ac:dyDescent="0.3">
      <c r="A660">
        <v>1997</v>
      </c>
      <c r="B660" t="s">
        <v>546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1489</v>
      </c>
    </row>
    <row r="661" spans="1:19" x14ac:dyDescent="0.3">
      <c r="A661">
        <v>1997</v>
      </c>
      <c r="B661" t="s">
        <v>546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1490</v>
      </c>
    </row>
    <row r="662" spans="1:19" x14ac:dyDescent="0.3">
      <c r="A662">
        <v>1997</v>
      </c>
      <c r="B662" t="s">
        <v>546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1491</v>
      </c>
    </row>
    <row r="663" spans="1:19" x14ac:dyDescent="0.3">
      <c r="A663">
        <v>1998</v>
      </c>
      <c r="B663" t="s">
        <v>546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1492</v>
      </c>
    </row>
    <row r="664" spans="1:19" x14ac:dyDescent="0.3">
      <c r="A664">
        <v>1998</v>
      </c>
      <c r="B664" t="s">
        <v>546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1493</v>
      </c>
    </row>
    <row r="665" spans="1:19" x14ac:dyDescent="0.3">
      <c r="A665">
        <v>1998</v>
      </c>
      <c r="B665" t="s">
        <v>546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1494</v>
      </c>
    </row>
    <row r="666" spans="1:19" x14ac:dyDescent="0.3">
      <c r="A666">
        <v>1998</v>
      </c>
      <c r="B666" t="s">
        <v>546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1495</v>
      </c>
    </row>
    <row r="667" spans="1:19" x14ac:dyDescent="0.3">
      <c r="A667">
        <v>1998</v>
      </c>
      <c r="B667" t="s">
        <v>546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1496</v>
      </c>
    </row>
    <row r="668" spans="1:19" x14ac:dyDescent="0.3">
      <c r="A668">
        <v>1998</v>
      </c>
      <c r="B668" t="s">
        <v>546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1497</v>
      </c>
    </row>
    <row r="669" spans="1:19" x14ac:dyDescent="0.3">
      <c r="A669">
        <v>1998</v>
      </c>
      <c r="B669" t="s">
        <v>546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1498</v>
      </c>
    </row>
    <row r="670" spans="1:19" x14ac:dyDescent="0.3">
      <c r="A670">
        <v>1998</v>
      </c>
      <c r="B670" t="s">
        <v>546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1499</v>
      </c>
    </row>
    <row r="671" spans="1:19" x14ac:dyDescent="0.3">
      <c r="A671">
        <v>1998</v>
      </c>
      <c r="B671" t="s">
        <v>546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1500</v>
      </c>
    </row>
    <row r="672" spans="1:19" x14ac:dyDescent="0.3">
      <c r="A672">
        <v>1998</v>
      </c>
      <c r="B672" t="s">
        <v>546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1501</v>
      </c>
    </row>
    <row r="673" spans="1:19" x14ac:dyDescent="0.3">
      <c r="A673">
        <v>1998</v>
      </c>
      <c r="B673" t="s">
        <v>546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1502</v>
      </c>
    </row>
    <row r="674" spans="1:19" x14ac:dyDescent="0.3">
      <c r="A674">
        <v>1998</v>
      </c>
      <c r="B674" t="s">
        <v>546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1503</v>
      </c>
    </row>
    <row r="675" spans="1:19" x14ac:dyDescent="0.3">
      <c r="A675">
        <v>1998</v>
      </c>
      <c r="B675" t="s">
        <v>546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1504</v>
      </c>
    </row>
    <row r="676" spans="1:19" x14ac:dyDescent="0.3">
      <c r="A676">
        <v>1998</v>
      </c>
      <c r="B676" t="s">
        <v>546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1505</v>
      </c>
    </row>
    <row r="677" spans="1:19" x14ac:dyDescent="0.3">
      <c r="A677">
        <v>1998</v>
      </c>
      <c r="B677" t="s">
        <v>546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1506</v>
      </c>
    </row>
    <row r="678" spans="1:19" x14ac:dyDescent="0.3">
      <c r="A678">
        <v>1998</v>
      </c>
      <c r="B678" t="s">
        <v>546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1507</v>
      </c>
    </row>
    <row r="679" spans="1:19" x14ac:dyDescent="0.3">
      <c r="A679">
        <v>1998</v>
      </c>
      <c r="B679" t="s">
        <v>546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1508</v>
      </c>
    </row>
    <row r="680" spans="1:19" x14ac:dyDescent="0.3">
      <c r="A680">
        <v>1998</v>
      </c>
      <c r="B680" t="s">
        <v>546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1509</v>
      </c>
    </row>
    <row r="681" spans="1:19" x14ac:dyDescent="0.3">
      <c r="A681">
        <v>1998</v>
      </c>
      <c r="B681" t="s">
        <v>546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1510</v>
      </c>
    </row>
    <row r="682" spans="1:19" x14ac:dyDescent="0.3">
      <c r="A682">
        <v>1998</v>
      </c>
      <c r="B682" t="s">
        <v>546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1511</v>
      </c>
    </row>
    <row r="683" spans="1:19" x14ac:dyDescent="0.3">
      <c r="A683">
        <v>1998</v>
      </c>
      <c r="B683" t="s">
        <v>546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1512</v>
      </c>
    </row>
    <row r="684" spans="1:19" x14ac:dyDescent="0.3">
      <c r="A684">
        <v>1998</v>
      </c>
      <c r="B684" t="s">
        <v>546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1513</v>
      </c>
    </row>
    <row r="685" spans="1:19" x14ac:dyDescent="0.3">
      <c r="A685">
        <v>1998</v>
      </c>
      <c r="B685" t="s">
        <v>546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1514</v>
      </c>
    </row>
    <row r="686" spans="1:19" x14ac:dyDescent="0.3">
      <c r="A686">
        <v>1998</v>
      </c>
      <c r="B686" t="s">
        <v>546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1515</v>
      </c>
    </row>
    <row r="687" spans="1:19" x14ac:dyDescent="0.3">
      <c r="A687">
        <v>1998</v>
      </c>
      <c r="B687" t="s">
        <v>546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1516</v>
      </c>
    </row>
    <row r="688" spans="1:19" x14ac:dyDescent="0.3">
      <c r="A688">
        <v>1998</v>
      </c>
      <c r="B688" t="s">
        <v>546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1517</v>
      </c>
    </row>
    <row r="689" spans="1:19" x14ac:dyDescent="0.3">
      <c r="A689">
        <v>1998</v>
      </c>
      <c r="B689" t="s">
        <v>546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1518</v>
      </c>
    </row>
    <row r="690" spans="1:19" x14ac:dyDescent="0.3">
      <c r="A690">
        <v>1998</v>
      </c>
      <c r="B690" t="s">
        <v>546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1519</v>
      </c>
    </row>
    <row r="691" spans="1:19" x14ac:dyDescent="0.3">
      <c r="A691">
        <v>1998</v>
      </c>
      <c r="B691" t="s">
        <v>546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1520</v>
      </c>
    </row>
    <row r="692" spans="1:19" x14ac:dyDescent="0.3">
      <c r="A692">
        <v>1998</v>
      </c>
      <c r="B692" t="s">
        <v>546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1521</v>
      </c>
    </row>
    <row r="693" spans="1:19" x14ac:dyDescent="0.3">
      <c r="A693">
        <v>1998</v>
      </c>
      <c r="B693" t="s">
        <v>546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1522</v>
      </c>
    </row>
    <row r="694" spans="1:19" x14ac:dyDescent="0.3">
      <c r="A694">
        <v>1998</v>
      </c>
      <c r="B694" t="s">
        <v>546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1523</v>
      </c>
    </row>
    <row r="695" spans="1:19" x14ac:dyDescent="0.3">
      <c r="A695">
        <v>1998</v>
      </c>
      <c r="B695" t="s">
        <v>546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1524</v>
      </c>
    </row>
    <row r="696" spans="1:19" x14ac:dyDescent="0.3">
      <c r="A696">
        <v>1998</v>
      </c>
      <c r="B696" t="s">
        <v>546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1525</v>
      </c>
    </row>
    <row r="697" spans="1:19" x14ac:dyDescent="0.3">
      <c r="A697">
        <v>1998</v>
      </c>
      <c r="B697" t="s">
        <v>546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1526</v>
      </c>
    </row>
    <row r="698" spans="1:19" x14ac:dyDescent="0.3">
      <c r="A698">
        <v>1998</v>
      </c>
      <c r="B698" t="s">
        <v>546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1527</v>
      </c>
    </row>
    <row r="699" spans="1:19" x14ac:dyDescent="0.3">
      <c r="A699">
        <v>1998</v>
      </c>
      <c r="B699" t="s">
        <v>546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1528</v>
      </c>
    </row>
    <row r="700" spans="1:19" x14ac:dyDescent="0.3">
      <c r="A700">
        <v>1998</v>
      </c>
      <c r="B700" t="s">
        <v>546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1529</v>
      </c>
    </row>
    <row r="701" spans="1:19" x14ac:dyDescent="0.3">
      <c r="A701">
        <v>1998</v>
      </c>
      <c r="B701" t="s">
        <v>546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1530</v>
      </c>
    </row>
    <row r="702" spans="1:19" x14ac:dyDescent="0.3">
      <c r="A702">
        <v>1998</v>
      </c>
      <c r="B702" t="s">
        <v>546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1531</v>
      </c>
    </row>
    <row r="703" spans="1:19" x14ac:dyDescent="0.3">
      <c r="A703">
        <v>1998</v>
      </c>
      <c r="B703" t="s">
        <v>546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1532</v>
      </c>
    </row>
    <row r="704" spans="1:19" x14ac:dyDescent="0.3">
      <c r="A704">
        <v>1998</v>
      </c>
      <c r="B704" t="s">
        <v>546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1533</v>
      </c>
    </row>
    <row r="705" spans="1:19" x14ac:dyDescent="0.3">
      <c r="A705">
        <v>1998</v>
      </c>
      <c r="B705" t="s">
        <v>546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1534</v>
      </c>
    </row>
    <row r="706" spans="1:19" x14ac:dyDescent="0.3">
      <c r="A706">
        <v>1998</v>
      </c>
      <c r="B706" t="s">
        <v>546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1535</v>
      </c>
    </row>
    <row r="707" spans="1:19" x14ac:dyDescent="0.3">
      <c r="A707">
        <v>1998</v>
      </c>
      <c r="B707" t="s">
        <v>546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1536</v>
      </c>
    </row>
    <row r="708" spans="1:19" x14ac:dyDescent="0.3">
      <c r="A708">
        <v>1998</v>
      </c>
      <c r="B708" t="s">
        <v>546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1537</v>
      </c>
    </row>
    <row r="709" spans="1:19" x14ac:dyDescent="0.3">
      <c r="A709">
        <v>1998</v>
      </c>
      <c r="B709" t="s">
        <v>546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1538</v>
      </c>
    </row>
    <row r="710" spans="1:19" x14ac:dyDescent="0.3">
      <c r="A710">
        <v>1998</v>
      </c>
      <c r="B710" t="s">
        <v>546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1539</v>
      </c>
    </row>
    <row r="711" spans="1:19" x14ac:dyDescent="0.3">
      <c r="A711">
        <v>1998</v>
      </c>
      <c r="B711" t="s">
        <v>546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1540</v>
      </c>
    </row>
    <row r="712" spans="1:19" x14ac:dyDescent="0.3">
      <c r="A712">
        <v>1998</v>
      </c>
      <c r="B712" t="s">
        <v>546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1541</v>
      </c>
    </row>
    <row r="713" spans="1:19" x14ac:dyDescent="0.3">
      <c r="A713">
        <v>1998</v>
      </c>
      <c r="B713" t="s">
        <v>546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1542</v>
      </c>
    </row>
    <row r="714" spans="1:19" x14ac:dyDescent="0.3">
      <c r="A714">
        <v>1998</v>
      </c>
      <c r="B714" t="s">
        <v>546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1543</v>
      </c>
    </row>
    <row r="715" spans="1:19" x14ac:dyDescent="0.3">
      <c r="A715">
        <v>1998</v>
      </c>
      <c r="B715" t="s">
        <v>546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1544</v>
      </c>
    </row>
    <row r="716" spans="1:19" x14ac:dyDescent="0.3">
      <c r="A716">
        <v>1998</v>
      </c>
      <c r="B716" t="s">
        <v>546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1545</v>
      </c>
    </row>
    <row r="717" spans="1:19" x14ac:dyDescent="0.3">
      <c r="A717">
        <v>1998</v>
      </c>
      <c r="B717" t="s">
        <v>546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1546</v>
      </c>
    </row>
    <row r="718" spans="1:19" x14ac:dyDescent="0.3">
      <c r="A718">
        <v>1998</v>
      </c>
      <c r="B718" t="s">
        <v>546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1547</v>
      </c>
    </row>
    <row r="719" spans="1:19" x14ac:dyDescent="0.3">
      <c r="A719">
        <v>1998</v>
      </c>
      <c r="B719" t="s">
        <v>546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1548</v>
      </c>
    </row>
    <row r="720" spans="1:19" x14ac:dyDescent="0.3">
      <c r="A720">
        <v>1998</v>
      </c>
      <c r="B720" t="s">
        <v>546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1549</v>
      </c>
    </row>
    <row r="721" spans="1:19" x14ac:dyDescent="0.3">
      <c r="A721">
        <v>1998</v>
      </c>
      <c r="B721" t="s">
        <v>546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1550</v>
      </c>
    </row>
    <row r="722" spans="1:19" x14ac:dyDescent="0.3">
      <c r="A722">
        <v>1998</v>
      </c>
      <c r="B722" t="s">
        <v>546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1551</v>
      </c>
    </row>
    <row r="723" spans="1:19" x14ac:dyDescent="0.3">
      <c r="A723">
        <v>1998</v>
      </c>
      <c r="B723" t="s">
        <v>546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1552</v>
      </c>
    </row>
    <row r="724" spans="1:19" x14ac:dyDescent="0.3">
      <c r="A724">
        <v>1998</v>
      </c>
      <c r="B724" t="s">
        <v>546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1553</v>
      </c>
    </row>
    <row r="725" spans="1:19" x14ac:dyDescent="0.3">
      <c r="A725">
        <v>1998</v>
      </c>
      <c r="B725" t="s">
        <v>546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1554</v>
      </c>
    </row>
    <row r="726" spans="1:19" x14ac:dyDescent="0.3">
      <c r="A726">
        <v>1998</v>
      </c>
      <c r="B726" t="s">
        <v>546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1555</v>
      </c>
    </row>
    <row r="727" spans="1:19" x14ac:dyDescent="0.3">
      <c r="A727">
        <v>1998</v>
      </c>
      <c r="B727" t="s">
        <v>546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1556</v>
      </c>
    </row>
    <row r="728" spans="1:19" x14ac:dyDescent="0.3">
      <c r="A728">
        <v>1998</v>
      </c>
      <c r="B728" t="s">
        <v>546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1557</v>
      </c>
    </row>
    <row r="729" spans="1:19" x14ac:dyDescent="0.3">
      <c r="A729">
        <v>1998</v>
      </c>
      <c r="B729" t="s">
        <v>546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1558</v>
      </c>
    </row>
    <row r="730" spans="1:19" x14ac:dyDescent="0.3">
      <c r="A730">
        <v>1998</v>
      </c>
      <c r="B730" t="s">
        <v>546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1559</v>
      </c>
    </row>
    <row r="731" spans="1:19" x14ac:dyDescent="0.3">
      <c r="A731">
        <v>1998</v>
      </c>
      <c r="B731" t="s">
        <v>546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1560</v>
      </c>
    </row>
    <row r="732" spans="1:19" x14ac:dyDescent="0.3">
      <c r="A732">
        <v>1998</v>
      </c>
      <c r="B732" t="s">
        <v>546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1561</v>
      </c>
    </row>
    <row r="733" spans="1:19" x14ac:dyDescent="0.3">
      <c r="A733">
        <v>1998</v>
      </c>
      <c r="B733" t="s">
        <v>546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1562</v>
      </c>
    </row>
    <row r="734" spans="1:19" x14ac:dyDescent="0.3">
      <c r="A734">
        <v>1998</v>
      </c>
      <c r="B734" t="s">
        <v>546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1563</v>
      </c>
    </row>
    <row r="735" spans="1:19" x14ac:dyDescent="0.3">
      <c r="A735">
        <v>1998</v>
      </c>
      <c r="B735" t="s">
        <v>546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1564</v>
      </c>
    </row>
    <row r="736" spans="1:19" x14ac:dyDescent="0.3">
      <c r="A736">
        <v>1998</v>
      </c>
      <c r="B736" t="s">
        <v>546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1565</v>
      </c>
    </row>
    <row r="737" spans="1:19" x14ac:dyDescent="0.3">
      <c r="A737">
        <v>1998</v>
      </c>
      <c r="B737" t="s">
        <v>546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1566</v>
      </c>
    </row>
    <row r="738" spans="1:19" x14ac:dyDescent="0.3">
      <c r="A738">
        <v>1998</v>
      </c>
      <c r="B738" t="s">
        <v>546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1567</v>
      </c>
    </row>
    <row r="739" spans="1:19" x14ac:dyDescent="0.3">
      <c r="A739">
        <v>1998</v>
      </c>
      <c r="B739" t="s">
        <v>546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1568</v>
      </c>
    </row>
    <row r="740" spans="1:19" x14ac:dyDescent="0.3">
      <c r="A740">
        <v>1998</v>
      </c>
      <c r="B740" t="s">
        <v>546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1569</v>
      </c>
    </row>
    <row r="741" spans="1:19" x14ac:dyDescent="0.3">
      <c r="A741">
        <v>1998</v>
      </c>
      <c r="B741" t="s">
        <v>546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1570</v>
      </c>
    </row>
    <row r="742" spans="1:19" x14ac:dyDescent="0.3">
      <c r="A742">
        <v>1998</v>
      </c>
      <c r="B742" t="s">
        <v>546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1571</v>
      </c>
    </row>
    <row r="743" spans="1:19" x14ac:dyDescent="0.3">
      <c r="A743">
        <v>1998</v>
      </c>
      <c r="B743" t="s">
        <v>546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1572</v>
      </c>
    </row>
    <row r="744" spans="1:19" x14ac:dyDescent="0.3">
      <c r="A744">
        <v>1998</v>
      </c>
      <c r="B744" t="s">
        <v>546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1573</v>
      </c>
    </row>
    <row r="745" spans="1:19" x14ac:dyDescent="0.3">
      <c r="A745">
        <v>1998</v>
      </c>
      <c r="B745" t="s">
        <v>546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1574</v>
      </c>
    </row>
    <row r="746" spans="1:19" x14ac:dyDescent="0.3">
      <c r="A746">
        <v>1998</v>
      </c>
      <c r="B746" t="s">
        <v>546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1575</v>
      </c>
    </row>
    <row r="747" spans="1:19" x14ac:dyDescent="0.3">
      <c r="A747">
        <v>1998</v>
      </c>
      <c r="B747" t="s">
        <v>546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1576</v>
      </c>
    </row>
    <row r="748" spans="1:19" x14ac:dyDescent="0.3">
      <c r="A748">
        <v>1999</v>
      </c>
      <c r="B748" t="s">
        <v>546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1577</v>
      </c>
    </row>
    <row r="749" spans="1:19" x14ac:dyDescent="0.3">
      <c r="A749">
        <v>1999</v>
      </c>
      <c r="B749" t="s">
        <v>546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1578</v>
      </c>
    </row>
    <row r="750" spans="1:19" x14ac:dyDescent="0.3">
      <c r="A750">
        <v>1999</v>
      </c>
      <c r="B750" t="s">
        <v>546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1579</v>
      </c>
    </row>
    <row r="751" spans="1:19" x14ac:dyDescent="0.3">
      <c r="A751">
        <v>1999</v>
      </c>
      <c r="B751" t="s">
        <v>546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1580</v>
      </c>
    </row>
    <row r="752" spans="1:19" x14ac:dyDescent="0.3">
      <c r="A752">
        <v>1999</v>
      </c>
      <c r="B752" t="s">
        <v>546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1581</v>
      </c>
    </row>
    <row r="753" spans="1:19" x14ac:dyDescent="0.3">
      <c r="A753">
        <v>1999</v>
      </c>
      <c r="B753" t="s">
        <v>546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1582</v>
      </c>
    </row>
    <row r="754" spans="1:19" x14ac:dyDescent="0.3">
      <c r="A754">
        <v>1999</v>
      </c>
      <c r="B754" t="s">
        <v>546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1583</v>
      </c>
    </row>
    <row r="755" spans="1:19" x14ac:dyDescent="0.3">
      <c r="A755">
        <v>1999</v>
      </c>
      <c r="B755" t="s">
        <v>546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1584</v>
      </c>
    </row>
    <row r="756" spans="1:19" x14ac:dyDescent="0.3">
      <c r="A756">
        <v>1999</v>
      </c>
      <c r="B756" t="s">
        <v>546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1585</v>
      </c>
    </row>
    <row r="757" spans="1:19" x14ac:dyDescent="0.3">
      <c r="A757">
        <v>1999</v>
      </c>
      <c r="B757" t="s">
        <v>546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1586</v>
      </c>
    </row>
    <row r="758" spans="1:19" x14ac:dyDescent="0.3">
      <c r="A758">
        <v>1999</v>
      </c>
      <c r="B758" t="s">
        <v>546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1587</v>
      </c>
    </row>
    <row r="759" spans="1:19" x14ac:dyDescent="0.3">
      <c r="A759">
        <v>1999</v>
      </c>
      <c r="B759" t="s">
        <v>546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1588</v>
      </c>
    </row>
    <row r="760" spans="1:19" x14ac:dyDescent="0.3">
      <c r="A760">
        <v>1999</v>
      </c>
      <c r="B760" t="s">
        <v>546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1589</v>
      </c>
    </row>
    <row r="761" spans="1:19" x14ac:dyDescent="0.3">
      <c r="A761">
        <v>1999</v>
      </c>
      <c r="B761" t="s">
        <v>546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1590</v>
      </c>
    </row>
    <row r="762" spans="1:19" x14ac:dyDescent="0.3">
      <c r="A762">
        <v>1999</v>
      </c>
      <c r="B762" t="s">
        <v>546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1591</v>
      </c>
    </row>
    <row r="763" spans="1:19" x14ac:dyDescent="0.3">
      <c r="A763">
        <v>1999</v>
      </c>
      <c r="B763" t="s">
        <v>546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1592</v>
      </c>
    </row>
    <row r="764" spans="1:19" x14ac:dyDescent="0.3">
      <c r="A764">
        <v>1999</v>
      </c>
      <c r="B764" t="s">
        <v>546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1593</v>
      </c>
    </row>
    <row r="765" spans="1:19" x14ac:dyDescent="0.3">
      <c r="A765">
        <v>1999</v>
      </c>
      <c r="B765" t="s">
        <v>546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1594</v>
      </c>
    </row>
    <row r="766" spans="1:19" x14ac:dyDescent="0.3">
      <c r="A766">
        <v>1999</v>
      </c>
      <c r="B766" t="s">
        <v>546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1595</v>
      </c>
    </row>
    <row r="767" spans="1:19" x14ac:dyDescent="0.3">
      <c r="A767">
        <v>1999</v>
      </c>
      <c r="B767" t="s">
        <v>546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1596</v>
      </c>
    </row>
    <row r="768" spans="1:19" x14ac:dyDescent="0.3">
      <c r="A768">
        <v>1999</v>
      </c>
      <c r="B768" t="s">
        <v>546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1597</v>
      </c>
    </row>
    <row r="769" spans="1:19" x14ac:dyDescent="0.3">
      <c r="A769">
        <v>1999</v>
      </c>
      <c r="B769" t="s">
        <v>546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1598</v>
      </c>
    </row>
    <row r="770" spans="1:19" x14ac:dyDescent="0.3">
      <c r="A770">
        <v>1999</v>
      </c>
      <c r="B770" t="s">
        <v>546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1599</v>
      </c>
    </row>
    <row r="771" spans="1:19" x14ac:dyDescent="0.3">
      <c r="A771">
        <v>1999</v>
      </c>
      <c r="B771" t="s">
        <v>546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1600</v>
      </c>
    </row>
    <row r="772" spans="1:19" x14ac:dyDescent="0.3">
      <c r="A772">
        <v>1999</v>
      </c>
      <c r="B772" t="s">
        <v>546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1601</v>
      </c>
    </row>
    <row r="773" spans="1:19" x14ac:dyDescent="0.3">
      <c r="A773">
        <v>1999</v>
      </c>
      <c r="B773" t="s">
        <v>546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1602</v>
      </c>
    </row>
    <row r="774" spans="1:19" x14ac:dyDescent="0.3">
      <c r="A774">
        <v>1999</v>
      </c>
      <c r="B774" t="s">
        <v>546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1603</v>
      </c>
    </row>
    <row r="775" spans="1:19" x14ac:dyDescent="0.3">
      <c r="A775">
        <v>1999</v>
      </c>
      <c r="B775" t="s">
        <v>546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1604</v>
      </c>
    </row>
    <row r="776" spans="1:19" x14ac:dyDescent="0.3">
      <c r="A776">
        <v>1999</v>
      </c>
      <c r="B776" t="s">
        <v>546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1605</v>
      </c>
    </row>
    <row r="777" spans="1:19" x14ac:dyDescent="0.3">
      <c r="A777">
        <v>1999</v>
      </c>
      <c r="B777" t="s">
        <v>546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1606</v>
      </c>
    </row>
    <row r="778" spans="1:19" x14ac:dyDescent="0.3">
      <c r="A778">
        <v>1999</v>
      </c>
      <c r="B778" t="s">
        <v>546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1607</v>
      </c>
    </row>
    <row r="779" spans="1:19" x14ac:dyDescent="0.3">
      <c r="A779">
        <v>1999</v>
      </c>
      <c r="B779" t="s">
        <v>546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1608</v>
      </c>
    </row>
    <row r="780" spans="1:19" x14ac:dyDescent="0.3">
      <c r="A780">
        <v>1999</v>
      </c>
      <c r="B780" t="s">
        <v>546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1609</v>
      </c>
    </row>
    <row r="781" spans="1:19" x14ac:dyDescent="0.3">
      <c r="A781">
        <v>1999</v>
      </c>
      <c r="B781" t="s">
        <v>546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1610</v>
      </c>
    </row>
    <row r="782" spans="1:19" x14ac:dyDescent="0.3">
      <c r="A782">
        <v>1999</v>
      </c>
      <c r="B782" t="s">
        <v>546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1611</v>
      </c>
    </row>
    <row r="783" spans="1:19" x14ac:dyDescent="0.3">
      <c r="A783">
        <v>1999</v>
      </c>
      <c r="B783" t="s">
        <v>546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1612</v>
      </c>
    </row>
    <row r="784" spans="1:19" x14ac:dyDescent="0.3">
      <c r="A784">
        <v>1999</v>
      </c>
      <c r="B784" t="s">
        <v>546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1613</v>
      </c>
    </row>
    <row r="785" spans="1:19" x14ac:dyDescent="0.3">
      <c r="A785">
        <v>1999</v>
      </c>
      <c r="B785" t="s">
        <v>546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1614</v>
      </c>
    </row>
    <row r="786" spans="1:19" x14ac:dyDescent="0.3">
      <c r="A786">
        <v>1999</v>
      </c>
      <c r="B786" t="s">
        <v>546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1615</v>
      </c>
    </row>
    <row r="787" spans="1:19" x14ac:dyDescent="0.3">
      <c r="A787">
        <v>1999</v>
      </c>
      <c r="B787" t="s">
        <v>546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1616</v>
      </c>
    </row>
    <row r="788" spans="1:19" x14ac:dyDescent="0.3">
      <c r="A788">
        <v>1999</v>
      </c>
      <c r="B788" t="s">
        <v>546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1617</v>
      </c>
    </row>
    <row r="789" spans="1:19" x14ac:dyDescent="0.3">
      <c r="A789">
        <v>1999</v>
      </c>
      <c r="B789" t="s">
        <v>546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1618</v>
      </c>
    </row>
    <row r="790" spans="1:19" x14ac:dyDescent="0.3">
      <c r="A790">
        <v>1999</v>
      </c>
      <c r="B790" t="s">
        <v>546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1619</v>
      </c>
    </row>
    <row r="791" spans="1:19" x14ac:dyDescent="0.3">
      <c r="A791">
        <v>1999</v>
      </c>
      <c r="B791" t="s">
        <v>546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1620</v>
      </c>
    </row>
    <row r="792" spans="1:19" x14ac:dyDescent="0.3">
      <c r="A792">
        <v>1999</v>
      </c>
      <c r="B792" t="s">
        <v>546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1621</v>
      </c>
    </row>
    <row r="793" spans="1:19" x14ac:dyDescent="0.3">
      <c r="A793">
        <v>1999</v>
      </c>
      <c r="B793" t="s">
        <v>546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1622</v>
      </c>
    </row>
    <row r="794" spans="1:19" x14ac:dyDescent="0.3">
      <c r="A794">
        <v>1999</v>
      </c>
      <c r="B794" t="s">
        <v>546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1623</v>
      </c>
    </row>
    <row r="795" spans="1:19" x14ac:dyDescent="0.3">
      <c r="A795">
        <v>1999</v>
      </c>
      <c r="B795" t="s">
        <v>546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1624</v>
      </c>
    </row>
    <row r="796" spans="1:19" x14ac:dyDescent="0.3">
      <c r="A796">
        <v>1999</v>
      </c>
      <c r="B796" t="s">
        <v>546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1625</v>
      </c>
    </row>
    <row r="797" spans="1:19" x14ac:dyDescent="0.3">
      <c r="A797">
        <v>1999</v>
      </c>
      <c r="B797" t="s">
        <v>546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1626</v>
      </c>
    </row>
    <row r="798" spans="1:19" x14ac:dyDescent="0.3">
      <c r="A798">
        <v>1999</v>
      </c>
      <c r="B798" t="s">
        <v>546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1627</v>
      </c>
    </row>
    <row r="799" spans="1:19" x14ac:dyDescent="0.3">
      <c r="A799">
        <v>1999</v>
      </c>
      <c r="B799" t="s">
        <v>546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1628</v>
      </c>
    </row>
    <row r="800" spans="1:19" x14ac:dyDescent="0.3">
      <c r="A800">
        <v>1999</v>
      </c>
      <c r="B800" t="s">
        <v>546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1629</v>
      </c>
    </row>
    <row r="801" spans="1:19" x14ac:dyDescent="0.3">
      <c r="A801">
        <v>1999</v>
      </c>
      <c r="B801" t="s">
        <v>546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1630</v>
      </c>
    </row>
    <row r="802" spans="1:19" x14ac:dyDescent="0.3">
      <c r="A802">
        <v>1999</v>
      </c>
      <c r="B802" t="s">
        <v>546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1631</v>
      </c>
    </row>
    <row r="803" spans="1:19" x14ac:dyDescent="0.3">
      <c r="A803">
        <v>1999</v>
      </c>
      <c r="B803" t="s">
        <v>546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1632</v>
      </c>
    </row>
    <row r="804" spans="1:19" x14ac:dyDescent="0.3">
      <c r="A804">
        <v>1999</v>
      </c>
      <c r="B804" t="s">
        <v>546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1633</v>
      </c>
    </row>
    <row r="805" spans="1:19" x14ac:dyDescent="0.3">
      <c r="A805">
        <v>1999</v>
      </c>
      <c r="B805" t="s">
        <v>546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1634</v>
      </c>
    </row>
    <row r="806" spans="1:19" x14ac:dyDescent="0.3">
      <c r="A806">
        <v>1999</v>
      </c>
      <c r="B806" t="s">
        <v>546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1635</v>
      </c>
    </row>
    <row r="807" spans="1:19" x14ac:dyDescent="0.3">
      <c r="A807">
        <v>1999</v>
      </c>
      <c r="B807" t="s">
        <v>546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1636</v>
      </c>
    </row>
    <row r="808" spans="1:19" x14ac:dyDescent="0.3">
      <c r="A808">
        <v>1999</v>
      </c>
      <c r="B808" t="s">
        <v>546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1637</v>
      </c>
    </row>
    <row r="809" spans="1:19" x14ac:dyDescent="0.3">
      <c r="A809">
        <v>1999</v>
      </c>
      <c r="B809" t="s">
        <v>546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1638</v>
      </c>
    </row>
    <row r="810" spans="1:19" x14ac:dyDescent="0.3">
      <c r="A810">
        <v>1999</v>
      </c>
      <c r="B810" t="s">
        <v>546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1639</v>
      </c>
    </row>
    <row r="811" spans="1:19" x14ac:dyDescent="0.3">
      <c r="A811">
        <v>1999</v>
      </c>
      <c r="B811" t="s">
        <v>546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1640</v>
      </c>
    </row>
    <row r="812" spans="1:19" x14ac:dyDescent="0.3">
      <c r="A812">
        <v>1999</v>
      </c>
      <c r="B812" t="s">
        <v>546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1641</v>
      </c>
    </row>
    <row r="813" spans="1:19" x14ac:dyDescent="0.3">
      <c r="A813">
        <v>1999</v>
      </c>
      <c r="B813" t="s">
        <v>546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1642</v>
      </c>
    </row>
    <row r="814" spans="1:19" x14ac:dyDescent="0.3">
      <c r="A814">
        <v>1999</v>
      </c>
      <c r="B814" t="s">
        <v>546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1643</v>
      </c>
    </row>
    <row r="815" spans="1:19" x14ac:dyDescent="0.3">
      <c r="A815">
        <v>1999</v>
      </c>
      <c r="B815" t="s">
        <v>546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1644</v>
      </c>
    </row>
    <row r="816" spans="1:19" x14ac:dyDescent="0.3">
      <c r="A816">
        <v>1999</v>
      </c>
      <c r="B816" t="s">
        <v>546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1645</v>
      </c>
    </row>
    <row r="817" spans="1:19" x14ac:dyDescent="0.3">
      <c r="A817">
        <v>1999</v>
      </c>
      <c r="B817" t="s">
        <v>546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1646</v>
      </c>
    </row>
    <row r="818" spans="1:19" x14ac:dyDescent="0.3">
      <c r="A818">
        <v>1999</v>
      </c>
      <c r="B818" t="s">
        <v>546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1647</v>
      </c>
    </row>
    <row r="819" spans="1:19" x14ac:dyDescent="0.3">
      <c r="A819">
        <v>1999</v>
      </c>
      <c r="B819" t="s">
        <v>546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1648</v>
      </c>
    </row>
    <row r="820" spans="1:19" x14ac:dyDescent="0.3">
      <c r="A820">
        <v>1999</v>
      </c>
      <c r="B820" t="s">
        <v>546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1649</v>
      </c>
    </row>
    <row r="821" spans="1:19" x14ac:dyDescent="0.3">
      <c r="A821">
        <v>1999</v>
      </c>
      <c r="B821" t="s">
        <v>546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1650</v>
      </c>
    </row>
    <row r="822" spans="1:19" x14ac:dyDescent="0.3">
      <c r="A822">
        <v>1999</v>
      </c>
      <c r="B822" t="s">
        <v>546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1651</v>
      </c>
    </row>
    <row r="823" spans="1:19" x14ac:dyDescent="0.3">
      <c r="A823">
        <v>1999</v>
      </c>
      <c r="B823" t="s">
        <v>546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1652</v>
      </c>
    </row>
    <row r="824" spans="1:19" x14ac:dyDescent="0.3">
      <c r="A824">
        <v>1999</v>
      </c>
      <c r="B824" t="s">
        <v>546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1653</v>
      </c>
    </row>
    <row r="825" spans="1:19" x14ac:dyDescent="0.3">
      <c r="A825">
        <v>1999</v>
      </c>
      <c r="B825" t="s">
        <v>546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1654</v>
      </c>
    </row>
    <row r="826" spans="1:19" x14ac:dyDescent="0.3">
      <c r="A826">
        <v>1999</v>
      </c>
      <c r="B826" t="s">
        <v>546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1655</v>
      </c>
    </row>
    <row r="827" spans="1:19" x14ac:dyDescent="0.3">
      <c r="A827">
        <v>1999</v>
      </c>
      <c r="B827" t="s">
        <v>546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1656</v>
      </c>
    </row>
    <row r="828" spans="1:19" x14ac:dyDescent="0.3">
      <c r="A828">
        <v>1999</v>
      </c>
      <c r="B828" t="s">
        <v>546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1657</v>
      </c>
    </row>
    <row r="829" spans="1:19" x14ac:dyDescent="0.3">
      <c r="A829">
        <v>2000</v>
      </c>
      <c r="B829" t="s">
        <v>546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1658</v>
      </c>
    </row>
    <row r="830" spans="1:19" x14ac:dyDescent="0.3">
      <c r="A830">
        <v>2000</v>
      </c>
      <c r="B830" t="s">
        <v>546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1659</v>
      </c>
    </row>
    <row r="831" spans="1:19" x14ac:dyDescent="0.3">
      <c r="A831">
        <v>2000</v>
      </c>
      <c r="B831" t="s">
        <v>546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1660</v>
      </c>
    </row>
    <row r="832" spans="1:19" x14ac:dyDescent="0.3">
      <c r="A832">
        <v>2000</v>
      </c>
      <c r="B832" t="s">
        <v>546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1661</v>
      </c>
    </row>
    <row r="833" spans="1:19" x14ac:dyDescent="0.3">
      <c r="A833">
        <v>2000</v>
      </c>
      <c r="B833" t="s">
        <v>546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1662</v>
      </c>
    </row>
    <row r="834" spans="1:19" x14ac:dyDescent="0.3">
      <c r="A834">
        <v>2000</v>
      </c>
      <c r="B834" t="s">
        <v>546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1663</v>
      </c>
    </row>
    <row r="835" spans="1:19" x14ac:dyDescent="0.3">
      <c r="A835">
        <v>2000</v>
      </c>
      <c r="B835" t="s">
        <v>546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1664</v>
      </c>
    </row>
    <row r="836" spans="1:19" x14ac:dyDescent="0.3">
      <c r="A836">
        <v>2000</v>
      </c>
      <c r="B836" t="s">
        <v>546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1665</v>
      </c>
    </row>
    <row r="837" spans="1:19" x14ac:dyDescent="0.3">
      <c r="A837">
        <v>2000</v>
      </c>
      <c r="B837" t="s">
        <v>546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1666</v>
      </c>
    </row>
    <row r="838" spans="1:19" x14ac:dyDescent="0.3">
      <c r="A838">
        <v>2000</v>
      </c>
      <c r="B838" t="s">
        <v>546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1667</v>
      </c>
    </row>
    <row r="839" spans="1:19" x14ac:dyDescent="0.3">
      <c r="A839">
        <v>2000</v>
      </c>
      <c r="B839" t="s">
        <v>546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1668</v>
      </c>
    </row>
    <row r="840" spans="1:19" x14ac:dyDescent="0.3">
      <c r="A840">
        <v>2000</v>
      </c>
      <c r="B840" t="s">
        <v>546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1669</v>
      </c>
    </row>
    <row r="841" spans="1:19" x14ac:dyDescent="0.3">
      <c r="A841">
        <v>2000</v>
      </c>
      <c r="B841" t="s">
        <v>546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1670</v>
      </c>
    </row>
    <row r="842" spans="1:19" x14ac:dyDescent="0.3">
      <c r="A842">
        <v>2000</v>
      </c>
      <c r="B842" t="s">
        <v>546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1671</v>
      </c>
    </row>
    <row r="843" spans="1:19" x14ac:dyDescent="0.3">
      <c r="A843">
        <v>2000</v>
      </c>
      <c r="B843" t="s">
        <v>546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1672</v>
      </c>
    </row>
    <row r="844" spans="1:19" x14ac:dyDescent="0.3">
      <c r="A844">
        <v>2000</v>
      </c>
      <c r="B844" t="s">
        <v>546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1673</v>
      </c>
    </row>
    <row r="845" spans="1:19" x14ac:dyDescent="0.3">
      <c r="A845">
        <v>2000</v>
      </c>
      <c r="B845" t="s">
        <v>546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1674</v>
      </c>
    </row>
    <row r="846" spans="1:19" x14ac:dyDescent="0.3">
      <c r="A846">
        <v>2000</v>
      </c>
      <c r="B846" t="s">
        <v>546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1675</v>
      </c>
    </row>
    <row r="847" spans="1:19" x14ac:dyDescent="0.3">
      <c r="A847">
        <v>2000</v>
      </c>
      <c r="B847" t="s">
        <v>546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1676</v>
      </c>
    </row>
    <row r="848" spans="1:19" x14ac:dyDescent="0.3">
      <c r="A848">
        <v>2000</v>
      </c>
      <c r="B848" t="s">
        <v>546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1677</v>
      </c>
    </row>
    <row r="849" spans="1:19" x14ac:dyDescent="0.3">
      <c r="A849">
        <v>2000</v>
      </c>
      <c r="B849" t="s">
        <v>546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1678</v>
      </c>
    </row>
    <row r="850" spans="1:19" x14ac:dyDescent="0.3">
      <c r="A850">
        <v>2000</v>
      </c>
      <c r="B850" t="s">
        <v>546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1679</v>
      </c>
    </row>
    <row r="851" spans="1:19" x14ac:dyDescent="0.3">
      <c r="A851">
        <v>2000</v>
      </c>
      <c r="B851" t="s">
        <v>546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1680</v>
      </c>
    </row>
    <row r="852" spans="1:19" x14ac:dyDescent="0.3">
      <c r="A852">
        <v>2000</v>
      </c>
      <c r="B852" t="s">
        <v>546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1681</v>
      </c>
    </row>
    <row r="853" spans="1:19" x14ac:dyDescent="0.3">
      <c r="A853">
        <v>2000</v>
      </c>
      <c r="B853" t="s">
        <v>546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1682</v>
      </c>
    </row>
    <row r="854" spans="1:19" x14ac:dyDescent="0.3">
      <c r="A854">
        <v>2000</v>
      </c>
      <c r="B854" t="s">
        <v>546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1683</v>
      </c>
    </row>
    <row r="855" spans="1:19" x14ac:dyDescent="0.3">
      <c r="A855">
        <v>2000</v>
      </c>
      <c r="B855" t="s">
        <v>546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1684</v>
      </c>
    </row>
    <row r="856" spans="1:19" x14ac:dyDescent="0.3">
      <c r="A856">
        <v>2000</v>
      </c>
      <c r="B856" t="s">
        <v>546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1685</v>
      </c>
    </row>
    <row r="857" spans="1:19" x14ac:dyDescent="0.3">
      <c r="A857">
        <v>2000</v>
      </c>
      <c r="B857" t="s">
        <v>546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1686</v>
      </c>
    </row>
    <row r="858" spans="1:19" x14ac:dyDescent="0.3">
      <c r="A858">
        <v>2000</v>
      </c>
      <c r="B858" t="s">
        <v>546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1687</v>
      </c>
    </row>
    <row r="859" spans="1:19" x14ac:dyDescent="0.3">
      <c r="A859">
        <v>2000</v>
      </c>
      <c r="B859" t="s">
        <v>546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1688</v>
      </c>
    </row>
    <row r="860" spans="1:19" x14ac:dyDescent="0.3">
      <c r="A860">
        <v>2000</v>
      </c>
      <c r="B860" t="s">
        <v>546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1689</v>
      </c>
    </row>
    <row r="861" spans="1:19" x14ac:dyDescent="0.3">
      <c r="A861">
        <v>2000</v>
      </c>
      <c r="B861" t="s">
        <v>546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1690</v>
      </c>
    </row>
    <row r="862" spans="1:19" x14ac:dyDescent="0.3">
      <c r="A862">
        <v>2000</v>
      </c>
      <c r="B862" t="s">
        <v>546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1691</v>
      </c>
    </row>
    <row r="863" spans="1:19" x14ac:dyDescent="0.3">
      <c r="A863">
        <v>2000</v>
      </c>
      <c r="B863" t="s">
        <v>546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1692</v>
      </c>
    </row>
    <row r="864" spans="1:19" x14ac:dyDescent="0.3">
      <c r="A864">
        <v>2000</v>
      </c>
      <c r="B864" t="s">
        <v>546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1693</v>
      </c>
    </row>
    <row r="865" spans="1:19" x14ac:dyDescent="0.3">
      <c r="A865">
        <v>2000</v>
      </c>
      <c r="B865" t="s">
        <v>546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1694</v>
      </c>
    </row>
    <row r="866" spans="1:19" x14ac:dyDescent="0.3">
      <c r="A866">
        <v>2000</v>
      </c>
      <c r="B866" t="s">
        <v>546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1695</v>
      </c>
    </row>
    <row r="867" spans="1:19" x14ac:dyDescent="0.3">
      <c r="A867">
        <v>2000</v>
      </c>
      <c r="B867" t="s">
        <v>546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1696</v>
      </c>
    </row>
    <row r="868" spans="1:19" x14ac:dyDescent="0.3">
      <c r="A868">
        <v>2000</v>
      </c>
      <c r="B868" t="s">
        <v>546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1697</v>
      </c>
    </row>
    <row r="869" spans="1:19" x14ac:dyDescent="0.3">
      <c r="A869">
        <v>2000</v>
      </c>
      <c r="B869" t="s">
        <v>546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1698</v>
      </c>
    </row>
    <row r="870" spans="1:19" x14ac:dyDescent="0.3">
      <c r="A870">
        <v>2000</v>
      </c>
      <c r="B870" t="s">
        <v>546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1699</v>
      </c>
    </row>
    <row r="871" spans="1:19" x14ac:dyDescent="0.3">
      <c r="A871">
        <v>2000</v>
      </c>
      <c r="B871" t="s">
        <v>546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1700</v>
      </c>
    </row>
    <row r="872" spans="1:19" x14ac:dyDescent="0.3">
      <c r="A872">
        <v>2000</v>
      </c>
      <c r="B872" t="s">
        <v>546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1701</v>
      </c>
    </row>
    <row r="873" spans="1:19" x14ac:dyDescent="0.3">
      <c r="A873">
        <v>2000</v>
      </c>
      <c r="B873" t="s">
        <v>546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1702</v>
      </c>
    </row>
    <row r="874" spans="1:19" x14ac:dyDescent="0.3">
      <c r="A874">
        <v>2000</v>
      </c>
      <c r="B874" t="s">
        <v>546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1703</v>
      </c>
    </row>
    <row r="875" spans="1:19" x14ac:dyDescent="0.3">
      <c r="A875">
        <v>2000</v>
      </c>
      <c r="B875" t="s">
        <v>546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1704</v>
      </c>
    </row>
    <row r="876" spans="1:19" x14ac:dyDescent="0.3">
      <c r="A876">
        <v>2000</v>
      </c>
      <c r="B876" t="s">
        <v>546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1705</v>
      </c>
    </row>
    <row r="877" spans="1:19" x14ac:dyDescent="0.3">
      <c r="A877">
        <v>2000</v>
      </c>
      <c r="B877" t="s">
        <v>546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1706</v>
      </c>
    </row>
    <row r="878" spans="1:19" x14ac:dyDescent="0.3">
      <c r="A878">
        <v>2000</v>
      </c>
      <c r="B878" t="s">
        <v>546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1707</v>
      </c>
    </row>
    <row r="879" spans="1:19" x14ac:dyDescent="0.3">
      <c r="A879">
        <v>2000</v>
      </c>
      <c r="B879" t="s">
        <v>546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1708</v>
      </c>
    </row>
    <row r="880" spans="1:19" x14ac:dyDescent="0.3">
      <c r="A880">
        <v>2000</v>
      </c>
      <c r="B880" t="s">
        <v>546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1709</v>
      </c>
    </row>
    <row r="881" spans="1:19" x14ac:dyDescent="0.3">
      <c r="A881">
        <v>2000</v>
      </c>
      <c r="B881" t="s">
        <v>546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1710</v>
      </c>
    </row>
    <row r="882" spans="1:19" x14ac:dyDescent="0.3">
      <c r="A882">
        <v>2000</v>
      </c>
      <c r="B882" t="s">
        <v>546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1711</v>
      </c>
    </row>
    <row r="883" spans="1:19" x14ac:dyDescent="0.3">
      <c r="A883">
        <v>2000</v>
      </c>
      <c r="B883" t="s">
        <v>546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1712</v>
      </c>
    </row>
    <row r="884" spans="1:19" x14ac:dyDescent="0.3">
      <c r="A884">
        <v>2000</v>
      </c>
      <c r="B884" t="s">
        <v>546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1713</v>
      </c>
    </row>
    <row r="885" spans="1:19" x14ac:dyDescent="0.3">
      <c r="A885">
        <v>2000</v>
      </c>
      <c r="B885" t="s">
        <v>546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1714</v>
      </c>
    </row>
    <row r="886" spans="1:19" x14ac:dyDescent="0.3">
      <c r="A886">
        <v>2000</v>
      </c>
      <c r="B886" t="s">
        <v>546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1715</v>
      </c>
    </row>
    <row r="887" spans="1:19" x14ac:dyDescent="0.3">
      <c r="A887">
        <v>2000</v>
      </c>
      <c r="B887" t="s">
        <v>546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1716</v>
      </c>
    </row>
    <row r="888" spans="1:19" x14ac:dyDescent="0.3">
      <c r="A888">
        <v>2000</v>
      </c>
      <c r="B888" t="s">
        <v>546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1717</v>
      </c>
    </row>
    <row r="889" spans="1:19" x14ac:dyDescent="0.3">
      <c r="A889">
        <v>2000</v>
      </c>
      <c r="B889" t="s">
        <v>546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1718</v>
      </c>
    </row>
    <row r="890" spans="1:19" x14ac:dyDescent="0.3">
      <c r="A890">
        <v>2000</v>
      </c>
      <c r="B890" t="s">
        <v>546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1719</v>
      </c>
    </row>
    <row r="891" spans="1:19" x14ac:dyDescent="0.3">
      <c r="A891">
        <v>2000</v>
      </c>
      <c r="B891" t="s">
        <v>546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1720</v>
      </c>
    </row>
    <row r="892" spans="1:19" x14ac:dyDescent="0.3">
      <c r="A892">
        <v>2000</v>
      </c>
      <c r="B892" t="s">
        <v>546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1721</v>
      </c>
    </row>
    <row r="893" spans="1:19" x14ac:dyDescent="0.3">
      <c r="A893">
        <v>2000</v>
      </c>
      <c r="B893" t="s">
        <v>546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1722</v>
      </c>
    </row>
    <row r="894" spans="1:19" x14ac:dyDescent="0.3">
      <c r="A894">
        <v>2000</v>
      </c>
      <c r="B894" t="s">
        <v>546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1723</v>
      </c>
    </row>
    <row r="895" spans="1:19" x14ac:dyDescent="0.3">
      <c r="A895">
        <v>2000</v>
      </c>
      <c r="B895" t="s">
        <v>546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1724</v>
      </c>
    </row>
    <row r="896" spans="1:19" x14ac:dyDescent="0.3">
      <c r="A896">
        <v>2000</v>
      </c>
      <c r="B896" t="s">
        <v>546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1725</v>
      </c>
    </row>
    <row r="897" spans="1:19" x14ac:dyDescent="0.3">
      <c r="A897">
        <v>2000</v>
      </c>
      <c r="B897" t="s">
        <v>546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1726</v>
      </c>
    </row>
    <row r="898" spans="1:19" x14ac:dyDescent="0.3">
      <c r="A898">
        <v>2000</v>
      </c>
      <c r="B898" t="s">
        <v>546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1727</v>
      </c>
    </row>
    <row r="899" spans="1:19" x14ac:dyDescent="0.3">
      <c r="A899">
        <v>2000</v>
      </c>
      <c r="B899" t="s">
        <v>546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1728</v>
      </c>
    </row>
    <row r="900" spans="1:19" x14ac:dyDescent="0.3">
      <c r="A900">
        <v>2000</v>
      </c>
      <c r="B900" t="s">
        <v>546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1729</v>
      </c>
    </row>
    <row r="901" spans="1:19" x14ac:dyDescent="0.3">
      <c r="A901">
        <v>2000</v>
      </c>
      <c r="B901" t="s">
        <v>546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1730</v>
      </c>
    </row>
    <row r="902" spans="1:19" x14ac:dyDescent="0.3">
      <c r="A902">
        <v>2000</v>
      </c>
      <c r="B902" t="s">
        <v>546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1731</v>
      </c>
    </row>
    <row r="903" spans="1:19" x14ac:dyDescent="0.3">
      <c r="A903">
        <v>2000</v>
      </c>
      <c r="B903" t="s">
        <v>546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1732</v>
      </c>
    </row>
    <row r="904" spans="1:19" x14ac:dyDescent="0.3">
      <c r="A904">
        <v>2000</v>
      </c>
      <c r="B904" t="s">
        <v>546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1733</v>
      </c>
    </row>
    <row r="905" spans="1:19" x14ac:dyDescent="0.3">
      <c r="A905">
        <v>2000</v>
      </c>
      <c r="B905" t="s">
        <v>546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1734</v>
      </c>
    </row>
    <row r="906" spans="1:19" x14ac:dyDescent="0.3">
      <c r="A906">
        <v>2000</v>
      </c>
      <c r="B906" t="s">
        <v>546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1735</v>
      </c>
    </row>
    <row r="907" spans="1:19" x14ac:dyDescent="0.3">
      <c r="A907">
        <v>2000</v>
      </c>
      <c r="B907" t="s">
        <v>546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1736</v>
      </c>
    </row>
    <row r="908" spans="1:19" x14ac:dyDescent="0.3">
      <c r="A908">
        <v>2000</v>
      </c>
      <c r="B908" t="s">
        <v>546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1737</v>
      </c>
    </row>
    <row r="909" spans="1:19" x14ac:dyDescent="0.3">
      <c r="A909">
        <v>2001</v>
      </c>
      <c r="B909" t="s">
        <v>546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1738</v>
      </c>
    </row>
    <row r="910" spans="1:19" x14ac:dyDescent="0.3">
      <c r="A910">
        <v>2001</v>
      </c>
      <c r="B910" t="s">
        <v>546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1739</v>
      </c>
    </row>
    <row r="911" spans="1:19" x14ac:dyDescent="0.3">
      <c r="A911">
        <v>2001</v>
      </c>
      <c r="B911" t="s">
        <v>546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1740</v>
      </c>
    </row>
    <row r="912" spans="1:19" x14ac:dyDescent="0.3">
      <c r="A912">
        <v>2001</v>
      </c>
      <c r="B912" t="s">
        <v>546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1741</v>
      </c>
    </row>
    <row r="913" spans="1:19" x14ac:dyDescent="0.3">
      <c r="A913">
        <v>2001</v>
      </c>
      <c r="B913" t="s">
        <v>546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1742</v>
      </c>
    </row>
    <row r="914" spans="1:19" x14ac:dyDescent="0.3">
      <c r="A914">
        <v>2001</v>
      </c>
      <c r="B914" t="s">
        <v>546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1743</v>
      </c>
    </row>
    <row r="915" spans="1:19" x14ac:dyDescent="0.3">
      <c r="A915">
        <v>2001</v>
      </c>
      <c r="B915" t="s">
        <v>546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1744</v>
      </c>
    </row>
    <row r="916" spans="1:19" x14ac:dyDescent="0.3">
      <c r="A916">
        <v>2001</v>
      </c>
      <c r="B916" t="s">
        <v>546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1745</v>
      </c>
    </row>
    <row r="917" spans="1:19" x14ac:dyDescent="0.3">
      <c r="A917">
        <v>2001</v>
      </c>
      <c r="B917" t="s">
        <v>546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1746</v>
      </c>
    </row>
    <row r="918" spans="1:19" x14ac:dyDescent="0.3">
      <c r="A918">
        <v>2001</v>
      </c>
      <c r="B918" t="s">
        <v>546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1747</v>
      </c>
    </row>
    <row r="919" spans="1:19" x14ac:dyDescent="0.3">
      <c r="A919">
        <v>2001</v>
      </c>
      <c r="B919" t="s">
        <v>546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1748</v>
      </c>
    </row>
    <row r="920" spans="1:19" x14ac:dyDescent="0.3">
      <c r="A920">
        <v>2001</v>
      </c>
      <c r="B920" t="s">
        <v>546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1749</v>
      </c>
    </row>
    <row r="921" spans="1:19" x14ac:dyDescent="0.3">
      <c r="A921">
        <v>2001</v>
      </c>
      <c r="B921" t="s">
        <v>546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1750</v>
      </c>
    </row>
    <row r="922" spans="1:19" x14ac:dyDescent="0.3">
      <c r="A922">
        <v>2001</v>
      </c>
      <c r="B922" t="s">
        <v>546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1751</v>
      </c>
    </row>
    <row r="923" spans="1:19" x14ac:dyDescent="0.3">
      <c r="A923">
        <v>2001</v>
      </c>
      <c r="B923" t="s">
        <v>546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1752</v>
      </c>
    </row>
    <row r="924" spans="1:19" x14ac:dyDescent="0.3">
      <c r="A924">
        <v>2001</v>
      </c>
      <c r="B924" t="s">
        <v>546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1753</v>
      </c>
    </row>
    <row r="925" spans="1:19" x14ac:dyDescent="0.3">
      <c r="A925">
        <v>2001</v>
      </c>
      <c r="B925" t="s">
        <v>546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1754</v>
      </c>
    </row>
    <row r="926" spans="1:19" x14ac:dyDescent="0.3">
      <c r="A926">
        <v>2001</v>
      </c>
      <c r="B926" t="s">
        <v>546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1755</v>
      </c>
    </row>
    <row r="927" spans="1:19" x14ac:dyDescent="0.3">
      <c r="A927">
        <v>2001</v>
      </c>
      <c r="B927" t="s">
        <v>546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1756</v>
      </c>
    </row>
    <row r="928" spans="1:19" x14ac:dyDescent="0.3">
      <c r="A928">
        <v>2001</v>
      </c>
      <c r="B928" t="s">
        <v>546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1757</v>
      </c>
    </row>
    <row r="929" spans="1:19" x14ac:dyDescent="0.3">
      <c r="A929">
        <v>2001</v>
      </c>
      <c r="B929" t="s">
        <v>546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1758</v>
      </c>
    </row>
    <row r="930" spans="1:19" x14ac:dyDescent="0.3">
      <c r="A930">
        <v>2001</v>
      </c>
      <c r="B930" t="s">
        <v>546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1759</v>
      </c>
    </row>
    <row r="931" spans="1:19" x14ac:dyDescent="0.3">
      <c r="A931">
        <v>2001</v>
      </c>
      <c r="B931" t="s">
        <v>546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1760</v>
      </c>
    </row>
    <row r="932" spans="1:19" x14ac:dyDescent="0.3">
      <c r="A932">
        <v>2001</v>
      </c>
      <c r="B932" t="s">
        <v>546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1761</v>
      </c>
    </row>
    <row r="933" spans="1:19" x14ac:dyDescent="0.3">
      <c r="A933">
        <v>2001</v>
      </c>
      <c r="B933" t="s">
        <v>546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1762</v>
      </c>
    </row>
    <row r="934" spans="1:19" x14ac:dyDescent="0.3">
      <c r="A934">
        <v>2001</v>
      </c>
      <c r="B934" t="s">
        <v>546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1763</v>
      </c>
    </row>
    <row r="935" spans="1:19" x14ac:dyDescent="0.3">
      <c r="A935">
        <v>2001</v>
      </c>
      <c r="B935" t="s">
        <v>546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1764</v>
      </c>
    </row>
    <row r="936" spans="1:19" x14ac:dyDescent="0.3">
      <c r="A936">
        <v>2001</v>
      </c>
      <c r="B936" t="s">
        <v>546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1765</v>
      </c>
    </row>
    <row r="937" spans="1:19" x14ac:dyDescent="0.3">
      <c r="A937">
        <v>2001</v>
      </c>
      <c r="B937" t="s">
        <v>546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1766</v>
      </c>
    </row>
    <row r="938" spans="1:19" x14ac:dyDescent="0.3">
      <c r="A938">
        <v>2001</v>
      </c>
      <c r="B938" t="s">
        <v>546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1767</v>
      </c>
    </row>
    <row r="939" spans="1:19" x14ac:dyDescent="0.3">
      <c r="A939">
        <v>2001</v>
      </c>
      <c r="B939" t="s">
        <v>546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1768</v>
      </c>
    </row>
    <row r="940" spans="1:19" x14ac:dyDescent="0.3">
      <c r="A940">
        <v>2001</v>
      </c>
      <c r="B940" t="s">
        <v>546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1769</v>
      </c>
    </row>
    <row r="941" spans="1:19" x14ac:dyDescent="0.3">
      <c r="A941">
        <v>2001</v>
      </c>
      <c r="B941" t="s">
        <v>546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1770</v>
      </c>
    </row>
    <row r="942" spans="1:19" x14ac:dyDescent="0.3">
      <c r="A942">
        <v>2001</v>
      </c>
      <c r="B942" t="s">
        <v>546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1771</v>
      </c>
    </row>
    <row r="943" spans="1:19" x14ac:dyDescent="0.3">
      <c r="A943">
        <v>2001</v>
      </c>
      <c r="B943" t="s">
        <v>546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1772</v>
      </c>
    </row>
    <row r="944" spans="1:19" x14ac:dyDescent="0.3">
      <c r="A944">
        <v>2001</v>
      </c>
      <c r="B944" t="s">
        <v>546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1773</v>
      </c>
    </row>
    <row r="945" spans="1:19" x14ac:dyDescent="0.3">
      <c r="A945">
        <v>2001</v>
      </c>
      <c r="B945" t="s">
        <v>546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1774</v>
      </c>
    </row>
    <row r="946" spans="1:19" x14ac:dyDescent="0.3">
      <c r="A946">
        <v>2001</v>
      </c>
      <c r="B946" t="s">
        <v>546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1775</v>
      </c>
    </row>
    <row r="947" spans="1:19" x14ac:dyDescent="0.3">
      <c r="A947">
        <v>2001</v>
      </c>
      <c r="B947" t="s">
        <v>546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1776</v>
      </c>
    </row>
    <row r="948" spans="1:19" x14ac:dyDescent="0.3">
      <c r="A948">
        <v>2001</v>
      </c>
      <c r="B948" t="s">
        <v>546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1777</v>
      </c>
    </row>
    <row r="949" spans="1:19" x14ac:dyDescent="0.3">
      <c r="A949">
        <v>2001</v>
      </c>
      <c r="B949" t="s">
        <v>546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1778</v>
      </c>
    </row>
    <row r="950" spans="1:19" x14ac:dyDescent="0.3">
      <c r="A950">
        <v>2001</v>
      </c>
      <c r="B950" t="s">
        <v>546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1779</v>
      </c>
    </row>
    <row r="951" spans="1:19" x14ac:dyDescent="0.3">
      <c r="A951">
        <v>2001</v>
      </c>
      <c r="B951" t="s">
        <v>546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1780</v>
      </c>
    </row>
    <row r="952" spans="1:19" x14ac:dyDescent="0.3">
      <c r="A952">
        <v>2001</v>
      </c>
      <c r="B952" t="s">
        <v>546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1781</v>
      </c>
    </row>
    <row r="953" spans="1:19" x14ac:dyDescent="0.3">
      <c r="A953">
        <v>2001</v>
      </c>
      <c r="B953" t="s">
        <v>546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1782</v>
      </c>
    </row>
    <row r="954" spans="1:19" x14ac:dyDescent="0.3">
      <c r="A954">
        <v>2001</v>
      </c>
      <c r="B954" t="s">
        <v>546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1783</v>
      </c>
    </row>
    <row r="955" spans="1:19" x14ac:dyDescent="0.3">
      <c r="A955">
        <v>2001</v>
      </c>
      <c r="B955" t="s">
        <v>546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1784</v>
      </c>
    </row>
    <row r="956" spans="1:19" x14ac:dyDescent="0.3">
      <c r="A956">
        <v>2001</v>
      </c>
      <c r="B956" t="s">
        <v>546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1785</v>
      </c>
    </row>
    <row r="957" spans="1:19" x14ac:dyDescent="0.3">
      <c r="A957">
        <v>2001</v>
      </c>
      <c r="B957" t="s">
        <v>546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1786</v>
      </c>
    </row>
    <row r="958" spans="1:19" x14ac:dyDescent="0.3">
      <c r="A958">
        <v>2001</v>
      </c>
      <c r="B958" t="s">
        <v>546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1787</v>
      </c>
    </row>
    <row r="959" spans="1:19" x14ac:dyDescent="0.3">
      <c r="A959">
        <v>2001</v>
      </c>
      <c r="B959" t="s">
        <v>546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1788</v>
      </c>
    </row>
    <row r="960" spans="1:19" x14ac:dyDescent="0.3">
      <c r="A960">
        <v>2001</v>
      </c>
      <c r="B960" t="s">
        <v>546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1789</v>
      </c>
    </row>
    <row r="961" spans="1:19" x14ac:dyDescent="0.3">
      <c r="A961">
        <v>2001</v>
      </c>
      <c r="B961" t="s">
        <v>546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1790</v>
      </c>
    </row>
    <row r="962" spans="1:19" x14ac:dyDescent="0.3">
      <c r="A962">
        <v>2001</v>
      </c>
      <c r="B962" t="s">
        <v>546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1791</v>
      </c>
    </row>
    <row r="963" spans="1:19" x14ac:dyDescent="0.3">
      <c r="A963">
        <v>2001</v>
      </c>
      <c r="B963" t="s">
        <v>546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1792</v>
      </c>
    </row>
    <row r="964" spans="1:19" x14ac:dyDescent="0.3">
      <c r="A964">
        <v>2001</v>
      </c>
      <c r="B964" t="s">
        <v>546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1793</v>
      </c>
    </row>
    <row r="965" spans="1:19" x14ac:dyDescent="0.3">
      <c r="A965">
        <v>2001</v>
      </c>
      <c r="B965" t="s">
        <v>546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1794</v>
      </c>
    </row>
    <row r="966" spans="1:19" x14ac:dyDescent="0.3">
      <c r="A966">
        <v>2001</v>
      </c>
      <c r="B966" t="s">
        <v>546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1795</v>
      </c>
    </row>
    <row r="967" spans="1:19" x14ac:dyDescent="0.3">
      <c r="A967">
        <v>2001</v>
      </c>
      <c r="B967" t="s">
        <v>546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1796</v>
      </c>
    </row>
    <row r="968" spans="1:19" x14ac:dyDescent="0.3">
      <c r="A968">
        <v>2001</v>
      </c>
      <c r="B968" t="s">
        <v>546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1797</v>
      </c>
    </row>
    <row r="969" spans="1:19" x14ac:dyDescent="0.3">
      <c r="A969">
        <v>2001</v>
      </c>
      <c r="B969" t="s">
        <v>546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1798</v>
      </c>
    </row>
    <row r="970" spans="1:19" x14ac:dyDescent="0.3">
      <c r="A970">
        <v>2001</v>
      </c>
      <c r="B970" t="s">
        <v>546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1799</v>
      </c>
    </row>
    <row r="971" spans="1:19" x14ac:dyDescent="0.3">
      <c r="A971">
        <v>2001</v>
      </c>
      <c r="B971" t="s">
        <v>546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1800</v>
      </c>
    </row>
    <row r="972" spans="1:19" x14ac:dyDescent="0.3">
      <c r="A972">
        <v>2001</v>
      </c>
      <c r="B972" t="s">
        <v>546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1801</v>
      </c>
    </row>
    <row r="973" spans="1:19" x14ac:dyDescent="0.3">
      <c r="A973">
        <v>2001</v>
      </c>
      <c r="B973" t="s">
        <v>546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1802</v>
      </c>
    </row>
    <row r="974" spans="1:19" x14ac:dyDescent="0.3">
      <c r="A974">
        <v>2001</v>
      </c>
      <c r="B974" t="s">
        <v>546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1803</v>
      </c>
    </row>
    <row r="975" spans="1:19" x14ac:dyDescent="0.3">
      <c r="A975">
        <v>2001</v>
      </c>
      <c r="B975" t="s">
        <v>546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1804</v>
      </c>
    </row>
    <row r="976" spans="1:19" x14ac:dyDescent="0.3">
      <c r="A976">
        <v>2001</v>
      </c>
      <c r="B976" t="s">
        <v>546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1805</v>
      </c>
    </row>
    <row r="977" spans="1:19" x14ac:dyDescent="0.3">
      <c r="A977">
        <v>2001</v>
      </c>
      <c r="B977" t="s">
        <v>546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1806</v>
      </c>
    </row>
    <row r="978" spans="1:19" x14ac:dyDescent="0.3">
      <c r="A978">
        <v>2001</v>
      </c>
      <c r="B978" t="s">
        <v>546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1807</v>
      </c>
    </row>
    <row r="979" spans="1:19" x14ac:dyDescent="0.3">
      <c r="A979">
        <v>2001</v>
      </c>
      <c r="B979" t="s">
        <v>546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1808</v>
      </c>
    </row>
    <row r="980" spans="1:19" x14ac:dyDescent="0.3">
      <c r="A980">
        <v>2001</v>
      </c>
      <c r="B980" t="s">
        <v>546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1809</v>
      </c>
    </row>
    <row r="981" spans="1:19" x14ac:dyDescent="0.3">
      <c r="A981">
        <v>2001</v>
      </c>
      <c r="B981" t="s">
        <v>546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1810</v>
      </c>
    </row>
    <row r="982" spans="1:19" x14ac:dyDescent="0.3">
      <c r="A982">
        <v>2001</v>
      </c>
      <c r="B982" t="s">
        <v>546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1811</v>
      </c>
    </row>
    <row r="983" spans="1:19" x14ac:dyDescent="0.3">
      <c r="A983">
        <v>2001</v>
      </c>
      <c r="B983" t="s">
        <v>546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1812</v>
      </c>
    </row>
    <row r="984" spans="1:19" x14ac:dyDescent="0.3">
      <c r="A984">
        <v>2001</v>
      </c>
      <c r="B984" t="s">
        <v>546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1813</v>
      </c>
    </row>
    <row r="985" spans="1:19" x14ac:dyDescent="0.3">
      <c r="A985">
        <v>2001</v>
      </c>
      <c r="B985" t="s">
        <v>546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1814</v>
      </c>
    </row>
    <row r="986" spans="1:19" x14ac:dyDescent="0.3">
      <c r="A986">
        <v>2001</v>
      </c>
      <c r="B986" t="s">
        <v>546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1815</v>
      </c>
    </row>
    <row r="987" spans="1:19" x14ac:dyDescent="0.3">
      <c r="A987">
        <v>2001</v>
      </c>
      <c r="B987" t="s">
        <v>546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1816</v>
      </c>
    </row>
    <row r="988" spans="1:19" x14ac:dyDescent="0.3">
      <c r="A988">
        <v>2001</v>
      </c>
      <c r="B988" t="s">
        <v>546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1817</v>
      </c>
    </row>
    <row r="989" spans="1:19" x14ac:dyDescent="0.3">
      <c r="A989">
        <v>2001</v>
      </c>
      <c r="B989" t="s">
        <v>546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1818</v>
      </c>
    </row>
    <row r="990" spans="1:19" x14ac:dyDescent="0.3">
      <c r="A990">
        <v>2002</v>
      </c>
      <c r="B990" t="s">
        <v>546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1819</v>
      </c>
    </row>
    <row r="991" spans="1:19" x14ac:dyDescent="0.3">
      <c r="A991">
        <v>2002</v>
      </c>
      <c r="B991" t="s">
        <v>546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1820</v>
      </c>
    </row>
    <row r="992" spans="1:19" x14ac:dyDescent="0.3">
      <c r="A992">
        <v>2002</v>
      </c>
      <c r="B992" t="s">
        <v>546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1821</v>
      </c>
    </row>
    <row r="993" spans="1:19" x14ac:dyDescent="0.3">
      <c r="A993">
        <v>2002</v>
      </c>
      <c r="B993" t="s">
        <v>546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1822</v>
      </c>
    </row>
    <row r="994" spans="1:19" x14ac:dyDescent="0.3">
      <c r="A994">
        <v>2002</v>
      </c>
      <c r="B994" t="s">
        <v>546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1823</v>
      </c>
    </row>
    <row r="995" spans="1:19" x14ac:dyDescent="0.3">
      <c r="A995">
        <v>2002</v>
      </c>
      <c r="B995" t="s">
        <v>546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1824</v>
      </c>
    </row>
    <row r="996" spans="1:19" x14ac:dyDescent="0.3">
      <c r="A996">
        <v>2002</v>
      </c>
      <c r="B996" t="s">
        <v>546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1825</v>
      </c>
    </row>
    <row r="997" spans="1:19" x14ac:dyDescent="0.3">
      <c r="A997">
        <v>2002</v>
      </c>
      <c r="B997" t="s">
        <v>546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1826</v>
      </c>
    </row>
    <row r="998" spans="1:19" x14ac:dyDescent="0.3">
      <c r="A998">
        <v>2002</v>
      </c>
      <c r="B998" t="s">
        <v>546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1827</v>
      </c>
    </row>
    <row r="999" spans="1:19" x14ac:dyDescent="0.3">
      <c r="A999">
        <v>2002</v>
      </c>
      <c r="B999" t="s">
        <v>546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1828</v>
      </c>
    </row>
    <row r="1000" spans="1:19" x14ac:dyDescent="0.3">
      <c r="A1000">
        <v>2002</v>
      </c>
      <c r="B1000" t="s">
        <v>546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1829</v>
      </c>
    </row>
    <row r="1001" spans="1:19" x14ac:dyDescent="0.3">
      <c r="A1001">
        <v>2002</v>
      </c>
      <c r="B1001" t="s">
        <v>546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1830</v>
      </c>
    </row>
    <row r="1002" spans="1:19" x14ac:dyDescent="0.3">
      <c r="A1002">
        <v>2002</v>
      </c>
      <c r="B1002" t="s">
        <v>546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1831</v>
      </c>
    </row>
    <row r="1003" spans="1:19" x14ac:dyDescent="0.3">
      <c r="A1003">
        <v>2002</v>
      </c>
      <c r="B1003" t="s">
        <v>546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1832</v>
      </c>
    </row>
    <row r="1004" spans="1:19" x14ac:dyDescent="0.3">
      <c r="A1004">
        <v>2002</v>
      </c>
      <c r="B1004" t="s">
        <v>546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1833</v>
      </c>
    </row>
    <row r="1005" spans="1:19" x14ac:dyDescent="0.3">
      <c r="A1005">
        <v>2002</v>
      </c>
      <c r="B1005" t="s">
        <v>546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1834</v>
      </c>
    </row>
    <row r="1006" spans="1:19" x14ac:dyDescent="0.3">
      <c r="A1006">
        <v>2002</v>
      </c>
      <c r="B1006" t="s">
        <v>546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1835</v>
      </c>
    </row>
    <row r="1007" spans="1:19" x14ac:dyDescent="0.3">
      <c r="A1007">
        <v>2002</v>
      </c>
      <c r="B1007" t="s">
        <v>546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1836</v>
      </c>
    </row>
    <row r="1008" spans="1:19" x14ac:dyDescent="0.3">
      <c r="A1008">
        <v>2002</v>
      </c>
      <c r="B1008" t="s">
        <v>546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1837</v>
      </c>
    </row>
    <row r="1009" spans="1:19" x14ac:dyDescent="0.3">
      <c r="A1009">
        <v>2002</v>
      </c>
      <c r="B1009" t="s">
        <v>546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1838</v>
      </c>
    </row>
    <row r="1010" spans="1:19" x14ac:dyDescent="0.3">
      <c r="A1010">
        <v>2002</v>
      </c>
      <c r="B1010" t="s">
        <v>546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1839</v>
      </c>
    </row>
    <row r="1011" spans="1:19" x14ac:dyDescent="0.3">
      <c r="A1011">
        <v>2002</v>
      </c>
      <c r="B1011" t="s">
        <v>546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1840</v>
      </c>
    </row>
    <row r="1012" spans="1:19" x14ac:dyDescent="0.3">
      <c r="A1012">
        <v>2002</v>
      </c>
      <c r="B1012" t="s">
        <v>546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1841</v>
      </c>
    </row>
    <row r="1013" spans="1:19" x14ac:dyDescent="0.3">
      <c r="A1013">
        <v>2002</v>
      </c>
      <c r="B1013" t="s">
        <v>546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1842</v>
      </c>
    </row>
    <row r="1014" spans="1:19" x14ac:dyDescent="0.3">
      <c r="A1014">
        <v>2002</v>
      </c>
      <c r="B1014" t="s">
        <v>546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1843</v>
      </c>
    </row>
    <row r="1015" spans="1:19" x14ac:dyDescent="0.3">
      <c r="A1015">
        <v>2002</v>
      </c>
      <c r="B1015" t="s">
        <v>546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1844</v>
      </c>
    </row>
    <row r="1016" spans="1:19" x14ac:dyDescent="0.3">
      <c r="A1016">
        <v>2002</v>
      </c>
      <c r="B1016" t="s">
        <v>546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1845</v>
      </c>
    </row>
    <row r="1017" spans="1:19" x14ac:dyDescent="0.3">
      <c r="A1017">
        <v>2002</v>
      </c>
      <c r="B1017" t="s">
        <v>546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1846</v>
      </c>
    </row>
    <row r="1018" spans="1:19" x14ac:dyDescent="0.3">
      <c r="A1018">
        <v>2002</v>
      </c>
      <c r="B1018" t="s">
        <v>546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1847</v>
      </c>
    </row>
    <row r="1019" spans="1:19" x14ac:dyDescent="0.3">
      <c r="A1019">
        <v>2002</v>
      </c>
      <c r="B1019" t="s">
        <v>546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1848</v>
      </c>
    </row>
    <row r="1020" spans="1:19" x14ac:dyDescent="0.3">
      <c r="A1020">
        <v>2002</v>
      </c>
      <c r="B1020" t="s">
        <v>546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1849</v>
      </c>
    </row>
    <row r="1021" spans="1:19" x14ac:dyDescent="0.3">
      <c r="A1021">
        <v>2002</v>
      </c>
      <c r="B1021" t="s">
        <v>546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1850</v>
      </c>
    </row>
    <row r="1022" spans="1:19" x14ac:dyDescent="0.3">
      <c r="A1022">
        <v>2002</v>
      </c>
      <c r="B1022" t="s">
        <v>546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1851</v>
      </c>
    </row>
    <row r="1023" spans="1:19" x14ac:dyDescent="0.3">
      <c r="A1023">
        <v>2002</v>
      </c>
      <c r="B1023" t="s">
        <v>546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1852</v>
      </c>
    </row>
    <row r="1024" spans="1:19" x14ac:dyDescent="0.3">
      <c r="A1024">
        <v>2002</v>
      </c>
      <c r="B1024" t="s">
        <v>546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1853</v>
      </c>
    </row>
    <row r="1025" spans="1:19" x14ac:dyDescent="0.3">
      <c r="A1025">
        <v>2002</v>
      </c>
      <c r="B1025" t="s">
        <v>546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1854</v>
      </c>
    </row>
    <row r="1026" spans="1:19" x14ac:dyDescent="0.3">
      <c r="A1026">
        <v>2002</v>
      </c>
      <c r="B1026" t="s">
        <v>546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1855</v>
      </c>
    </row>
    <row r="1027" spans="1:19" x14ac:dyDescent="0.3">
      <c r="A1027">
        <v>2002</v>
      </c>
      <c r="B1027" t="s">
        <v>546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1856</v>
      </c>
    </row>
    <row r="1028" spans="1:19" x14ac:dyDescent="0.3">
      <c r="A1028">
        <v>2002</v>
      </c>
      <c r="B1028" t="s">
        <v>546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1857</v>
      </c>
    </row>
    <row r="1029" spans="1:19" x14ac:dyDescent="0.3">
      <c r="A1029">
        <v>2002</v>
      </c>
      <c r="B1029" t="s">
        <v>546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1858</v>
      </c>
    </row>
    <row r="1030" spans="1:19" x14ac:dyDescent="0.3">
      <c r="A1030">
        <v>2002</v>
      </c>
      <c r="B1030" t="s">
        <v>546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1859</v>
      </c>
    </row>
    <row r="1031" spans="1:19" x14ac:dyDescent="0.3">
      <c r="A1031">
        <v>2002</v>
      </c>
      <c r="B1031" t="s">
        <v>546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1860</v>
      </c>
    </row>
    <row r="1032" spans="1:19" x14ac:dyDescent="0.3">
      <c r="A1032">
        <v>2002</v>
      </c>
      <c r="B1032" t="s">
        <v>546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1861</v>
      </c>
    </row>
    <row r="1033" spans="1:19" x14ac:dyDescent="0.3">
      <c r="A1033">
        <v>2002</v>
      </c>
      <c r="B1033" t="s">
        <v>546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1862</v>
      </c>
    </row>
    <row r="1034" spans="1:19" x14ac:dyDescent="0.3">
      <c r="A1034">
        <v>2002</v>
      </c>
      <c r="B1034" t="s">
        <v>546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1863</v>
      </c>
    </row>
    <row r="1035" spans="1:19" x14ac:dyDescent="0.3">
      <c r="A1035">
        <v>2002</v>
      </c>
      <c r="B1035" t="s">
        <v>546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1864</v>
      </c>
    </row>
    <row r="1036" spans="1:19" x14ac:dyDescent="0.3">
      <c r="A1036">
        <v>2002</v>
      </c>
      <c r="B1036" t="s">
        <v>546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1865</v>
      </c>
    </row>
    <row r="1037" spans="1:19" x14ac:dyDescent="0.3">
      <c r="A1037">
        <v>2002</v>
      </c>
      <c r="B1037" t="s">
        <v>546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1866</v>
      </c>
    </row>
    <row r="1038" spans="1:19" x14ac:dyDescent="0.3">
      <c r="A1038">
        <v>2002</v>
      </c>
      <c r="B1038" t="s">
        <v>546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1867</v>
      </c>
    </row>
    <row r="1039" spans="1:19" x14ac:dyDescent="0.3">
      <c r="A1039">
        <v>2002</v>
      </c>
      <c r="B1039" t="s">
        <v>546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1868</v>
      </c>
    </row>
    <row r="1040" spans="1:19" x14ac:dyDescent="0.3">
      <c r="A1040">
        <v>2002</v>
      </c>
      <c r="B1040" t="s">
        <v>546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1869</v>
      </c>
    </row>
    <row r="1041" spans="1:19" x14ac:dyDescent="0.3">
      <c r="A1041">
        <v>2002</v>
      </c>
      <c r="B1041" t="s">
        <v>546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1870</v>
      </c>
    </row>
    <row r="1042" spans="1:19" x14ac:dyDescent="0.3">
      <c r="A1042">
        <v>2002</v>
      </c>
      <c r="B1042" t="s">
        <v>546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1871</v>
      </c>
    </row>
    <row r="1043" spans="1:19" x14ac:dyDescent="0.3">
      <c r="A1043">
        <v>2002</v>
      </c>
      <c r="B1043" t="s">
        <v>546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1872</v>
      </c>
    </row>
    <row r="1044" spans="1:19" x14ac:dyDescent="0.3">
      <c r="A1044">
        <v>2002</v>
      </c>
      <c r="B1044" t="s">
        <v>546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1873</v>
      </c>
    </row>
    <row r="1045" spans="1:19" x14ac:dyDescent="0.3">
      <c r="A1045">
        <v>2002</v>
      </c>
      <c r="B1045" t="s">
        <v>546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1874</v>
      </c>
    </row>
    <row r="1046" spans="1:19" x14ac:dyDescent="0.3">
      <c r="A1046">
        <v>2002</v>
      </c>
      <c r="B1046" t="s">
        <v>546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1875</v>
      </c>
    </row>
    <row r="1047" spans="1:19" x14ac:dyDescent="0.3">
      <c r="A1047">
        <v>2002</v>
      </c>
      <c r="B1047" t="s">
        <v>546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1876</v>
      </c>
    </row>
    <row r="1048" spans="1:19" x14ac:dyDescent="0.3">
      <c r="A1048">
        <v>2002</v>
      </c>
      <c r="B1048" t="s">
        <v>546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1877</v>
      </c>
    </row>
    <row r="1049" spans="1:19" x14ac:dyDescent="0.3">
      <c r="A1049">
        <v>2002</v>
      </c>
      <c r="B1049" t="s">
        <v>546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1878</v>
      </c>
    </row>
    <row r="1050" spans="1:19" x14ac:dyDescent="0.3">
      <c r="A1050">
        <v>2002</v>
      </c>
      <c r="B1050" t="s">
        <v>546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1879</v>
      </c>
    </row>
    <row r="1051" spans="1:19" x14ac:dyDescent="0.3">
      <c r="A1051">
        <v>2002</v>
      </c>
      <c r="B1051" t="s">
        <v>546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1880</v>
      </c>
    </row>
    <row r="1052" spans="1:19" x14ac:dyDescent="0.3">
      <c r="A1052">
        <v>2002</v>
      </c>
      <c r="B1052" t="s">
        <v>546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1881</v>
      </c>
    </row>
    <row r="1053" spans="1:19" x14ac:dyDescent="0.3">
      <c r="A1053">
        <v>2002</v>
      </c>
      <c r="B1053" t="s">
        <v>546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1882</v>
      </c>
    </row>
    <row r="1054" spans="1:19" x14ac:dyDescent="0.3">
      <c r="A1054">
        <v>2002</v>
      </c>
      <c r="B1054" t="s">
        <v>546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1883</v>
      </c>
    </row>
    <row r="1055" spans="1:19" x14ac:dyDescent="0.3">
      <c r="A1055">
        <v>2002</v>
      </c>
      <c r="B1055" t="s">
        <v>546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1884</v>
      </c>
    </row>
    <row r="1056" spans="1:19" x14ac:dyDescent="0.3">
      <c r="A1056">
        <v>2002</v>
      </c>
      <c r="B1056" t="s">
        <v>546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1885</v>
      </c>
    </row>
    <row r="1057" spans="1:19" x14ac:dyDescent="0.3">
      <c r="A1057">
        <v>2002</v>
      </c>
      <c r="B1057" t="s">
        <v>546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1886</v>
      </c>
    </row>
    <row r="1058" spans="1:19" x14ac:dyDescent="0.3">
      <c r="A1058">
        <v>2002</v>
      </c>
      <c r="B1058" t="s">
        <v>546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1887</v>
      </c>
    </row>
    <row r="1059" spans="1:19" x14ac:dyDescent="0.3">
      <c r="A1059">
        <v>2002</v>
      </c>
      <c r="B1059" t="s">
        <v>546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1888</v>
      </c>
    </row>
    <row r="1060" spans="1:19" x14ac:dyDescent="0.3">
      <c r="A1060">
        <v>2002</v>
      </c>
      <c r="B1060" t="s">
        <v>546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1889</v>
      </c>
    </row>
    <row r="1061" spans="1:19" x14ac:dyDescent="0.3">
      <c r="A1061">
        <v>2002</v>
      </c>
      <c r="B1061" t="s">
        <v>546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1890</v>
      </c>
    </row>
    <row r="1062" spans="1:19" x14ac:dyDescent="0.3">
      <c r="A1062">
        <v>2002</v>
      </c>
      <c r="B1062" t="s">
        <v>546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1891</v>
      </c>
    </row>
    <row r="1063" spans="1:19" x14ac:dyDescent="0.3">
      <c r="A1063">
        <v>2002</v>
      </c>
      <c r="B1063" t="s">
        <v>546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1892</v>
      </c>
    </row>
    <row r="1064" spans="1:19" x14ac:dyDescent="0.3">
      <c r="A1064">
        <v>2002</v>
      </c>
      <c r="B1064" t="s">
        <v>546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1893</v>
      </c>
    </row>
    <row r="1065" spans="1:19" x14ac:dyDescent="0.3">
      <c r="A1065">
        <v>2002</v>
      </c>
      <c r="B1065" t="s">
        <v>546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1894</v>
      </c>
    </row>
    <row r="1066" spans="1:19" x14ac:dyDescent="0.3">
      <c r="A1066">
        <v>2002</v>
      </c>
      <c r="B1066" t="s">
        <v>546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1895</v>
      </c>
    </row>
    <row r="1067" spans="1:19" x14ac:dyDescent="0.3">
      <c r="A1067">
        <v>2002</v>
      </c>
      <c r="B1067" t="s">
        <v>546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1896</v>
      </c>
    </row>
    <row r="1068" spans="1:19" x14ac:dyDescent="0.3">
      <c r="A1068">
        <v>2002</v>
      </c>
      <c r="B1068" t="s">
        <v>546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1897</v>
      </c>
    </row>
    <row r="1069" spans="1:19" x14ac:dyDescent="0.3">
      <c r="A1069">
        <v>2003</v>
      </c>
      <c r="B1069" t="s">
        <v>546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1898</v>
      </c>
    </row>
    <row r="1070" spans="1:19" x14ac:dyDescent="0.3">
      <c r="A1070">
        <v>2003</v>
      </c>
      <c r="B1070" t="s">
        <v>546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1899</v>
      </c>
    </row>
    <row r="1071" spans="1:19" x14ac:dyDescent="0.3">
      <c r="A1071">
        <v>2003</v>
      </c>
      <c r="B1071" t="s">
        <v>546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1900</v>
      </c>
    </row>
    <row r="1072" spans="1:19" x14ac:dyDescent="0.3">
      <c r="A1072">
        <v>2003</v>
      </c>
      <c r="B1072" t="s">
        <v>546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1901</v>
      </c>
    </row>
    <row r="1073" spans="1:19" x14ac:dyDescent="0.3">
      <c r="A1073">
        <v>2003</v>
      </c>
      <c r="B1073" t="s">
        <v>546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1902</v>
      </c>
    </row>
    <row r="1074" spans="1:19" x14ac:dyDescent="0.3">
      <c r="A1074">
        <v>2003</v>
      </c>
      <c r="B1074" t="s">
        <v>546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1903</v>
      </c>
    </row>
    <row r="1075" spans="1:19" x14ac:dyDescent="0.3">
      <c r="A1075">
        <v>2003</v>
      </c>
      <c r="B1075" t="s">
        <v>546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1904</v>
      </c>
    </row>
    <row r="1076" spans="1:19" x14ac:dyDescent="0.3">
      <c r="A1076">
        <v>2003</v>
      </c>
      <c r="B1076" t="s">
        <v>546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1905</v>
      </c>
    </row>
    <row r="1077" spans="1:19" x14ac:dyDescent="0.3">
      <c r="A1077">
        <v>2003</v>
      </c>
      <c r="B1077" t="s">
        <v>546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1906</v>
      </c>
    </row>
    <row r="1078" spans="1:19" x14ac:dyDescent="0.3">
      <c r="A1078">
        <v>2003</v>
      </c>
      <c r="B1078" t="s">
        <v>546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1907</v>
      </c>
    </row>
    <row r="1079" spans="1:19" x14ac:dyDescent="0.3">
      <c r="A1079">
        <v>2003</v>
      </c>
      <c r="B1079" t="s">
        <v>546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1908</v>
      </c>
    </row>
    <row r="1080" spans="1:19" x14ac:dyDescent="0.3">
      <c r="A1080">
        <v>2003</v>
      </c>
      <c r="B1080" t="s">
        <v>546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1909</v>
      </c>
    </row>
    <row r="1081" spans="1:19" x14ac:dyDescent="0.3">
      <c r="A1081">
        <v>2003</v>
      </c>
      <c r="B1081" t="s">
        <v>546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1910</v>
      </c>
    </row>
    <row r="1082" spans="1:19" x14ac:dyDescent="0.3">
      <c r="A1082">
        <v>2003</v>
      </c>
      <c r="B1082" t="s">
        <v>546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1911</v>
      </c>
    </row>
    <row r="1083" spans="1:19" x14ac:dyDescent="0.3">
      <c r="A1083">
        <v>2003</v>
      </c>
      <c r="B1083" t="s">
        <v>546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1912</v>
      </c>
    </row>
    <row r="1084" spans="1:19" x14ac:dyDescent="0.3">
      <c r="A1084">
        <v>2003</v>
      </c>
      <c r="B1084" t="s">
        <v>546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1913</v>
      </c>
    </row>
    <row r="1085" spans="1:19" x14ac:dyDescent="0.3">
      <c r="A1085">
        <v>2003</v>
      </c>
      <c r="B1085" t="s">
        <v>546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1914</v>
      </c>
    </row>
    <row r="1086" spans="1:19" x14ac:dyDescent="0.3">
      <c r="A1086">
        <v>2003</v>
      </c>
      <c r="B1086" t="s">
        <v>546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1915</v>
      </c>
    </row>
    <row r="1087" spans="1:19" x14ac:dyDescent="0.3">
      <c r="A1087">
        <v>2003</v>
      </c>
      <c r="B1087" t="s">
        <v>546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1916</v>
      </c>
    </row>
    <row r="1088" spans="1:19" x14ac:dyDescent="0.3">
      <c r="A1088">
        <v>2003</v>
      </c>
      <c r="B1088" t="s">
        <v>546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1917</v>
      </c>
    </row>
    <row r="1089" spans="1:19" x14ac:dyDescent="0.3">
      <c r="A1089">
        <v>2003</v>
      </c>
      <c r="B1089" t="s">
        <v>546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1918</v>
      </c>
    </row>
    <row r="1090" spans="1:19" x14ac:dyDescent="0.3">
      <c r="A1090">
        <v>2003</v>
      </c>
      <c r="B1090" t="s">
        <v>546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1919</v>
      </c>
    </row>
    <row r="1091" spans="1:19" x14ac:dyDescent="0.3">
      <c r="A1091">
        <v>2003</v>
      </c>
      <c r="B1091" t="s">
        <v>546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1920</v>
      </c>
    </row>
    <row r="1092" spans="1:19" x14ac:dyDescent="0.3">
      <c r="A1092">
        <v>2003</v>
      </c>
      <c r="B1092" t="s">
        <v>546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1921</v>
      </c>
    </row>
    <row r="1093" spans="1:19" x14ac:dyDescent="0.3">
      <c r="A1093">
        <v>2003</v>
      </c>
      <c r="B1093" t="s">
        <v>546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1922</v>
      </c>
    </row>
    <row r="1094" spans="1:19" x14ac:dyDescent="0.3">
      <c r="A1094">
        <v>2003</v>
      </c>
      <c r="B1094" t="s">
        <v>546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1923</v>
      </c>
    </row>
    <row r="1095" spans="1:19" x14ac:dyDescent="0.3">
      <c r="A1095">
        <v>2003</v>
      </c>
      <c r="B1095" t="s">
        <v>546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1924</v>
      </c>
    </row>
    <row r="1096" spans="1:19" x14ac:dyDescent="0.3">
      <c r="A1096">
        <v>2003</v>
      </c>
      <c r="B1096" t="s">
        <v>546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1925</v>
      </c>
    </row>
    <row r="1097" spans="1:19" x14ac:dyDescent="0.3">
      <c r="A1097">
        <v>2003</v>
      </c>
      <c r="B1097" t="s">
        <v>546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1926</v>
      </c>
    </row>
    <row r="1098" spans="1:19" x14ac:dyDescent="0.3">
      <c r="A1098">
        <v>2003</v>
      </c>
      <c r="B1098" t="s">
        <v>546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1927</v>
      </c>
    </row>
    <row r="1099" spans="1:19" x14ac:dyDescent="0.3">
      <c r="A1099">
        <v>2003</v>
      </c>
      <c r="B1099" t="s">
        <v>546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1928</v>
      </c>
    </row>
    <row r="1100" spans="1:19" x14ac:dyDescent="0.3">
      <c r="A1100">
        <v>2003</v>
      </c>
      <c r="B1100" t="s">
        <v>546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1929</v>
      </c>
    </row>
    <row r="1101" spans="1:19" x14ac:dyDescent="0.3">
      <c r="A1101">
        <v>2003</v>
      </c>
      <c r="B1101" t="s">
        <v>546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1930</v>
      </c>
    </row>
    <row r="1102" spans="1:19" x14ac:dyDescent="0.3">
      <c r="A1102">
        <v>2003</v>
      </c>
      <c r="B1102" t="s">
        <v>546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1931</v>
      </c>
    </row>
    <row r="1103" spans="1:19" x14ac:dyDescent="0.3">
      <c r="A1103">
        <v>2003</v>
      </c>
      <c r="B1103" t="s">
        <v>546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1932</v>
      </c>
    </row>
    <row r="1104" spans="1:19" x14ac:dyDescent="0.3">
      <c r="A1104">
        <v>2003</v>
      </c>
      <c r="B1104" t="s">
        <v>546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1933</v>
      </c>
    </row>
    <row r="1105" spans="1:19" x14ac:dyDescent="0.3">
      <c r="A1105">
        <v>2003</v>
      </c>
      <c r="B1105" t="s">
        <v>546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1934</v>
      </c>
    </row>
    <row r="1106" spans="1:19" x14ac:dyDescent="0.3">
      <c r="A1106">
        <v>2003</v>
      </c>
      <c r="B1106" t="s">
        <v>546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1935</v>
      </c>
    </row>
    <row r="1107" spans="1:19" x14ac:dyDescent="0.3">
      <c r="A1107">
        <v>2003</v>
      </c>
      <c r="B1107" t="s">
        <v>546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1936</v>
      </c>
    </row>
    <row r="1108" spans="1:19" x14ac:dyDescent="0.3">
      <c r="A1108">
        <v>2003</v>
      </c>
      <c r="B1108" t="s">
        <v>546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1937</v>
      </c>
    </row>
    <row r="1109" spans="1:19" x14ac:dyDescent="0.3">
      <c r="A1109">
        <v>2003</v>
      </c>
      <c r="B1109" t="s">
        <v>546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1938</v>
      </c>
    </row>
    <row r="1110" spans="1:19" x14ac:dyDescent="0.3">
      <c r="A1110">
        <v>2003</v>
      </c>
      <c r="B1110" t="s">
        <v>546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1939</v>
      </c>
    </row>
    <row r="1111" spans="1:19" x14ac:dyDescent="0.3">
      <c r="A1111">
        <v>2003</v>
      </c>
      <c r="B1111" t="s">
        <v>546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1940</v>
      </c>
    </row>
    <row r="1112" spans="1:19" x14ac:dyDescent="0.3">
      <c r="A1112">
        <v>2003</v>
      </c>
      <c r="B1112" t="s">
        <v>546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1941</v>
      </c>
    </row>
    <row r="1113" spans="1:19" x14ac:dyDescent="0.3">
      <c r="A1113">
        <v>2003</v>
      </c>
      <c r="B1113" t="s">
        <v>546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1942</v>
      </c>
    </row>
    <row r="1114" spans="1:19" x14ac:dyDescent="0.3">
      <c r="A1114">
        <v>2003</v>
      </c>
      <c r="B1114" t="s">
        <v>546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1943</v>
      </c>
    </row>
    <row r="1115" spans="1:19" x14ac:dyDescent="0.3">
      <c r="A1115">
        <v>2003</v>
      </c>
      <c r="B1115" t="s">
        <v>546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1944</v>
      </c>
    </row>
    <row r="1116" spans="1:19" x14ac:dyDescent="0.3">
      <c r="A1116">
        <v>2003</v>
      </c>
      <c r="B1116" t="s">
        <v>546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1945</v>
      </c>
    </row>
    <row r="1117" spans="1:19" x14ac:dyDescent="0.3">
      <c r="A1117">
        <v>2003</v>
      </c>
      <c r="B1117" t="s">
        <v>546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1946</v>
      </c>
    </row>
    <row r="1118" spans="1:19" x14ac:dyDescent="0.3">
      <c r="A1118">
        <v>2003</v>
      </c>
      <c r="B1118" t="s">
        <v>546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1947</v>
      </c>
    </row>
    <row r="1119" spans="1:19" x14ac:dyDescent="0.3">
      <c r="A1119">
        <v>2003</v>
      </c>
      <c r="B1119" t="s">
        <v>546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1948</v>
      </c>
    </row>
    <row r="1120" spans="1:19" x14ac:dyDescent="0.3">
      <c r="A1120">
        <v>2003</v>
      </c>
      <c r="B1120" t="s">
        <v>546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1949</v>
      </c>
    </row>
    <row r="1121" spans="1:19" x14ac:dyDescent="0.3">
      <c r="A1121">
        <v>2003</v>
      </c>
      <c r="B1121" t="s">
        <v>546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1950</v>
      </c>
    </row>
    <row r="1122" spans="1:19" x14ac:dyDescent="0.3">
      <c r="A1122">
        <v>2003</v>
      </c>
      <c r="B1122" t="s">
        <v>546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1951</v>
      </c>
    </row>
    <row r="1123" spans="1:19" x14ac:dyDescent="0.3">
      <c r="A1123">
        <v>2003</v>
      </c>
      <c r="B1123" t="s">
        <v>546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1952</v>
      </c>
    </row>
    <row r="1124" spans="1:19" x14ac:dyDescent="0.3">
      <c r="A1124">
        <v>2003</v>
      </c>
      <c r="B1124" t="s">
        <v>546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1953</v>
      </c>
    </row>
    <row r="1125" spans="1:19" x14ac:dyDescent="0.3">
      <c r="A1125">
        <v>2003</v>
      </c>
      <c r="B1125" t="s">
        <v>546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1954</v>
      </c>
    </row>
    <row r="1126" spans="1:19" x14ac:dyDescent="0.3">
      <c r="A1126">
        <v>2003</v>
      </c>
      <c r="B1126" t="s">
        <v>546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1955</v>
      </c>
    </row>
    <row r="1127" spans="1:19" x14ac:dyDescent="0.3">
      <c r="A1127">
        <v>2003</v>
      </c>
      <c r="B1127" t="s">
        <v>546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1956</v>
      </c>
    </row>
    <row r="1128" spans="1:19" x14ac:dyDescent="0.3">
      <c r="A1128">
        <v>2003</v>
      </c>
      <c r="B1128" t="s">
        <v>546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1957</v>
      </c>
    </row>
    <row r="1129" spans="1:19" x14ac:dyDescent="0.3">
      <c r="A1129">
        <v>2003</v>
      </c>
      <c r="B1129" t="s">
        <v>546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1958</v>
      </c>
    </row>
    <row r="1130" spans="1:19" x14ac:dyDescent="0.3">
      <c r="A1130">
        <v>2003</v>
      </c>
      <c r="B1130" t="s">
        <v>546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1959</v>
      </c>
    </row>
    <row r="1131" spans="1:19" x14ac:dyDescent="0.3">
      <c r="A1131">
        <v>2003</v>
      </c>
      <c r="B1131" t="s">
        <v>546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1960</v>
      </c>
    </row>
    <row r="1132" spans="1:19" x14ac:dyDescent="0.3">
      <c r="A1132">
        <v>2003</v>
      </c>
      <c r="B1132" t="s">
        <v>546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1961</v>
      </c>
    </row>
    <row r="1133" spans="1:19" x14ac:dyDescent="0.3">
      <c r="A1133">
        <v>2003</v>
      </c>
      <c r="B1133" t="s">
        <v>546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1962</v>
      </c>
    </row>
    <row r="1134" spans="1:19" x14ac:dyDescent="0.3">
      <c r="A1134">
        <v>2003</v>
      </c>
      <c r="B1134" t="s">
        <v>546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1963</v>
      </c>
    </row>
    <row r="1135" spans="1:19" x14ac:dyDescent="0.3">
      <c r="A1135">
        <v>2003</v>
      </c>
      <c r="B1135" t="s">
        <v>546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1964</v>
      </c>
    </row>
    <row r="1136" spans="1:19" x14ac:dyDescent="0.3">
      <c r="A1136">
        <v>2003</v>
      </c>
      <c r="B1136" t="s">
        <v>546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1965</v>
      </c>
    </row>
    <row r="1137" spans="1:19" x14ac:dyDescent="0.3">
      <c r="A1137">
        <v>2003</v>
      </c>
      <c r="B1137" t="s">
        <v>546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1966</v>
      </c>
    </row>
    <row r="1138" spans="1:19" x14ac:dyDescent="0.3">
      <c r="A1138">
        <v>2003</v>
      </c>
      <c r="B1138" t="s">
        <v>546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1967</v>
      </c>
    </row>
    <row r="1139" spans="1:19" x14ac:dyDescent="0.3">
      <c r="A1139">
        <v>2003</v>
      </c>
      <c r="B1139" t="s">
        <v>546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1968</v>
      </c>
    </row>
    <row r="1140" spans="1:19" x14ac:dyDescent="0.3">
      <c r="A1140">
        <v>2003</v>
      </c>
      <c r="B1140" t="s">
        <v>546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1969</v>
      </c>
    </row>
    <row r="1141" spans="1:19" x14ac:dyDescent="0.3">
      <c r="A1141">
        <v>2003</v>
      </c>
      <c r="B1141" t="s">
        <v>546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1970</v>
      </c>
    </row>
    <row r="1142" spans="1:19" x14ac:dyDescent="0.3">
      <c r="A1142">
        <v>2003</v>
      </c>
      <c r="B1142" t="s">
        <v>546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1971</v>
      </c>
    </row>
    <row r="1143" spans="1:19" x14ac:dyDescent="0.3">
      <c r="A1143">
        <v>2003</v>
      </c>
      <c r="B1143" t="s">
        <v>546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1972</v>
      </c>
    </row>
    <row r="1144" spans="1:19" x14ac:dyDescent="0.3">
      <c r="A1144">
        <v>2003</v>
      </c>
      <c r="B1144" t="s">
        <v>546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1973</v>
      </c>
    </row>
    <row r="1145" spans="1:19" x14ac:dyDescent="0.3">
      <c r="A1145">
        <v>2003</v>
      </c>
      <c r="B1145" t="s">
        <v>546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1974</v>
      </c>
    </row>
    <row r="1146" spans="1:19" x14ac:dyDescent="0.3">
      <c r="A1146">
        <v>2003</v>
      </c>
      <c r="B1146" t="s">
        <v>546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1975</v>
      </c>
    </row>
    <row r="1147" spans="1:19" x14ac:dyDescent="0.3">
      <c r="A1147">
        <v>2003</v>
      </c>
      <c r="B1147" t="s">
        <v>546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1976</v>
      </c>
    </row>
    <row r="1148" spans="1:19" x14ac:dyDescent="0.3">
      <c r="A1148">
        <v>2003</v>
      </c>
      <c r="B1148" t="s">
        <v>546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1977</v>
      </c>
    </row>
    <row r="1149" spans="1:19" x14ac:dyDescent="0.3">
      <c r="A1149">
        <v>2003</v>
      </c>
      <c r="B1149" t="s">
        <v>546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1978</v>
      </c>
    </row>
    <row r="1150" spans="1:19" x14ac:dyDescent="0.3">
      <c r="A1150">
        <v>2003</v>
      </c>
      <c r="B1150" t="s">
        <v>546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1979</v>
      </c>
    </row>
    <row r="1151" spans="1:19" x14ac:dyDescent="0.3">
      <c r="A1151">
        <v>2003</v>
      </c>
      <c r="B1151" t="s">
        <v>546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1980</v>
      </c>
    </row>
    <row r="1152" spans="1:19" x14ac:dyDescent="0.3">
      <c r="A1152">
        <v>2003</v>
      </c>
      <c r="B1152" t="s">
        <v>546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1981</v>
      </c>
    </row>
    <row r="1153" spans="1:19" x14ac:dyDescent="0.3">
      <c r="A1153">
        <v>2003</v>
      </c>
      <c r="B1153" t="s">
        <v>546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1982</v>
      </c>
    </row>
    <row r="1154" spans="1:19" x14ac:dyDescent="0.3">
      <c r="A1154">
        <v>2003</v>
      </c>
      <c r="B1154" t="s">
        <v>546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1983</v>
      </c>
    </row>
    <row r="1155" spans="1:19" x14ac:dyDescent="0.3">
      <c r="A1155">
        <v>2004</v>
      </c>
      <c r="B1155" t="s">
        <v>546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1984</v>
      </c>
    </row>
    <row r="1156" spans="1:19" x14ac:dyDescent="0.3">
      <c r="A1156">
        <v>2004</v>
      </c>
      <c r="B1156" t="s">
        <v>546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1985</v>
      </c>
    </row>
    <row r="1157" spans="1:19" x14ac:dyDescent="0.3">
      <c r="A1157">
        <v>2004</v>
      </c>
      <c r="B1157" t="s">
        <v>546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1986</v>
      </c>
    </row>
    <row r="1158" spans="1:19" x14ac:dyDescent="0.3">
      <c r="A1158">
        <v>2004</v>
      </c>
      <c r="B1158" t="s">
        <v>546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1987</v>
      </c>
    </row>
    <row r="1159" spans="1:19" x14ac:dyDescent="0.3">
      <c r="A1159">
        <v>2004</v>
      </c>
      <c r="B1159" t="s">
        <v>546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1988</v>
      </c>
    </row>
    <row r="1160" spans="1:19" x14ac:dyDescent="0.3">
      <c r="A1160">
        <v>2004</v>
      </c>
      <c r="B1160" t="s">
        <v>546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1989</v>
      </c>
    </row>
    <row r="1161" spans="1:19" x14ac:dyDescent="0.3">
      <c r="A1161">
        <v>2004</v>
      </c>
      <c r="B1161" t="s">
        <v>546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1990</v>
      </c>
    </row>
    <row r="1162" spans="1:19" x14ac:dyDescent="0.3">
      <c r="A1162">
        <v>2004</v>
      </c>
      <c r="B1162" t="s">
        <v>546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1991</v>
      </c>
    </row>
    <row r="1163" spans="1:19" x14ac:dyDescent="0.3">
      <c r="A1163">
        <v>2004</v>
      </c>
      <c r="B1163" t="s">
        <v>546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1992</v>
      </c>
    </row>
    <row r="1164" spans="1:19" x14ac:dyDescent="0.3">
      <c r="A1164">
        <v>2004</v>
      </c>
      <c r="B1164" t="s">
        <v>546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1993</v>
      </c>
    </row>
    <row r="1165" spans="1:19" x14ac:dyDescent="0.3">
      <c r="A1165">
        <v>2004</v>
      </c>
      <c r="B1165" t="s">
        <v>546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1994</v>
      </c>
    </row>
    <row r="1166" spans="1:19" x14ac:dyDescent="0.3">
      <c r="A1166">
        <v>2004</v>
      </c>
      <c r="B1166" t="s">
        <v>546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1995</v>
      </c>
    </row>
    <row r="1167" spans="1:19" x14ac:dyDescent="0.3">
      <c r="A1167">
        <v>2004</v>
      </c>
      <c r="B1167" t="s">
        <v>546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1996</v>
      </c>
    </row>
    <row r="1168" spans="1:19" x14ac:dyDescent="0.3">
      <c r="A1168">
        <v>2004</v>
      </c>
      <c r="B1168" t="s">
        <v>546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1997</v>
      </c>
    </row>
    <row r="1169" spans="1:19" x14ac:dyDescent="0.3">
      <c r="A1169">
        <v>2004</v>
      </c>
      <c r="B1169" t="s">
        <v>546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1998</v>
      </c>
    </row>
    <row r="1170" spans="1:19" x14ac:dyDescent="0.3">
      <c r="A1170">
        <v>2004</v>
      </c>
      <c r="B1170" t="s">
        <v>546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1999</v>
      </c>
    </row>
    <row r="1171" spans="1:19" x14ac:dyDescent="0.3">
      <c r="A1171">
        <v>2004</v>
      </c>
      <c r="B1171" t="s">
        <v>546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2000</v>
      </c>
    </row>
    <row r="1172" spans="1:19" x14ac:dyDescent="0.3">
      <c r="A1172">
        <v>2004</v>
      </c>
      <c r="B1172" t="s">
        <v>546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2001</v>
      </c>
    </row>
    <row r="1173" spans="1:19" x14ac:dyDescent="0.3">
      <c r="A1173">
        <v>2004</v>
      </c>
      <c r="B1173" t="s">
        <v>546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2002</v>
      </c>
    </row>
    <row r="1174" spans="1:19" x14ac:dyDescent="0.3">
      <c r="A1174">
        <v>2004</v>
      </c>
      <c r="B1174" t="s">
        <v>546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2003</v>
      </c>
    </row>
    <row r="1175" spans="1:19" x14ac:dyDescent="0.3">
      <c r="A1175">
        <v>2004</v>
      </c>
      <c r="B1175" t="s">
        <v>546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2004</v>
      </c>
    </row>
    <row r="1176" spans="1:19" x14ac:dyDescent="0.3">
      <c r="A1176">
        <v>2004</v>
      </c>
      <c r="B1176" t="s">
        <v>546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2005</v>
      </c>
    </row>
    <row r="1177" spans="1:19" x14ac:dyDescent="0.3">
      <c r="A1177">
        <v>2004</v>
      </c>
      <c r="B1177" t="s">
        <v>546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2006</v>
      </c>
    </row>
    <row r="1178" spans="1:19" x14ac:dyDescent="0.3">
      <c r="A1178">
        <v>2004</v>
      </c>
      <c r="B1178" t="s">
        <v>546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2007</v>
      </c>
    </row>
    <row r="1179" spans="1:19" x14ac:dyDescent="0.3">
      <c r="A1179">
        <v>2004</v>
      </c>
      <c r="B1179" t="s">
        <v>546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2008</v>
      </c>
    </row>
    <row r="1180" spans="1:19" x14ac:dyDescent="0.3">
      <c r="A1180">
        <v>2004</v>
      </c>
      <c r="B1180" t="s">
        <v>546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2009</v>
      </c>
    </row>
    <row r="1181" spans="1:19" x14ac:dyDescent="0.3">
      <c r="A1181">
        <v>2004</v>
      </c>
      <c r="B1181" t="s">
        <v>546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2010</v>
      </c>
    </row>
    <row r="1182" spans="1:19" x14ac:dyDescent="0.3">
      <c r="A1182">
        <v>2004</v>
      </c>
      <c r="B1182" t="s">
        <v>546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2011</v>
      </c>
    </row>
    <row r="1183" spans="1:19" x14ac:dyDescent="0.3">
      <c r="A1183">
        <v>2004</v>
      </c>
      <c r="B1183" t="s">
        <v>546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2012</v>
      </c>
    </row>
    <row r="1184" spans="1:19" x14ac:dyDescent="0.3">
      <c r="A1184">
        <v>2004</v>
      </c>
      <c r="B1184" t="s">
        <v>546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2013</v>
      </c>
    </row>
    <row r="1185" spans="1:19" x14ac:dyDescent="0.3">
      <c r="A1185">
        <v>2004</v>
      </c>
      <c r="B1185" t="s">
        <v>546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2014</v>
      </c>
    </row>
    <row r="1186" spans="1:19" x14ac:dyDescent="0.3">
      <c r="A1186">
        <v>2004</v>
      </c>
      <c r="B1186" t="s">
        <v>546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2015</v>
      </c>
    </row>
    <row r="1187" spans="1:19" x14ac:dyDescent="0.3">
      <c r="A1187">
        <v>2004</v>
      </c>
      <c r="B1187" t="s">
        <v>546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2016</v>
      </c>
    </row>
    <row r="1188" spans="1:19" x14ac:dyDescent="0.3">
      <c r="A1188">
        <v>2004</v>
      </c>
      <c r="B1188" t="s">
        <v>546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2017</v>
      </c>
    </row>
    <row r="1189" spans="1:19" x14ac:dyDescent="0.3">
      <c r="A1189">
        <v>2004</v>
      </c>
      <c r="B1189" t="s">
        <v>546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2018</v>
      </c>
    </row>
    <row r="1190" spans="1:19" x14ac:dyDescent="0.3">
      <c r="A1190">
        <v>2004</v>
      </c>
      <c r="B1190" t="s">
        <v>546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2019</v>
      </c>
    </row>
    <row r="1191" spans="1:19" x14ac:dyDescent="0.3">
      <c r="A1191">
        <v>2004</v>
      </c>
      <c r="B1191" t="s">
        <v>546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2020</v>
      </c>
    </row>
    <row r="1192" spans="1:19" x14ac:dyDescent="0.3">
      <c r="A1192">
        <v>2004</v>
      </c>
      <c r="B1192" t="s">
        <v>546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2021</v>
      </c>
    </row>
    <row r="1193" spans="1:19" x14ac:dyDescent="0.3">
      <c r="A1193">
        <v>2004</v>
      </c>
      <c r="B1193" t="s">
        <v>546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2022</v>
      </c>
    </row>
    <row r="1194" spans="1:19" x14ac:dyDescent="0.3">
      <c r="A1194">
        <v>2004</v>
      </c>
      <c r="B1194" t="s">
        <v>546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2023</v>
      </c>
    </row>
    <row r="1195" spans="1:19" x14ac:dyDescent="0.3">
      <c r="A1195">
        <v>2004</v>
      </c>
      <c r="B1195" t="s">
        <v>546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2024</v>
      </c>
    </row>
    <row r="1196" spans="1:19" x14ac:dyDescent="0.3">
      <c r="A1196">
        <v>2004</v>
      </c>
      <c r="B1196" t="s">
        <v>546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2025</v>
      </c>
    </row>
    <row r="1197" spans="1:19" x14ac:dyDescent="0.3">
      <c r="A1197">
        <v>2004</v>
      </c>
      <c r="B1197" t="s">
        <v>546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2026</v>
      </c>
    </row>
    <row r="1198" spans="1:19" x14ac:dyDescent="0.3">
      <c r="A1198">
        <v>2004</v>
      </c>
      <c r="B1198" t="s">
        <v>546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2027</v>
      </c>
    </row>
    <row r="1199" spans="1:19" x14ac:dyDescent="0.3">
      <c r="A1199">
        <v>2004</v>
      </c>
      <c r="B1199" t="s">
        <v>546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2028</v>
      </c>
    </row>
    <row r="1200" spans="1:19" x14ac:dyDescent="0.3">
      <c r="A1200">
        <v>2004</v>
      </c>
      <c r="B1200" t="s">
        <v>546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2029</v>
      </c>
    </row>
    <row r="1201" spans="1:19" x14ac:dyDescent="0.3">
      <c r="A1201">
        <v>2004</v>
      </c>
      <c r="B1201" t="s">
        <v>546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2030</v>
      </c>
    </row>
    <row r="1202" spans="1:19" x14ac:dyDescent="0.3">
      <c r="A1202">
        <v>2004</v>
      </c>
      <c r="B1202" t="s">
        <v>546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2031</v>
      </c>
    </row>
    <row r="1203" spans="1:19" x14ac:dyDescent="0.3">
      <c r="A1203">
        <v>2004</v>
      </c>
      <c r="B1203" t="s">
        <v>546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2032</v>
      </c>
    </row>
    <row r="1204" spans="1:19" x14ac:dyDescent="0.3">
      <c r="A1204">
        <v>2004</v>
      </c>
      <c r="B1204" t="s">
        <v>546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2033</v>
      </c>
    </row>
    <row r="1205" spans="1:19" x14ac:dyDescent="0.3">
      <c r="A1205">
        <v>2004</v>
      </c>
      <c r="B1205" t="s">
        <v>546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2034</v>
      </c>
    </row>
    <row r="1206" spans="1:19" x14ac:dyDescent="0.3">
      <c r="A1206">
        <v>2004</v>
      </c>
      <c r="B1206" t="s">
        <v>546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2035</v>
      </c>
    </row>
    <row r="1207" spans="1:19" x14ac:dyDescent="0.3">
      <c r="A1207">
        <v>2004</v>
      </c>
      <c r="B1207" t="s">
        <v>546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2036</v>
      </c>
    </row>
    <row r="1208" spans="1:19" x14ac:dyDescent="0.3">
      <c r="A1208">
        <v>2004</v>
      </c>
      <c r="B1208" t="s">
        <v>546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2037</v>
      </c>
    </row>
    <row r="1209" spans="1:19" x14ac:dyDescent="0.3">
      <c r="A1209">
        <v>2004</v>
      </c>
      <c r="B1209" t="s">
        <v>546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2038</v>
      </c>
    </row>
    <row r="1210" spans="1:19" x14ac:dyDescent="0.3">
      <c r="A1210">
        <v>2004</v>
      </c>
      <c r="B1210" t="s">
        <v>546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2039</v>
      </c>
    </row>
    <row r="1211" spans="1:19" x14ac:dyDescent="0.3">
      <c r="A1211">
        <v>2004</v>
      </c>
      <c r="B1211" t="s">
        <v>546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2040</v>
      </c>
    </row>
    <row r="1212" spans="1:19" x14ac:dyDescent="0.3">
      <c r="A1212">
        <v>2004</v>
      </c>
      <c r="B1212" t="s">
        <v>546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2041</v>
      </c>
    </row>
    <row r="1213" spans="1:19" x14ac:dyDescent="0.3">
      <c r="A1213">
        <v>2004</v>
      </c>
      <c r="B1213" t="s">
        <v>546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2042</v>
      </c>
    </row>
    <row r="1214" spans="1:19" x14ac:dyDescent="0.3">
      <c r="A1214">
        <v>2004</v>
      </c>
      <c r="B1214" t="s">
        <v>546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2043</v>
      </c>
    </row>
    <row r="1215" spans="1:19" x14ac:dyDescent="0.3">
      <c r="A1215">
        <v>2004</v>
      </c>
      <c r="B1215" t="s">
        <v>546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2044</v>
      </c>
    </row>
    <row r="1216" spans="1:19" x14ac:dyDescent="0.3">
      <c r="A1216">
        <v>2004</v>
      </c>
      <c r="B1216" t="s">
        <v>546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2045</v>
      </c>
    </row>
    <row r="1217" spans="1:19" x14ac:dyDescent="0.3">
      <c r="A1217">
        <v>2004</v>
      </c>
      <c r="B1217" t="s">
        <v>546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2046</v>
      </c>
    </row>
    <row r="1218" spans="1:19" x14ac:dyDescent="0.3">
      <c r="A1218">
        <v>2004</v>
      </c>
      <c r="B1218" t="s">
        <v>546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2047</v>
      </c>
    </row>
    <row r="1219" spans="1:19" x14ac:dyDescent="0.3">
      <c r="A1219">
        <v>2004</v>
      </c>
      <c r="B1219" t="s">
        <v>546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2048</v>
      </c>
    </row>
    <row r="1220" spans="1:19" x14ac:dyDescent="0.3">
      <c r="A1220">
        <v>2004</v>
      </c>
      <c r="B1220" t="s">
        <v>546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2049</v>
      </c>
    </row>
    <row r="1221" spans="1:19" x14ac:dyDescent="0.3">
      <c r="A1221">
        <v>2004</v>
      </c>
      <c r="B1221" t="s">
        <v>546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2050</v>
      </c>
    </row>
    <row r="1222" spans="1:19" x14ac:dyDescent="0.3">
      <c r="A1222">
        <v>2004</v>
      </c>
      <c r="B1222" t="s">
        <v>546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2051</v>
      </c>
    </row>
    <row r="1223" spans="1:19" x14ac:dyDescent="0.3">
      <c r="A1223">
        <v>2004</v>
      </c>
      <c r="B1223" t="s">
        <v>546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2052</v>
      </c>
    </row>
    <row r="1224" spans="1:19" x14ac:dyDescent="0.3">
      <c r="A1224">
        <v>2004</v>
      </c>
      <c r="B1224" t="s">
        <v>546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2053</v>
      </c>
    </row>
    <row r="1225" spans="1:19" x14ac:dyDescent="0.3">
      <c r="A1225">
        <v>2004</v>
      </c>
      <c r="B1225" t="s">
        <v>546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2054</v>
      </c>
    </row>
    <row r="1226" spans="1:19" x14ac:dyDescent="0.3">
      <c r="A1226">
        <v>2004</v>
      </c>
      <c r="B1226" t="s">
        <v>546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2055</v>
      </c>
    </row>
    <row r="1227" spans="1:19" x14ac:dyDescent="0.3">
      <c r="A1227">
        <v>2004</v>
      </c>
      <c r="B1227" t="s">
        <v>546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2056</v>
      </c>
    </row>
    <row r="1228" spans="1:19" x14ac:dyDescent="0.3">
      <c r="A1228">
        <v>2004</v>
      </c>
      <c r="B1228" t="s">
        <v>546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2057</v>
      </c>
    </row>
    <row r="1229" spans="1:19" x14ac:dyDescent="0.3">
      <c r="A1229">
        <v>2004</v>
      </c>
      <c r="B1229" t="s">
        <v>546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2058</v>
      </c>
    </row>
    <row r="1230" spans="1:19" x14ac:dyDescent="0.3">
      <c r="A1230">
        <v>2004</v>
      </c>
      <c r="B1230" t="s">
        <v>546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2059</v>
      </c>
    </row>
    <row r="1231" spans="1:19" x14ac:dyDescent="0.3">
      <c r="A1231">
        <v>2004</v>
      </c>
      <c r="B1231" t="s">
        <v>546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2060</v>
      </c>
    </row>
    <row r="1232" spans="1:19" x14ac:dyDescent="0.3">
      <c r="A1232">
        <v>2004</v>
      </c>
      <c r="B1232" t="s">
        <v>546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2061</v>
      </c>
    </row>
    <row r="1233" spans="1:19" x14ac:dyDescent="0.3">
      <c r="A1233">
        <v>2004</v>
      </c>
      <c r="B1233" t="s">
        <v>546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2062</v>
      </c>
    </row>
    <row r="1234" spans="1:19" x14ac:dyDescent="0.3">
      <c r="A1234">
        <v>2004</v>
      </c>
      <c r="B1234" t="s">
        <v>546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2063</v>
      </c>
    </row>
    <row r="1235" spans="1:19" x14ac:dyDescent="0.3">
      <c r="A1235">
        <v>2004</v>
      </c>
      <c r="B1235" t="s">
        <v>546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2064</v>
      </c>
    </row>
    <row r="1236" spans="1:19" x14ac:dyDescent="0.3">
      <c r="A1236">
        <v>2004</v>
      </c>
      <c r="B1236" t="s">
        <v>546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2065</v>
      </c>
    </row>
    <row r="1237" spans="1:19" x14ac:dyDescent="0.3">
      <c r="A1237">
        <v>2004</v>
      </c>
      <c r="B1237" t="s">
        <v>546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2066</v>
      </c>
    </row>
    <row r="1238" spans="1:19" x14ac:dyDescent="0.3">
      <c r="A1238">
        <v>2004</v>
      </c>
      <c r="B1238" t="s">
        <v>546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2067</v>
      </c>
    </row>
    <row r="1239" spans="1:19" x14ac:dyDescent="0.3">
      <c r="A1239">
        <v>2004</v>
      </c>
      <c r="B1239" t="s">
        <v>546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2068</v>
      </c>
    </row>
    <row r="1240" spans="1:19" x14ac:dyDescent="0.3">
      <c r="A1240">
        <v>2005</v>
      </c>
      <c r="B1240" t="s">
        <v>546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2069</v>
      </c>
    </row>
    <row r="1241" spans="1:19" x14ac:dyDescent="0.3">
      <c r="A1241">
        <v>2005</v>
      </c>
      <c r="B1241" t="s">
        <v>546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2070</v>
      </c>
    </row>
    <row r="1242" spans="1:19" x14ac:dyDescent="0.3">
      <c r="A1242">
        <v>2005</v>
      </c>
      <c r="B1242" t="s">
        <v>546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2071</v>
      </c>
    </row>
    <row r="1243" spans="1:19" x14ac:dyDescent="0.3">
      <c r="A1243">
        <v>2005</v>
      </c>
      <c r="B1243" t="s">
        <v>546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2072</v>
      </c>
    </row>
    <row r="1244" spans="1:19" x14ac:dyDescent="0.3">
      <c r="A1244">
        <v>2005</v>
      </c>
      <c r="B1244" t="s">
        <v>546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2073</v>
      </c>
    </row>
    <row r="1245" spans="1:19" x14ac:dyDescent="0.3">
      <c r="A1245">
        <v>2005</v>
      </c>
      <c r="B1245" t="s">
        <v>546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2074</v>
      </c>
    </row>
    <row r="1246" spans="1:19" x14ac:dyDescent="0.3">
      <c r="A1246">
        <v>2005</v>
      </c>
      <c r="B1246" t="s">
        <v>546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2075</v>
      </c>
    </row>
    <row r="1247" spans="1:19" x14ac:dyDescent="0.3">
      <c r="A1247">
        <v>2005</v>
      </c>
      <c r="B1247" t="s">
        <v>546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2076</v>
      </c>
    </row>
    <row r="1248" spans="1:19" x14ac:dyDescent="0.3">
      <c r="A1248">
        <v>2005</v>
      </c>
      <c r="B1248" t="s">
        <v>546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2077</v>
      </c>
    </row>
    <row r="1249" spans="1:19" x14ac:dyDescent="0.3">
      <c r="A1249">
        <v>2005</v>
      </c>
      <c r="B1249" t="s">
        <v>546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2078</v>
      </c>
    </row>
    <row r="1250" spans="1:19" x14ac:dyDescent="0.3">
      <c r="A1250">
        <v>2005</v>
      </c>
      <c r="B1250" t="s">
        <v>546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2079</v>
      </c>
    </row>
    <row r="1251" spans="1:19" x14ac:dyDescent="0.3">
      <c r="A1251">
        <v>2005</v>
      </c>
      <c r="B1251" t="s">
        <v>546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2080</v>
      </c>
    </row>
    <row r="1252" spans="1:19" x14ac:dyDescent="0.3">
      <c r="A1252">
        <v>2005</v>
      </c>
      <c r="B1252" t="s">
        <v>546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2081</v>
      </c>
    </row>
    <row r="1253" spans="1:19" x14ac:dyDescent="0.3">
      <c r="A1253">
        <v>2005</v>
      </c>
      <c r="B1253" t="s">
        <v>546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2082</v>
      </c>
    </row>
    <row r="1254" spans="1:19" x14ac:dyDescent="0.3">
      <c r="A1254">
        <v>2005</v>
      </c>
      <c r="B1254" t="s">
        <v>546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2083</v>
      </c>
    </row>
    <row r="1255" spans="1:19" x14ac:dyDescent="0.3">
      <c r="A1255">
        <v>2005</v>
      </c>
      <c r="B1255" t="s">
        <v>546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2084</v>
      </c>
    </row>
    <row r="1256" spans="1:19" x14ac:dyDescent="0.3">
      <c r="A1256">
        <v>2005</v>
      </c>
      <c r="B1256" t="s">
        <v>546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2085</v>
      </c>
    </row>
    <row r="1257" spans="1:19" x14ac:dyDescent="0.3">
      <c r="A1257">
        <v>2005</v>
      </c>
      <c r="B1257" t="s">
        <v>546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2086</v>
      </c>
    </row>
    <row r="1258" spans="1:19" x14ac:dyDescent="0.3">
      <c r="A1258">
        <v>2005</v>
      </c>
      <c r="B1258" t="s">
        <v>546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2087</v>
      </c>
    </row>
    <row r="1259" spans="1:19" x14ac:dyDescent="0.3">
      <c r="A1259">
        <v>2005</v>
      </c>
      <c r="B1259" t="s">
        <v>546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2088</v>
      </c>
    </row>
    <row r="1260" spans="1:19" x14ac:dyDescent="0.3">
      <c r="A1260">
        <v>2005</v>
      </c>
      <c r="B1260" t="s">
        <v>546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2089</v>
      </c>
    </row>
    <row r="1261" spans="1:19" x14ac:dyDescent="0.3">
      <c r="A1261">
        <v>2005</v>
      </c>
      <c r="B1261" t="s">
        <v>546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2090</v>
      </c>
    </row>
    <row r="1262" spans="1:19" x14ac:dyDescent="0.3">
      <c r="A1262">
        <v>2005</v>
      </c>
      <c r="B1262" t="s">
        <v>546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2091</v>
      </c>
    </row>
    <row r="1263" spans="1:19" x14ac:dyDescent="0.3">
      <c r="A1263">
        <v>2005</v>
      </c>
      <c r="B1263" t="s">
        <v>546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2092</v>
      </c>
    </row>
    <row r="1264" spans="1:19" x14ac:dyDescent="0.3">
      <c r="A1264">
        <v>2005</v>
      </c>
      <c r="B1264" t="s">
        <v>546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2093</v>
      </c>
    </row>
    <row r="1265" spans="1:19" x14ac:dyDescent="0.3">
      <c r="A1265">
        <v>2005</v>
      </c>
      <c r="B1265" t="s">
        <v>546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2094</v>
      </c>
    </row>
    <row r="1266" spans="1:19" x14ac:dyDescent="0.3">
      <c r="A1266">
        <v>2005</v>
      </c>
      <c r="B1266" t="s">
        <v>546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2095</v>
      </c>
    </row>
    <row r="1267" spans="1:19" x14ac:dyDescent="0.3">
      <c r="A1267">
        <v>2005</v>
      </c>
      <c r="B1267" t="s">
        <v>546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2096</v>
      </c>
    </row>
    <row r="1268" spans="1:19" x14ac:dyDescent="0.3">
      <c r="A1268">
        <v>2005</v>
      </c>
      <c r="B1268" t="s">
        <v>546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2097</v>
      </c>
    </row>
    <row r="1269" spans="1:19" x14ac:dyDescent="0.3">
      <c r="A1269">
        <v>2005</v>
      </c>
      <c r="B1269" t="s">
        <v>546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2098</v>
      </c>
    </row>
    <row r="1270" spans="1:19" x14ac:dyDescent="0.3">
      <c r="A1270">
        <v>2005</v>
      </c>
      <c r="B1270" t="s">
        <v>546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2099</v>
      </c>
    </row>
    <row r="1271" spans="1:19" x14ac:dyDescent="0.3">
      <c r="A1271">
        <v>2005</v>
      </c>
      <c r="B1271" t="s">
        <v>546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2100</v>
      </c>
    </row>
    <row r="1272" spans="1:19" x14ac:dyDescent="0.3">
      <c r="A1272">
        <v>2005</v>
      </c>
      <c r="B1272" t="s">
        <v>546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2101</v>
      </c>
    </row>
    <row r="1273" spans="1:19" x14ac:dyDescent="0.3">
      <c r="A1273">
        <v>2005</v>
      </c>
      <c r="B1273" t="s">
        <v>546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2102</v>
      </c>
    </row>
    <row r="1274" spans="1:19" x14ac:dyDescent="0.3">
      <c r="A1274">
        <v>2005</v>
      </c>
      <c r="B1274" t="s">
        <v>546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2103</v>
      </c>
    </row>
    <row r="1275" spans="1:19" x14ac:dyDescent="0.3">
      <c r="A1275">
        <v>2005</v>
      </c>
      <c r="B1275" t="s">
        <v>546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2104</v>
      </c>
    </row>
    <row r="1276" spans="1:19" x14ac:dyDescent="0.3">
      <c r="A1276">
        <v>2005</v>
      </c>
      <c r="B1276" t="s">
        <v>546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2105</v>
      </c>
    </row>
    <row r="1277" spans="1:19" x14ac:dyDescent="0.3">
      <c r="A1277">
        <v>2005</v>
      </c>
      <c r="B1277" t="s">
        <v>546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2106</v>
      </c>
    </row>
    <row r="1278" spans="1:19" x14ac:dyDescent="0.3">
      <c r="A1278">
        <v>2005</v>
      </c>
      <c r="B1278" t="s">
        <v>546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2107</v>
      </c>
    </row>
    <row r="1279" spans="1:19" x14ac:dyDescent="0.3">
      <c r="A1279">
        <v>2005</v>
      </c>
      <c r="B1279" t="s">
        <v>546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2108</v>
      </c>
    </row>
    <row r="1280" spans="1:19" x14ac:dyDescent="0.3">
      <c r="A1280">
        <v>2005</v>
      </c>
      <c r="B1280" t="s">
        <v>546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2109</v>
      </c>
    </row>
    <row r="1281" spans="1:19" x14ac:dyDescent="0.3">
      <c r="A1281">
        <v>2005</v>
      </c>
      <c r="B1281" t="s">
        <v>546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2110</v>
      </c>
    </row>
    <row r="1282" spans="1:19" x14ac:dyDescent="0.3">
      <c r="A1282">
        <v>2005</v>
      </c>
      <c r="B1282" t="s">
        <v>546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2111</v>
      </c>
    </row>
    <row r="1283" spans="1:19" x14ac:dyDescent="0.3">
      <c r="A1283">
        <v>2005</v>
      </c>
      <c r="B1283" t="s">
        <v>546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2112</v>
      </c>
    </row>
    <row r="1284" spans="1:19" x14ac:dyDescent="0.3">
      <c r="A1284">
        <v>2005</v>
      </c>
      <c r="B1284" t="s">
        <v>546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2113</v>
      </c>
    </row>
    <row r="1285" spans="1:19" x14ac:dyDescent="0.3">
      <c r="A1285">
        <v>2005</v>
      </c>
      <c r="B1285" t="s">
        <v>546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2114</v>
      </c>
    </row>
    <row r="1286" spans="1:19" x14ac:dyDescent="0.3">
      <c r="A1286">
        <v>2005</v>
      </c>
      <c r="B1286" t="s">
        <v>546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2115</v>
      </c>
    </row>
    <row r="1287" spans="1:19" x14ac:dyDescent="0.3">
      <c r="A1287">
        <v>2005</v>
      </c>
      <c r="B1287" t="s">
        <v>546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2116</v>
      </c>
    </row>
    <row r="1288" spans="1:19" x14ac:dyDescent="0.3">
      <c r="A1288">
        <v>2005</v>
      </c>
      <c r="B1288" t="s">
        <v>546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2117</v>
      </c>
    </row>
    <row r="1289" spans="1:19" x14ac:dyDescent="0.3">
      <c r="A1289">
        <v>2005</v>
      </c>
      <c r="B1289" t="s">
        <v>546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2118</v>
      </c>
    </row>
    <row r="1290" spans="1:19" x14ac:dyDescent="0.3">
      <c r="A1290">
        <v>2005</v>
      </c>
      <c r="B1290" t="s">
        <v>546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2119</v>
      </c>
    </row>
    <row r="1291" spans="1:19" x14ac:dyDescent="0.3">
      <c r="A1291">
        <v>2005</v>
      </c>
      <c r="B1291" t="s">
        <v>546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2120</v>
      </c>
    </row>
    <row r="1292" spans="1:19" x14ac:dyDescent="0.3">
      <c r="A1292">
        <v>2005</v>
      </c>
      <c r="B1292" t="s">
        <v>546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2121</v>
      </c>
    </row>
    <row r="1293" spans="1:19" x14ac:dyDescent="0.3">
      <c r="A1293">
        <v>2005</v>
      </c>
      <c r="B1293" t="s">
        <v>546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2122</v>
      </c>
    </row>
    <row r="1294" spans="1:19" x14ac:dyDescent="0.3">
      <c r="A1294">
        <v>2005</v>
      </c>
      <c r="B1294" t="s">
        <v>546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2123</v>
      </c>
    </row>
    <row r="1295" spans="1:19" x14ac:dyDescent="0.3">
      <c r="A1295">
        <v>2005</v>
      </c>
      <c r="B1295" t="s">
        <v>546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2124</v>
      </c>
    </row>
    <row r="1296" spans="1:19" x14ac:dyDescent="0.3">
      <c r="A1296">
        <v>2005</v>
      </c>
      <c r="B1296" t="s">
        <v>546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2125</v>
      </c>
    </row>
    <row r="1297" spans="1:19" x14ac:dyDescent="0.3">
      <c r="A1297">
        <v>2005</v>
      </c>
      <c r="B1297" t="s">
        <v>546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2126</v>
      </c>
    </row>
    <row r="1298" spans="1:19" x14ac:dyDescent="0.3">
      <c r="A1298">
        <v>2005</v>
      </c>
      <c r="B1298" t="s">
        <v>546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2127</v>
      </c>
    </row>
    <row r="1299" spans="1:19" x14ac:dyDescent="0.3">
      <c r="A1299">
        <v>2005</v>
      </c>
      <c r="B1299" t="s">
        <v>546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2128</v>
      </c>
    </row>
    <row r="1300" spans="1:19" x14ac:dyDescent="0.3">
      <c r="A1300">
        <v>2005</v>
      </c>
      <c r="B1300" t="s">
        <v>546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2129</v>
      </c>
    </row>
    <row r="1301" spans="1:19" x14ac:dyDescent="0.3">
      <c r="A1301">
        <v>2005</v>
      </c>
      <c r="B1301" t="s">
        <v>546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2130</v>
      </c>
    </row>
    <row r="1302" spans="1:19" x14ac:dyDescent="0.3">
      <c r="A1302">
        <v>2005</v>
      </c>
      <c r="B1302" t="s">
        <v>546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2131</v>
      </c>
    </row>
    <row r="1303" spans="1:19" x14ac:dyDescent="0.3">
      <c r="A1303">
        <v>2005</v>
      </c>
      <c r="B1303" t="s">
        <v>546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2132</v>
      </c>
    </row>
    <row r="1304" spans="1:19" x14ac:dyDescent="0.3">
      <c r="A1304">
        <v>2005</v>
      </c>
      <c r="B1304" t="s">
        <v>546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2133</v>
      </c>
    </row>
    <row r="1305" spans="1:19" x14ac:dyDescent="0.3">
      <c r="A1305">
        <v>2005</v>
      </c>
      <c r="B1305" t="s">
        <v>546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2134</v>
      </c>
    </row>
    <row r="1306" spans="1:19" x14ac:dyDescent="0.3">
      <c r="A1306">
        <v>2005</v>
      </c>
      <c r="B1306" t="s">
        <v>546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2135</v>
      </c>
    </row>
    <row r="1307" spans="1:19" x14ac:dyDescent="0.3">
      <c r="A1307">
        <v>2005</v>
      </c>
      <c r="B1307" t="s">
        <v>546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2136</v>
      </c>
    </row>
    <row r="1308" spans="1:19" x14ac:dyDescent="0.3">
      <c r="A1308">
        <v>2005</v>
      </c>
      <c r="B1308" t="s">
        <v>546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2137</v>
      </c>
    </row>
    <row r="1309" spans="1:19" x14ac:dyDescent="0.3">
      <c r="A1309">
        <v>2005</v>
      </c>
      <c r="B1309" t="s">
        <v>546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2138</v>
      </c>
    </row>
    <row r="1310" spans="1:19" x14ac:dyDescent="0.3">
      <c r="A1310">
        <v>2005</v>
      </c>
      <c r="B1310" t="s">
        <v>546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2139</v>
      </c>
    </row>
    <row r="1311" spans="1:19" x14ac:dyDescent="0.3">
      <c r="A1311">
        <v>2005</v>
      </c>
      <c r="B1311" t="s">
        <v>546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2140</v>
      </c>
    </row>
    <row r="1312" spans="1:19" x14ac:dyDescent="0.3">
      <c r="A1312">
        <v>2005</v>
      </c>
      <c r="B1312" t="s">
        <v>546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2141</v>
      </c>
    </row>
    <row r="1313" spans="1:19" x14ac:dyDescent="0.3">
      <c r="A1313">
        <v>2005</v>
      </c>
      <c r="B1313" t="s">
        <v>546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2142</v>
      </c>
    </row>
    <row r="1314" spans="1:19" x14ac:dyDescent="0.3">
      <c r="A1314">
        <v>2005</v>
      </c>
      <c r="B1314" t="s">
        <v>546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2143</v>
      </c>
    </row>
    <row r="1315" spans="1:19" x14ac:dyDescent="0.3">
      <c r="A1315">
        <v>2005</v>
      </c>
      <c r="B1315" t="s">
        <v>546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2144</v>
      </c>
    </row>
    <row r="1316" spans="1:19" x14ac:dyDescent="0.3">
      <c r="A1316">
        <v>2005</v>
      </c>
      <c r="B1316" t="s">
        <v>546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2145</v>
      </c>
    </row>
    <row r="1317" spans="1:19" x14ac:dyDescent="0.3">
      <c r="A1317">
        <v>2005</v>
      </c>
      <c r="B1317" t="s">
        <v>546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2146</v>
      </c>
    </row>
    <row r="1318" spans="1:19" x14ac:dyDescent="0.3">
      <c r="A1318">
        <v>2005</v>
      </c>
      <c r="B1318" t="s">
        <v>546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2147</v>
      </c>
    </row>
    <row r="1319" spans="1:19" x14ac:dyDescent="0.3">
      <c r="A1319">
        <v>2005</v>
      </c>
      <c r="B1319" t="s">
        <v>546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2148</v>
      </c>
    </row>
    <row r="1320" spans="1:19" x14ac:dyDescent="0.3">
      <c r="A1320">
        <v>2005</v>
      </c>
      <c r="B1320" t="s">
        <v>546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2149</v>
      </c>
    </row>
    <row r="1321" spans="1:19" x14ac:dyDescent="0.3">
      <c r="A1321">
        <v>2005</v>
      </c>
      <c r="B1321" t="s">
        <v>546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2150</v>
      </c>
    </row>
    <row r="1322" spans="1:19" x14ac:dyDescent="0.3">
      <c r="A1322">
        <v>2005</v>
      </c>
      <c r="B1322" t="s">
        <v>546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2151</v>
      </c>
    </row>
    <row r="1323" spans="1:19" x14ac:dyDescent="0.3">
      <c r="A1323">
        <v>2005</v>
      </c>
      <c r="B1323" t="s">
        <v>546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2152</v>
      </c>
    </row>
    <row r="1324" spans="1:19" x14ac:dyDescent="0.3">
      <c r="A1324">
        <v>2005</v>
      </c>
      <c r="B1324" t="s">
        <v>546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2153</v>
      </c>
    </row>
    <row r="1325" spans="1:19" x14ac:dyDescent="0.3">
      <c r="A1325">
        <v>2005</v>
      </c>
      <c r="B1325" t="s">
        <v>546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2154</v>
      </c>
    </row>
    <row r="1326" spans="1:19" x14ac:dyDescent="0.3">
      <c r="A1326">
        <v>2005</v>
      </c>
      <c r="B1326" t="s">
        <v>546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2155</v>
      </c>
    </row>
    <row r="1327" spans="1:19" x14ac:dyDescent="0.3">
      <c r="A1327">
        <v>2005</v>
      </c>
      <c r="B1327" t="s">
        <v>546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2156</v>
      </c>
    </row>
    <row r="1328" spans="1:19" x14ac:dyDescent="0.3">
      <c r="A1328">
        <v>2005</v>
      </c>
      <c r="B1328" t="s">
        <v>546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2157</v>
      </c>
    </row>
    <row r="1329" spans="1:19" x14ac:dyDescent="0.3">
      <c r="A1329">
        <v>2006</v>
      </c>
      <c r="B1329" t="s">
        <v>546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2158</v>
      </c>
    </row>
    <row r="1330" spans="1:19" x14ac:dyDescent="0.3">
      <c r="A1330">
        <v>2006</v>
      </c>
      <c r="B1330" t="s">
        <v>546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2159</v>
      </c>
    </row>
    <row r="1331" spans="1:19" x14ac:dyDescent="0.3">
      <c r="A1331">
        <v>2006</v>
      </c>
      <c r="B1331" t="s">
        <v>546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2160</v>
      </c>
    </row>
    <row r="1332" spans="1:19" x14ac:dyDescent="0.3">
      <c r="A1332">
        <v>2006</v>
      </c>
      <c r="B1332" t="s">
        <v>546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2161</v>
      </c>
    </row>
    <row r="1333" spans="1:19" x14ac:dyDescent="0.3">
      <c r="A1333">
        <v>2006</v>
      </c>
      <c r="B1333" t="s">
        <v>546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2162</v>
      </c>
    </row>
    <row r="1334" spans="1:19" x14ac:dyDescent="0.3">
      <c r="A1334">
        <v>2006</v>
      </c>
      <c r="B1334" t="s">
        <v>546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2163</v>
      </c>
    </row>
    <row r="1335" spans="1:19" x14ac:dyDescent="0.3">
      <c r="A1335">
        <v>2006</v>
      </c>
      <c r="B1335" t="s">
        <v>546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2164</v>
      </c>
    </row>
    <row r="1336" spans="1:19" x14ac:dyDescent="0.3">
      <c r="A1336">
        <v>2006</v>
      </c>
      <c r="B1336" t="s">
        <v>546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2165</v>
      </c>
    </row>
    <row r="1337" spans="1:19" x14ac:dyDescent="0.3">
      <c r="A1337">
        <v>2006</v>
      </c>
      <c r="B1337" t="s">
        <v>546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2166</v>
      </c>
    </row>
    <row r="1338" spans="1:19" x14ac:dyDescent="0.3">
      <c r="A1338">
        <v>2006</v>
      </c>
      <c r="B1338" t="s">
        <v>546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2167</v>
      </c>
    </row>
    <row r="1339" spans="1:19" x14ac:dyDescent="0.3">
      <c r="A1339">
        <v>2006</v>
      </c>
      <c r="B1339" t="s">
        <v>546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2168</v>
      </c>
    </row>
    <row r="1340" spans="1:19" x14ac:dyDescent="0.3">
      <c r="A1340">
        <v>2006</v>
      </c>
      <c r="B1340" t="s">
        <v>546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2169</v>
      </c>
    </row>
    <row r="1341" spans="1:19" x14ac:dyDescent="0.3">
      <c r="A1341">
        <v>2006</v>
      </c>
      <c r="B1341" t="s">
        <v>546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2170</v>
      </c>
    </row>
    <row r="1342" spans="1:19" x14ac:dyDescent="0.3">
      <c r="A1342">
        <v>2006</v>
      </c>
      <c r="B1342" t="s">
        <v>546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2171</v>
      </c>
    </row>
    <row r="1343" spans="1:19" x14ac:dyDescent="0.3">
      <c r="A1343">
        <v>2006</v>
      </c>
      <c r="B1343" t="s">
        <v>546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2172</v>
      </c>
    </row>
    <row r="1344" spans="1:19" x14ac:dyDescent="0.3">
      <c r="A1344">
        <v>2006</v>
      </c>
      <c r="B1344" t="s">
        <v>546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2173</v>
      </c>
    </row>
    <row r="1345" spans="1:19" x14ac:dyDescent="0.3">
      <c r="A1345">
        <v>2006</v>
      </c>
      <c r="B1345" t="s">
        <v>546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2174</v>
      </c>
    </row>
    <row r="1346" spans="1:19" x14ac:dyDescent="0.3">
      <c r="A1346">
        <v>2006</v>
      </c>
      <c r="B1346" t="s">
        <v>546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2175</v>
      </c>
    </row>
    <row r="1347" spans="1:19" x14ac:dyDescent="0.3">
      <c r="A1347">
        <v>2006</v>
      </c>
      <c r="B1347" t="s">
        <v>546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2176</v>
      </c>
    </row>
    <row r="1348" spans="1:19" x14ac:dyDescent="0.3">
      <c r="A1348">
        <v>2006</v>
      </c>
      <c r="B1348" t="s">
        <v>546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2177</v>
      </c>
    </row>
    <row r="1349" spans="1:19" x14ac:dyDescent="0.3">
      <c r="A1349">
        <v>2006</v>
      </c>
      <c r="B1349" t="s">
        <v>546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2178</v>
      </c>
    </row>
    <row r="1350" spans="1:19" x14ac:dyDescent="0.3">
      <c r="A1350">
        <v>2006</v>
      </c>
      <c r="B1350" t="s">
        <v>546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2179</v>
      </c>
    </row>
    <row r="1351" spans="1:19" x14ac:dyDescent="0.3">
      <c r="A1351">
        <v>2006</v>
      </c>
      <c r="B1351" t="s">
        <v>546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2180</v>
      </c>
    </row>
    <row r="1352" spans="1:19" x14ac:dyDescent="0.3">
      <c r="A1352">
        <v>2006</v>
      </c>
      <c r="B1352" t="s">
        <v>546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2181</v>
      </c>
    </row>
    <row r="1353" spans="1:19" x14ac:dyDescent="0.3">
      <c r="A1353">
        <v>2006</v>
      </c>
      <c r="B1353" t="s">
        <v>546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2182</v>
      </c>
    </row>
    <row r="1354" spans="1:19" x14ac:dyDescent="0.3">
      <c r="A1354">
        <v>2006</v>
      </c>
      <c r="B1354" t="s">
        <v>546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2183</v>
      </c>
    </row>
    <row r="1355" spans="1:19" x14ac:dyDescent="0.3">
      <c r="A1355">
        <v>2006</v>
      </c>
      <c r="B1355" t="s">
        <v>546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2184</v>
      </c>
    </row>
    <row r="1356" spans="1:19" x14ac:dyDescent="0.3">
      <c r="A1356">
        <v>2006</v>
      </c>
      <c r="B1356" t="s">
        <v>546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2185</v>
      </c>
    </row>
    <row r="1357" spans="1:19" x14ac:dyDescent="0.3">
      <c r="A1357">
        <v>2006</v>
      </c>
      <c r="B1357" t="s">
        <v>546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2186</v>
      </c>
    </row>
    <row r="1358" spans="1:19" x14ac:dyDescent="0.3">
      <c r="A1358">
        <v>2006</v>
      </c>
      <c r="B1358" t="s">
        <v>546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2187</v>
      </c>
    </row>
    <row r="1359" spans="1:19" x14ac:dyDescent="0.3">
      <c r="A1359">
        <v>2006</v>
      </c>
      <c r="B1359" t="s">
        <v>546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2188</v>
      </c>
    </row>
    <row r="1360" spans="1:19" x14ac:dyDescent="0.3">
      <c r="A1360">
        <v>2006</v>
      </c>
      <c r="B1360" t="s">
        <v>546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2189</v>
      </c>
    </row>
    <row r="1361" spans="1:19" x14ac:dyDescent="0.3">
      <c r="A1361">
        <v>2006</v>
      </c>
      <c r="B1361" t="s">
        <v>546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2190</v>
      </c>
    </row>
    <row r="1362" spans="1:19" x14ac:dyDescent="0.3">
      <c r="A1362">
        <v>2006</v>
      </c>
      <c r="B1362" t="s">
        <v>546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2191</v>
      </c>
    </row>
    <row r="1363" spans="1:19" x14ac:dyDescent="0.3">
      <c r="A1363">
        <v>2006</v>
      </c>
      <c r="B1363" t="s">
        <v>546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2192</v>
      </c>
    </row>
    <row r="1364" spans="1:19" x14ac:dyDescent="0.3">
      <c r="A1364">
        <v>2006</v>
      </c>
      <c r="B1364" t="s">
        <v>546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2193</v>
      </c>
    </row>
    <row r="1365" spans="1:19" x14ac:dyDescent="0.3">
      <c r="A1365">
        <v>2006</v>
      </c>
      <c r="B1365" t="s">
        <v>546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2194</v>
      </c>
    </row>
    <row r="1366" spans="1:19" x14ac:dyDescent="0.3">
      <c r="A1366">
        <v>2006</v>
      </c>
      <c r="B1366" t="s">
        <v>546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2195</v>
      </c>
    </row>
    <row r="1367" spans="1:19" x14ac:dyDescent="0.3">
      <c r="A1367">
        <v>2006</v>
      </c>
      <c r="B1367" t="s">
        <v>546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2196</v>
      </c>
    </row>
    <row r="1368" spans="1:19" x14ac:dyDescent="0.3">
      <c r="A1368">
        <v>2006</v>
      </c>
      <c r="B1368" t="s">
        <v>546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2197</v>
      </c>
    </row>
    <row r="1369" spans="1:19" x14ac:dyDescent="0.3">
      <c r="A1369">
        <v>2006</v>
      </c>
      <c r="B1369" t="s">
        <v>546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2198</v>
      </c>
    </row>
    <row r="1370" spans="1:19" x14ac:dyDescent="0.3">
      <c r="A1370">
        <v>2006</v>
      </c>
      <c r="B1370" t="s">
        <v>546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2199</v>
      </c>
    </row>
    <row r="1371" spans="1:19" x14ac:dyDescent="0.3">
      <c r="A1371">
        <v>2006</v>
      </c>
      <c r="B1371" t="s">
        <v>546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2200</v>
      </c>
    </row>
    <row r="1372" spans="1:19" x14ac:dyDescent="0.3">
      <c r="A1372">
        <v>2006</v>
      </c>
      <c r="B1372" t="s">
        <v>546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2201</v>
      </c>
    </row>
    <row r="1373" spans="1:19" x14ac:dyDescent="0.3">
      <c r="A1373">
        <v>2006</v>
      </c>
      <c r="B1373" t="s">
        <v>546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2202</v>
      </c>
    </row>
    <row r="1374" spans="1:19" x14ac:dyDescent="0.3">
      <c r="A1374">
        <v>2006</v>
      </c>
      <c r="B1374" t="s">
        <v>546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2203</v>
      </c>
    </row>
    <row r="1375" spans="1:19" x14ac:dyDescent="0.3">
      <c r="A1375">
        <v>2006</v>
      </c>
      <c r="B1375" t="s">
        <v>546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2204</v>
      </c>
    </row>
    <row r="1376" spans="1:19" x14ac:dyDescent="0.3">
      <c r="A1376">
        <v>2006</v>
      </c>
      <c r="B1376" t="s">
        <v>546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2205</v>
      </c>
    </row>
    <row r="1377" spans="1:19" x14ac:dyDescent="0.3">
      <c r="A1377">
        <v>2006</v>
      </c>
      <c r="B1377" t="s">
        <v>546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2206</v>
      </c>
    </row>
    <row r="1378" spans="1:19" x14ac:dyDescent="0.3">
      <c r="A1378">
        <v>2006</v>
      </c>
      <c r="B1378" t="s">
        <v>546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2207</v>
      </c>
    </row>
    <row r="1379" spans="1:19" x14ac:dyDescent="0.3">
      <c r="A1379">
        <v>2006</v>
      </c>
      <c r="B1379" t="s">
        <v>546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2208</v>
      </c>
    </row>
    <row r="1380" spans="1:19" x14ac:dyDescent="0.3">
      <c r="A1380">
        <v>2006</v>
      </c>
      <c r="B1380" t="s">
        <v>546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2209</v>
      </c>
    </row>
    <row r="1381" spans="1:19" x14ac:dyDescent="0.3">
      <c r="A1381">
        <v>2006</v>
      </c>
      <c r="B1381" t="s">
        <v>546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2210</v>
      </c>
    </row>
    <row r="1382" spans="1:19" x14ac:dyDescent="0.3">
      <c r="A1382">
        <v>2006</v>
      </c>
      <c r="B1382" t="s">
        <v>546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2211</v>
      </c>
    </row>
    <row r="1383" spans="1:19" x14ac:dyDescent="0.3">
      <c r="A1383">
        <v>2006</v>
      </c>
      <c r="B1383" t="s">
        <v>546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2212</v>
      </c>
    </row>
    <row r="1384" spans="1:19" x14ac:dyDescent="0.3">
      <c r="A1384">
        <v>2006</v>
      </c>
      <c r="B1384" t="s">
        <v>546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2213</v>
      </c>
    </row>
    <row r="1385" spans="1:19" x14ac:dyDescent="0.3">
      <c r="A1385">
        <v>2006</v>
      </c>
      <c r="B1385" t="s">
        <v>546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2214</v>
      </c>
    </row>
    <row r="1386" spans="1:19" x14ac:dyDescent="0.3">
      <c r="A1386">
        <v>2006</v>
      </c>
      <c r="B1386" t="s">
        <v>546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2215</v>
      </c>
    </row>
    <row r="1387" spans="1:19" x14ac:dyDescent="0.3">
      <c r="A1387">
        <v>2006</v>
      </c>
      <c r="B1387" t="s">
        <v>546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2216</v>
      </c>
    </row>
    <row r="1388" spans="1:19" x14ac:dyDescent="0.3">
      <c r="A1388">
        <v>2006</v>
      </c>
      <c r="B1388" t="s">
        <v>546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2217</v>
      </c>
    </row>
    <row r="1389" spans="1:19" x14ac:dyDescent="0.3">
      <c r="A1389">
        <v>2006</v>
      </c>
      <c r="B1389" t="s">
        <v>546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2218</v>
      </c>
    </row>
    <row r="1390" spans="1:19" x14ac:dyDescent="0.3">
      <c r="A1390">
        <v>2006</v>
      </c>
      <c r="B1390" t="s">
        <v>546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2219</v>
      </c>
    </row>
    <row r="1391" spans="1:19" x14ac:dyDescent="0.3">
      <c r="A1391">
        <v>2006</v>
      </c>
      <c r="B1391" t="s">
        <v>546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2220</v>
      </c>
    </row>
    <row r="1392" spans="1:19" x14ac:dyDescent="0.3">
      <c r="A1392">
        <v>2006</v>
      </c>
      <c r="B1392" t="s">
        <v>546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2221</v>
      </c>
    </row>
    <row r="1393" spans="1:19" x14ac:dyDescent="0.3">
      <c r="A1393">
        <v>2006</v>
      </c>
      <c r="B1393" t="s">
        <v>546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2222</v>
      </c>
    </row>
    <row r="1394" spans="1:19" x14ac:dyDescent="0.3">
      <c r="A1394">
        <v>2006</v>
      </c>
      <c r="B1394" t="s">
        <v>546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2223</v>
      </c>
    </row>
    <row r="1395" spans="1:19" x14ac:dyDescent="0.3">
      <c r="A1395">
        <v>2006</v>
      </c>
      <c r="B1395" t="s">
        <v>546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2224</v>
      </c>
    </row>
    <row r="1396" spans="1:19" x14ac:dyDescent="0.3">
      <c r="A1396">
        <v>2006</v>
      </c>
      <c r="B1396" t="s">
        <v>546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2225</v>
      </c>
    </row>
    <row r="1397" spans="1:19" x14ac:dyDescent="0.3">
      <c r="A1397">
        <v>2006</v>
      </c>
      <c r="B1397" t="s">
        <v>546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2226</v>
      </c>
    </row>
    <row r="1398" spans="1:19" x14ac:dyDescent="0.3">
      <c r="A1398">
        <v>2006</v>
      </c>
      <c r="B1398" t="s">
        <v>546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2227</v>
      </c>
    </row>
    <row r="1399" spans="1:19" x14ac:dyDescent="0.3">
      <c r="A1399">
        <v>2006</v>
      </c>
      <c r="B1399" t="s">
        <v>546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2228</v>
      </c>
    </row>
    <row r="1400" spans="1:19" x14ac:dyDescent="0.3">
      <c r="A1400">
        <v>2006</v>
      </c>
      <c r="B1400" t="s">
        <v>546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2229</v>
      </c>
    </row>
    <row r="1401" spans="1:19" x14ac:dyDescent="0.3">
      <c r="A1401">
        <v>2006</v>
      </c>
      <c r="B1401" t="s">
        <v>546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2230</v>
      </c>
    </row>
    <row r="1402" spans="1:19" x14ac:dyDescent="0.3">
      <c r="A1402">
        <v>2006</v>
      </c>
      <c r="B1402" t="s">
        <v>546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2231</v>
      </c>
    </row>
    <row r="1403" spans="1:19" x14ac:dyDescent="0.3">
      <c r="A1403">
        <v>2006</v>
      </c>
      <c r="B1403" t="s">
        <v>546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2232</v>
      </c>
    </row>
    <row r="1404" spans="1:19" x14ac:dyDescent="0.3">
      <c r="A1404">
        <v>2006</v>
      </c>
      <c r="B1404" t="s">
        <v>546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2233</v>
      </c>
    </row>
    <row r="1405" spans="1:19" x14ac:dyDescent="0.3">
      <c r="A1405">
        <v>2006</v>
      </c>
      <c r="B1405" t="s">
        <v>546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2234</v>
      </c>
    </row>
    <row r="1406" spans="1:19" x14ac:dyDescent="0.3">
      <c r="A1406">
        <v>2006</v>
      </c>
      <c r="B1406" t="s">
        <v>546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2235</v>
      </c>
    </row>
    <row r="1407" spans="1:19" x14ac:dyDescent="0.3">
      <c r="A1407">
        <v>2006</v>
      </c>
      <c r="B1407" t="s">
        <v>546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2236</v>
      </c>
    </row>
    <row r="1408" spans="1:19" x14ac:dyDescent="0.3">
      <c r="A1408">
        <v>2006</v>
      </c>
      <c r="B1408" t="s">
        <v>546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2237</v>
      </c>
    </row>
    <row r="1409" spans="1:19" x14ac:dyDescent="0.3">
      <c r="A1409">
        <v>2006</v>
      </c>
      <c r="B1409" t="s">
        <v>546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2238</v>
      </c>
    </row>
    <row r="1410" spans="1:19" x14ac:dyDescent="0.3">
      <c r="A1410">
        <v>2006</v>
      </c>
      <c r="B1410" t="s">
        <v>546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2239</v>
      </c>
    </row>
    <row r="1411" spans="1:19" x14ac:dyDescent="0.3">
      <c r="A1411">
        <v>2006</v>
      </c>
      <c r="B1411" t="s">
        <v>546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2240</v>
      </c>
    </row>
    <row r="1412" spans="1:19" x14ac:dyDescent="0.3">
      <c r="A1412">
        <v>2006</v>
      </c>
      <c r="B1412" t="s">
        <v>546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2241</v>
      </c>
    </row>
    <row r="1413" spans="1:19" x14ac:dyDescent="0.3">
      <c r="A1413">
        <v>2006</v>
      </c>
      <c r="B1413" t="s">
        <v>546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2242</v>
      </c>
    </row>
    <row r="1414" spans="1:19" x14ac:dyDescent="0.3">
      <c r="A1414">
        <v>2006</v>
      </c>
      <c r="B1414" t="s">
        <v>546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2243</v>
      </c>
    </row>
    <row r="1415" spans="1:19" x14ac:dyDescent="0.3">
      <c r="A1415">
        <v>2006</v>
      </c>
      <c r="B1415" t="s">
        <v>546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2244</v>
      </c>
    </row>
    <row r="1416" spans="1:19" x14ac:dyDescent="0.3">
      <c r="A1416">
        <v>2006</v>
      </c>
      <c r="B1416" t="s">
        <v>546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2245</v>
      </c>
    </row>
    <row r="1417" spans="1:19" x14ac:dyDescent="0.3">
      <c r="A1417">
        <v>2006</v>
      </c>
      <c r="B1417" t="s">
        <v>546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2246</v>
      </c>
    </row>
    <row r="1418" spans="1:19" x14ac:dyDescent="0.3">
      <c r="A1418">
        <v>2006</v>
      </c>
      <c r="B1418" t="s">
        <v>546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2247</v>
      </c>
    </row>
    <row r="1419" spans="1:19" x14ac:dyDescent="0.3">
      <c r="A1419">
        <v>2006</v>
      </c>
      <c r="B1419" t="s">
        <v>546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2248</v>
      </c>
    </row>
    <row r="1420" spans="1:19" x14ac:dyDescent="0.3">
      <c r="A1420">
        <v>2006</v>
      </c>
      <c r="B1420" t="s">
        <v>546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2249</v>
      </c>
    </row>
    <row r="1421" spans="1:19" x14ac:dyDescent="0.3">
      <c r="A1421">
        <v>2006</v>
      </c>
      <c r="B1421" t="s">
        <v>546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2250</v>
      </c>
    </row>
    <row r="1422" spans="1:19" x14ac:dyDescent="0.3">
      <c r="A1422">
        <v>2006</v>
      </c>
      <c r="B1422" t="s">
        <v>546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2251</v>
      </c>
    </row>
    <row r="1423" spans="1:19" x14ac:dyDescent="0.3">
      <c r="A1423">
        <v>2007</v>
      </c>
      <c r="B1423" t="s">
        <v>546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2252</v>
      </c>
    </row>
    <row r="1424" spans="1:19" x14ac:dyDescent="0.3">
      <c r="A1424">
        <v>2007</v>
      </c>
      <c r="B1424" t="s">
        <v>546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2253</v>
      </c>
    </row>
    <row r="1425" spans="1:19" x14ac:dyDescent="0.3">
      <c r="A1425">
        <v>2007</v>
      </c>
      <c r="B1425" t="s">
        <v>546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2254</v>
      </c>
    </row>
    <row r="1426" spans="1:19" x14ac:dyDescent="0.3">
      <c r="A1426">
        <v>2007</v>
      </c>
      <c r="B1426" t="s">
        <v>546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2255</v>
      </c>
    </row>
    <row r="1427" spans="1:19" x14ac:dyDescent="0.3">
      <c r="A1427">
        <v>2007</v>
      </c>
      <c r="B1427" t="s">
        <v>546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2256</v>
      </c>
    </row>
    <row r="1428" spans="1:19" x14ac:dyDescent="0.3">
      <c r="A1428">
        <v>2007</v>
      </c>
      <c r="B1428" t="s">
        <v>546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2257</v>
      </c>
    </row>
    <row r="1429" spans="1:19" x14ac:dyDescent="0.3">
      <c r="A1429">
        <v>2007</v>
      </c>
      <c r="B1429" t="s">
        <v>546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2258</v>
      </c>
    </row>
    <row r="1430" spans="1:19" x14ac:dyDescent="0.3">
      <c r="A1430">
        <v>2007</v>
      </c>
      <c r="B1430" t="s">
        <v>546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2259</v>
      </c>
    </row>
    <row r="1431" spans="1:19" x14ac:dyDescent="0.3">
      <c r="A1431">
        <v>2007</v>
      </c>
      <c r="B1431" t="s">
        <v>546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2260</v>
      </c>
    </row>
    <row r="1432" spans="1:19" x14ac:dyDescent="0.3">
      <c r="A1432">
        <v>2007</v>
      </c>
      <c r="B1432" t="s">
        <v>546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2261</v>
      </c>
    </row>
    <row r="1433" spans="1:19" x14ac:dyDescent="0.3">
      <c r="A1433">
        <v>2007</v>
      </c>
      <c r="B1433" t="s">
        <v>546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2262</v>
      </c>
    </row>
    <row r="1434" spans="1:19" x14ac:dyDescent="0.3">
      <c r="A1434">
        <v>2007</v>
      </c>
      <c r="B1434" t="s">
        <v>546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2263</v>
      </c>
    </row>
    <row r="1435" spans="1:19" x14ac:dyDescent="0.3">
      <c r="A1435">
        <v>2007</v>
      </c>
      <c r="B1435" t="s">
        <v>546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2264</v>
      </c>
    </row>
    <row r="1436" spans="1:19" x14ac:dyDescent="0.3">
      <c r="A1436">
        <v>2007</v>
      </c>
      <c r="B1436" t="s">
        <v>546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2265</v>
      </c>
    </row>
    <row r="1437" spans="1:19" x14ac:dyDescent="0.3">
      <c r="A1437">
        <v>2007</v>
      </c>
      <c r="B1437" t="s">
        <v>546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2266</v>
      </c>
    </row>
    <row r="1438" spans="1:19" x14ac:dyDescent="0.3">
      <c r="A1438">
        <v>2007</v>
      </c>
      <c r="B1438" t="s">
        <v>546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2267</v>
      </c>
    </row>
    <row r="1439" spans="1:19" x14ac:dyDescent="0.3">
      <c r="A1439">
        <v>2007</v>
      </c>
      <c r="B1439" t="s">
        <v>546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2268</v>
      </c>
    </row>
    <row r="1440" spans="1:19" x14ac:dyDescent="0.3">
      <c r="A1440">
        <v>2007</v>
      </c>
      <c r="B1440" t="s">
        <v>546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2269</v>
      </c>
    </row>
    <row r="1441" spans="1:19" x14ac:dyDescent="0.3">
      <c r="A1441">
        <v>2007</v>
      </c>
      <c r="B1441" t="s">
        <v>546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2270</v>
      </c>
    </row>
    <row r="1442" spans="1:19" x14ac:dyDescent="0.3">
      <c r="A1442">
        <v>2007</v>
      </c>
      <c r="B1442" t="s">
        <v>546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2271</v>
      </c>
    </row>
    <row r="1443" spans="1:19" x14ac:dyDescent="0.3">
      <c r="A1443">
        <v>2007</v>
      </c>
      <c r="B1443" t="s">
        <v>546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2272</v>
      </c>
    </row>
    <row r="1444" spans="1:19" x14ac:dyDescent="0.3">
      <c r="A1444">
        <v>2007</v>
      </c>
      <c r="B1444" t="s">
        <v>546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2273</v>
      </c>
    </row>
    <row r="1445" spans="1:19" x14ac:dyDescent="0.3">
      <c r="A1445">
        <v>2007</v>
      </c>
      <c r="B1445" t="s">
        <v>546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2274</v>
      </c>
    </row>
    <row r="1446" spans="1:19" x14ac:dyDescent="0.3">
      <c r="A1446">
        <v>2007</v>
      </c>
      <c r="B1446" t="s">
        <v>546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2275</v>
      </c>
    </row>
    <row r="1447" spans="1:19" x14ac:dyDescent="0.3">
      <c r="A1447">
        <v>2007</v>
      </c>
      <c r="B1447" t="s">
        <v>546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2276</v>
      </c>
    </row>
    <row r="1448" spans="1:19" x14ac:dyDescent="0.3">
      <c r="A1448">
        <v>2007</v>
      </c>
      <c r="B1448" t="s">
        <v>546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2277</v>
      </c>
    </row>
    <row r="1449" spans="1:19" x14ac:dyDescent="0.3">
      <c r="A1449">
        <v>2007</v>
      </c>
      <c r="B1449" t="s">
        <v>546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2278</v>
      </c>
    </row>
    <row r="1450" spans="1:19" x14ac:dyDescent="0.3">
      <c r="A1450">
        <v>2007</v>
      </c>
      <c r="B1450" t="s">
        <v>546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2279</v>
      </c>
    </row>
    <row r="1451" spans="1:19" x14ac:dyDescent="0.3">
      <c r="A1451">
        <v>2007</v>
      </c>
      <c r="B1451" t="s">
        <v>546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2280</v>
      </c>
    </row>
    <row r="1452" spans="1:19" x14ac:dyDescent="0.3">
      <c r="A1452">
        <v>2007</v>
      </c>
      <c r="B1452" t="s">
        <v>546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2281</v>
      </c>
    </row>
    <row r="1453" spans="1:19" x14ac:dyDescent="0.3">
      <c r="A1453">
        <v>2007</v>
      </c>
      <c r="B1453" t="s">
        <v>546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2282</v>
      </c>
    </row>
    <row r="1454" spans="1:19" x14ac:dyDescent="0.3">
      <c r="A1454">
        <v>2007</v>
      </c>
      <c r="B1454" t="s">
        <v>546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2283</v>
      </c>
    </row>
    <row r="1455" spans="1:19" x14ac:dyDescent="0.3">
      <c r="A1455">
        <v>2007</v>
      </c>
      <c r="B1455" t="s">
        <v>546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2284</v>
      </c>
    </row>
    <row r="1456" spans="1:19" x14ac:dyDescent="0.3">
      <c r="A1456">
        <v>2007</v>
      </c>
      <c r="B1456" t="s">
        <v>546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2285</v>
      </c>
    </row>
    <row r="1457" spans="1:19" x14ac:dyDescent="0.3">
      <c r="A1457">
        <v>2007</v>
      </c>
      <c r="B1457" t="s">
        <v>546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2286</v>
      </c>
    </row>
    <row r="1458" spans="1:19" x14ac:dyDescent="0.3">
      <c r="A1458">
        <v>2007</v>
      </c>
      <c r="B1458" t="s">
        <v>546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2287</v>
      </c>
    </row>
    <row r="1459" spans="1:19" x14ac:dyDescent="0.3">
      <c r="A1459">
        <v>2007</v>
      </c>
      <c r="B1459" t="s">
        <v>546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2288</v>
      </c>
    </row>
    <row r="1460" spans="1:19" x14ac:dyDescent="0.3">
      <c r="A1460">
        <v>2007</v>
      </c>
      <c r="B1460" t="s">
        <v>546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2289</v>
      </c>
    </row>
    <row r="1461" spans="1:19" x14ac:dyDescent="0.3">
      <c r="A1461">
        <v>2007</v>
      </c>
      <c r="B1461" t="s">
        <v>546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2290</v>
      </c>
    </row>
    <row r="1462" spans="1:19" x14ac:dyDescent="0.3">
      <c r="A1462">
        <v>2007</v>
      </c>
      <c r="B1462" t="s">
        <v>546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2291</v>
      </c>
    </row>
    <row r="1463" spans="1:19" x14ac:dyDescent="0.3">
      <c r="A1463">
        <v>2007</v>
      </c>
      <c r="B1463" t="s">
        <v>546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2292</v>
      </c>
    </row>
    <row r="1464" spans="1:19" x14ac:dyDescent="0.3">
      <c r="A1464">
        <v>2007</v>
      </c>
      <c r="B1464" t="s">
        <v>546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2293</v>
      </c>
    </row>
    <row r="1465" spans="1:19" x14ac:dyDescent="0.3">
      <c r="A1465">
        <v>2007</v>
      </c>
      <c r="B1465" t="s">
        <v>546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2294</v>
      </c>
    </row>
    <row r="1466" spans="1:19" x14ac:dyDescent="0.3">
      <c r="A1466">
        <v>2007</v>
      </c>
      <c r="B1466" t="s">
        <v>546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2295</v>
      </c>
    </row>
    <row r="1467" spans="1:19" x14ac:dyDescent="0.3">
      <c r="A1467">
        <v>2007</v>
      </c>
      <c r="B1467" t="s">
        <v>546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2296</v>
      </c>
    </row>
    <row r="1468" spans="1:19" x14ac:dyDescent="0.3">
      <c r="A1468">
        <v>2007</v>
      </c>
      <c r="B1468" t="s">
        <v>546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2297</v>
      </c>
    </row>
    <row r="1469" spans="1:19" x14ac:dyDescent="0.3">
      <c r="A1469">
        <v>2007</v>
      </c>
      <c r="B1469" t="s">
        <v>546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2298</v>
      </c>
    </row>
    <row r="1470" spans="1:19" x14ac:dyDescent="0.3">
      <c r="A1470">
        <v>2007</v>
      </c>
      <c r="B1470" t="s">
        <v>546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2299</v>
      </c>
    </row>
    <row r="1471" spans="1:19" x14ac:dyDescent="0.3">
      <c r="A1471">
        <v>2007</v>
      </c>
      <c r="B1471" t="s">
        <v>546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2300</v>
      </c>
    </row>
    <row r="1472" spans="1:19" x14ac:dyDescent="0.3">
      <c r="A1472">
        <v>2007</v>
      </c>
      <c r="B1472" t="s">
        <v>546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2301</v>
      </c>
    </row>
    <row r="1473" spans="1:19" x14ac:dyDescent="0.3">
      <c r="A1473">
        <v>2007</v>
      </c>
      <c r="B1473" t="s">
        <v>546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2302</v>
      </c>
    </row>
    <row r="1474" spans="1:19" x14ac:dyDescent="0.3">
      <c r="A1474">
        <v>2007</v>
      </c>
      <c r="B1474" t="s">
        <v>546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2303</v>
      </c>
    </row>
    <row r="1475" spans="1:19" x14ac:dyDescent="0.3">
      <c r="A1475">
        <v>2007</v>
      </c>
      <c r="B1475" t="s">
        <v>546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2304</v>
      </c>
    </row>
    <row r="1476" spans="1:19" x14ac:dyDescent="0.3">
      <c r="A1476">
        <v>2007</v>
      </c>
      <c r="B1476" t="s">
        <v>546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2305</v>
      </c>
    </row>
    <row r="1477" spans="1:19" x14ac:dyDescent="0.3">
      <c r="A1477">
        <v>2007</v>
      </c>
      <c r="B1477" t="s">
        <v>546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2306</v>
      </c>
    </row>
    <row r="1478" spans="1:19" x14ac:dyDescent="0.3">
      <c r="A1478">
        <v>2007</v>
      </c>
      <c r="B1478" t="s">
        <v>546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2307</v>
      </c>
    </row>
    <row r="1479" spans="1:19" x14ac:dyDescent="0.3">
      <c r="A1479">
        <v>2007</v>
      </c>
      <c r="B1479" t="s">
        <v>546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2308</v>
      </c>
    </row>
    <row r="1480" spans="1:19" x14ac:dyDescent="0.3">
      <c r="A1480">
        <v>2007</v>
      </c>
      <c r="B1480" t="s">
        <v>546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2309</v>
      </c>
    </row>
    <row r="1481" spans="1:19" x14ac:dyDescent="0.3">
      <c r="A1481">
        <v>2007</v>
      </c>
      <c r="B1481" t="s">
        <v>546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2310</v>
      </c>
    </row>
    <row r="1482" spans="1:19" x14ac:dyDescent="0.3">
      <c r="A1482">
        <v>2007</v>
      </c>
      <c r="B1482" t="s">
        <v>546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2311</v>
      </c>
    </row>
    <row r="1483" spans="1:19" x14ac:dyDescent="0.3">
      <c r="A1483">
        <v>2007</v>
      </c>
      <c r="B1483" t="s">
        <v>546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2312</v>
      </c>
    </row>
    <row r="1484" spans="1:19" x14ac:dyDescent="0.3">
      <c r="A1484">
        <v>2007</v>
      </c>
      <c r="B1484" t="s">
        <v>546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2313</v>
      </c>
    </row>
    <row r="1485" spans="1:19" x14ac:dyDescent="0.3">
      <c r="A1485">
        <v>2007</v>
      </c>
      <c r="B1485" t="s">
        <v>546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2314</v>
      </c>
    </row>
    <row r="1486" spans="1:19" x14ac:dyDescent="0.3">
      <c r="A1486">
        <v>2007</v>
      </c>
      <c r="B1486" t="s">
        <v>546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2315</v>
      </c>
    </row>
    <row r="1487" spans="1:19" x14ac:dyDescent="0.3">
      <c r="A1487">
        <v>2007</v>
      </c>
      <c r="B1487" t="s">
        <v>546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2316</v>
      </c>
    </row>
    <row r="1488" spans="1:19" x14ac:dyDescent="0.3">
      <c r="A1488">
        <v>2007</v>
      </c>
      <c r="B1488" t="s">
        <v>546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2317</v>
      </c>
    </row>
    <row r="1489" spans="1:19" x14ac:dyDescent="0.3">
      <c r="A1489">
        <v>2007</v>
      </c>
      <c r="B1489" t="s">
        <v>546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2318</v>
      </c>
    </row>
    <row r="1490" spans="1:19" x14ac:dyDescent="0.3">
      <c r="A1490">
        <v>2007</v>
      </c>
      <c r="B1490" t="s">
        <v>546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2319</v>
      </c>
    </row>
    <row r="1491" spans="1:19" x14ac:dyDescent="0.3">
      <c r="A1491">
        <v>2007</v>
      </c>
      <c r="B1491" t="s">
        <v>546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2320</v>
      </c>
    </row>
    <row r="1492" spans="1:19" x14ac:dyDescent="0.3">
      <c r="A1492">
        <v>2007</v>
      </c>
      <c r="B1492" t="s">
        <v>546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2321</v>
      </c>
    </row>
    <row r="1493" spans="1:19" x14ac:dyDescent="0.3">
      <c r="A1493">
        <v>2007</v>
      </c>
      <c r="B1493" t="s">
        <v>546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2322</v>
      </c>
    </row>
    <row r="1494" spans="1:19" x14ac:dyDescent="0.3">
      <c r="A1494">
        <v>2007</v>
      </c>
      <c r="B1494" t="s">
        <v>546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2323</v>
      </c>
    </row>
    <row r="1495" spans="1:19" x14ac:dyDescent="0.3">
      <c r="A1495">
        <v>2007</v>
      </c>
      <c r="B1495" t="s">
        <v>546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2324</v>
      </c>
    </row>
    <row r="1496" spans="1:19" x14ac:dyDescent="0.3">
      <c r="A1496">
        <v>2007</v>
      </c>
      <c r="B1496" t="s">
        <v>546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2325</v>
      </c>
    </row>
    <row r="1497" spans="1:19" x14ac:dyDescent="0.3">
      <c r="A1497">
        <v>2007</v>
      </c>
      <c r="B1497" t="s">
        <v>546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2326</v>
      </c>
    </row>
    <row r="1498" spans="1:19" x14ac:dyDescent="0.3">
      <c r="A1498">
        <v>2007</v>
      </c>
      <c r="B1498" t="s">
        <v>546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2327</v>
      </c>
    </row>
    <row r="1499" spans="1:19" x14ac:dyDescent="0.3">
      <c r="A1499">
        <v>2007</v>
      </c>
      <c r="B1499" t="s">
        <v>546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2328</v>
      </c>
    </row>
    <row r="1500" spans="1:19" x14ac:dyDescent="0.3">
      <c r="A1500">
        <v>2007</v>
      </c>
      <c r="B1500" t="s">
        <v>546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2329</v>
      </c>
    </row>
    <row r="1501" spans="1:19" x14ac:dyDescent="0.3">
      <c r="A1501">
        <v>2007</v>
      </c>
      <c r="B1501" t="s">
        <v>546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2330</v>
      </c>
    </row>
    <row r="1502" spans="1:19" x14ac:dyDescent="0.3">
      <c r="A1502">
        <v>2007</v>
      </c>
      <c r="B1502" t="s">
        <v>546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2331</v>
      </c>
    </row>
    <row r="1503" spans="1:19" x14ac:dyDescent="0.3">
      <c r="A1503">
        <v>2007</v>
      </c>
      <c r="B1503" t="s">
        <v>546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2332</v>
      </c>
    </row>
    <row r="1504" spans="1:19" x14ac:dyDescent="0.3">
      <c r="A1504">
        <v>2007</v>
      </c>
      <c r="B1504" t="s">
        <v>546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2333</v>
      </c>
    </row>
    <row r="1505" spans="1:19" x14ac:dyDescent="0.3">
      <c r="A1505">
        <v>2007</v>
      </c>
      <c r="B1505" t="s">
        <v>546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2334</v>
      </c>
    </row>
    <row r="1506" spans="1:19" x14ac:dyDescent="0.3">
      <c r="A1506">
        <v>2007</v>
      </c>
      <c r="B1506" t="s">
        <v>546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2335</v>
      </c>
    </row>
    <row r="1507" spans="1:19" x14ac:dyDescent="0.3">
      <c r="A1507">
        <v>2007</v>
      </c>
      <c r="B1507" t="s">
        <v>546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2336</v>
      </c>
    </row>
    <row r="1508" spans="1:19" x14ac:dyDescent="0.3">
      <c r="A1508">
        <v>2007</v>
      </c>
      <c r="B1508" t="s">
        <v>546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2337</v>
      </c>
    </row>
    <row r="1509" spans="1:19" x14ac:dyDescent="0.3">
      <c r="A1509">
        <v>2007</v>
      </c>
      <c r="B1509" t="s">
        <v>546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2338</v>
      </c>
    </row>
    <row r="1510" spans="1:19" x14ac:dyDescent="0.3">
      <c r="A1510">
        <v>2007</v>
      </c>
      <c r="B1510" t="s">
        <v>546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2339</v>
      </c>
    </row>
    <row r="1511" spans="1:19" x14ac:dyDescent="0.3">
      <c r="A1511">
        <v>2007</v>
      </c>
      <c r="B1511" t="s">
        <v>546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2340</v>
      </c>
    </row>
    <row r="1512" spans="1:19" x14ac:dyDescent="0.3">
      <c r="A1512">
        <v>2007</v>
      </c>
      <c r="B1512" t="s">
        <v>546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2341</v>
      </c>
    </row>
    <row r="1513" spans="1:19" x14ac:dyDescent="0.3">
      <c r="A1513">
        <v>2007</v>
      </c>
      <c r="B1513" t="s">
        <v>546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2342</v>
      </c>
    </row>
    <row r="1514" spans="1:19" x14ac:dyDescent="0.3">
      <c r="A1514">
        <v>2007</v>
      </c>
      <c r="B1514" t="s">
        <v>546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2343</v>
      </c>
    </row>
    <row r="1515" spans="1:19" x14ac:dyDescent="0.3">
      <c r="A1515">
        <v>2007</v>
      </c>
      <c r="B1515" t="s">
        <v>546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2344</v>
      </c>
    </row>
    <row r="1516" spans="1:19" x14ac:dyDescent="0.3">
      <c r="A1516">
        <v>2007</v>
      </c>
      <c r="B1516" t="s">
        <v>546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2345</v>
      </c>
    </row>
    <row r="1517" spans="1:19" x14ac:dyDescent="0.3">
      <c r="A1517">
        <v>2007</v>
      </c>
      <c r="B1517" t="s">
        <v>546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2346</v>
      </c>
    </row>
    <row r="1518" spans="1:19" x14ac:dyDescent="0.3">
      <c r="A1518">
        <v>2007</v>
      </c>
      <c r="B1518" t="s">
        <v>546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2347</v>
      </c>
    </row>
    <row r="1519" spans="1:19" x14ac:dyDescent="0.3">
      <c r="A1519">
        <v>2007</v>
      </c>
      <c r="B1519" t="s">
        <v>546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2348</v>
      </c>
    </row>
    <row r="1520" spans="1:19" x14ac:dyDescent="0.3">
      <c r="A1520">
        <v>2007</v>
      </c>
      <c r="B1520" t="s">
        <v>546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2349</v>
      </c>
    </row>
    <row r="1521" spans="1:19" x14ac:dyDescent="0.3">
      <c r="A1521">
        <v>2007</v>
      </c>
      <c r="B1521" t="s">
        <v>546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2350</v>
      </c>
    </row>
    <row r="1522" spans="1:19" x14ac:dyDescent="0.3">
      <c r="A1522">
        <v>2008</v>
      </c>
      <c r="B1522" t="s">
        <v>546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2351</v>
      </c>
    </row>
    <row r="1523" spans="1:19" x14ac:dyDescent="0.3">
      <c r="A1523">
        <v>2008</v>
      </c>
      <c r="B1523" t="s">
        <v>546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2352</v>
      </c>
    </row>
    <row r="1524" spans="1:19" x14ac:dyDescent="0.3">
      <c r="A1524">
        <v>2008</v>
      </c>
      <c r="B1524" t="s">
        <v>546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2353</v>
      </c>
    </row>
    <row r="1525" spans="1:19" x14ac:dyDescent="0.3">
      <c r="A1525">
        <v>2008</v>
      </c>
      <c r="B1525" t="s">
        <v>546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2354</v>
      </c>
    </row>
    <row r="1526" spans="1:19" x14ac:dyDescent="0.3">
      <c r="A1526">
        <v>2008</v>
      </c>
      <c r="B1526" t="s">
        <v>546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2355</v>
      </c>
    </row>
    <row r="1527" spans="1:19" x14ac:dyDescent="0.3">
      <c r="A1527">
        <v>2008</v>
      </c>
      <c r="B1527" t="s">
        <v>546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2356</v>
      </c>
    </row>
    <row r="1528" spans="1:19" x14ac:dyDescent="0.3">
      <c r="A1528">
        <v>2008</v>
      </c>
      <c r="B1528" t="s">
        <v>546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2357</v>
      </c>
    </row>
    <row r="1529" spans="1:19" x14ac:dyDescent="0.3">
      <c r="A1529">
        <v>2008</v>
      </c>
      <c r="B1529" t="s">
        <v>546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2358</v>
      </c>
    </row>
    <row r="1530" spans="1:19" x14ac:dyDescent="0.3">
      <c r="A1530">
        <v>2008</v>
      </c>
      <c r="B1530" t="s">
        <v>546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2359</v>
      </c>
    </row>
    <row r="1531" spans="1:19" x14ac:dyDescent="0.3">
      <c r="A1531">
        <v>2008</v>
      </c>
      <c r="B1531" t="s">
        <v>546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2360</v>
      </c>
    </row>
    <row r="1532" spans="1:19" x14ac:dyDescent="0.3">
      <c r="A1532">
        <v>2008</v>
      </c>
      <c r="B1532" t="s">
        <v>546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2361</v>
      </c>
    </row>
    <row r="1533" spans="1:19" x14ac:dyDescent="0.3">
      <c r="A1533">
        <v>2008</v>
      </c>
      <c r="B1533" t="s">
        <v>546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2362</v>
      </c>
    </row>
    <row r="1534" spans="1:19" x14ac:dyDescent="0.3">
      <c r="A1534">
        <v>2008</v>
      </c>
      <c r="B1534" t="s">
        <v>546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2363</v>
      </c>
    </row>
    <row r="1535" spans="1:19" x14ac:dyDescent="0.3">
      <c r="A1535">
        <v>2008</v>
      </c>
      <c r="B1535" t="s">
        <v>546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2364</v>
      </c>
    </row>
    <row r="1536" spans="1:19" x14ac:dyDescent="0.3">
      <c r="A1536">
        <v>2008</v>
      </c>
      <c r="B1536" t="s">
        <v>546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2365</v>
      </c>
    </row>
    <row r="1537" spans="1:19" x14ac:dyDescent="0.3">
      <c r="A1537">
        <v>2008</v>
      </c>
      <c r="B1537" t="s">
        <v>546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2366</v>
      </c>
    </row>
    <row r="1538" spans="1:19" x14ac:dyDescent="0.3">
      <c r="A1538">
        <v>2008</v>
      </c>
      <c r="B1538" t="s">
        <v>546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2367</v>
      </c>
    </row>
    <row r="1539" spans="1:19" x14ac:dyDescent="0.3">
      <c r="A1539">
        <v>2008</v>
      </c>
      <c r="B1539" t="s">
        <v>546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2368</v>
      </c>
    </row>
    <row r="1540" spans="1:19" x14ac:dyDescent="0.3">
      <c r="A1540">
        <v>2008</v>
      </c>
      <c r="B1540" t="s">
        <v>546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2369</v>
      </c>
    </row>
    <row r="1541" spans="1:19" x14ac:dyDescent="0.3">
      <c r="A1541">
        <v>2008</v>
      </c>
      <c r="B1541" t="s">
        <v>546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2370</v>
      </c>
    </row>
    <row r="1542" spans="1:19" x14ac:dyDescent="0.3">
      <c r="A1542">
        <v>2008</v>
      </c>
      <c r="B1542" t="s">
        <v>546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2371</v>
      </c>
    </row>
    <row r="1543" spans="1:19" x14ac:dyDescent="0.3">
      <c r="A1543">
        <v>2008</v>
      </c>
      <c r="B1543" t="s">
        <v>546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2372</v>
      </c>
    </row>
    <row r="1544" spans="1:19" x14ac:dyDescent="0.3">
      <c r="A1544">
        <v>2008</v>
      </c>
      <c r="B1544" t="s">
        <v>546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2373</v>
      </c>
    </row>
    <row r="1545" spans="1:19" x14ac:dyDescent="0.3">
      <c r="A1545">
        <v>2008</v>
      </c>
      <c r="B1545" t="s">
        <v>546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2374</v>
      </c>
    </row>
    <row r="1546" spans="1:19" x14ac:dyDescent="0.3">
      <c r="A1546">
        <v>2008</v>
      </c>
      <c r="B1546" t="s">
        <v>546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2375</v>
      </c>
    </row>
    <row r="1547" spans="1:19" x14ac:dyDescent="0.3">
      <c r="A1547">
        <v>2008</v>
      </c>
      <c r="B1547" t="s">
        <v>546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2376</v>
      </c>
    </row>
    <row r="1548" spans="1:19" x14ac:dyDescent="0.3">
      <c r="A1548">
        <v>2008</v>
      </c>
      <c r="B1548" t="s">
        <v>546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2377</v>
      </c>
    </row>
    <row r="1549" spans="1:19" x14ac:dyDescent="0.3">
      <c r="A1549">
        <v>2008</v>
      </c>
      <c r="B1549" t="s">
        <v>546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2378</v>
      </c>
    </row>
    <row r="1550" spans="1:19" x14ac:dyDescent="0.3">
      <c r="A1550">
        <v>2008</v>
      </c>
      <c r="B1550" t="s">
        <v>546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2379</v>
      </c>
    </row>
    <row r="1551" spans="1:19" x14ac:dyDescent="0.3">
      <c r="A1551">
        <v>2008</v>
      </c>
      <c r="B1551" t="s">
        <v>546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2380</v>
      </c>
    </row>
    <row r="1552" spans="1:19" x14ac:dyDescent="0.3">
      <c r="A1552">
        <v>2008</v>
      </c>
      <c r="B1552" t="s">
        <v>546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2381</v>
      </c>
    </row>
    <row r="1553" spans="1:19" x14ac:dyDescent="0.3">
      <c r="A1553">
        <v>2008</v>
      </c>
      <c r="B1553" t="s">
        <v>546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2382</v>
      </c>
    </row>
    <row r="1554" spans="1:19" x14ac:dyDescent="0.3">
      <c r="A1554">
        <v>2008</v>
      </c>
      <c r="B1554" t="s">
        <v>546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2383</v>
      </c>
    </row>
    <row r="1555" spans="1:19" x14ac:dyDescent="0.3">
      <c r="A1555">
        <v>2008</v>
      </c>
      <c r="B1555" t="s">
        <v>546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2384</v>
      </c>
    </row>
    <row r="1556" spans="1:19" x14ac:dyDescent="0.3">
      <c r="A1556">
        <v>2008</v>
      </c>
      <c r="B1556" t="s">
        <v>546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2385</v>
      </c>
    </row>
    <row r="1557" spans="1:19" x14ac:dyDescent="0.3">
      <c r="A1557">
        <v>2008</v>
      </c>
      <c r="B1557" t="s">
        <v>546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2386</v>
      </c>
    </row>
    <row r="1558" spans="1:19" x14ac:dyDescent="0.3">
      <c r="A1558">
        <v>2008</v>
      </c>
      <c r="B1558" t="s">
        <v>546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2387</v>
      </c>
    </row>
    <row r="1559" spans="1:19" x14ac:dyDescent="0.3">
      <c r="A1559">
        <v>2008</v>
      </c>
      <c r="B1559" t="s">
        <v>546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2388</v>
      </c>
    </row>
    <row r="1560" spans="1:19" x14ac:dyDescent="0.3">
      <c r="A1560">
        <v>2008</v>
      </c>
      <c r="B1560" t="s">
        <v>546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2389</v>
      </c>
    </row>
    <row r="1561" spans="1:19" x14ac:dyDescent="0.3">
      <c r="A1561">
        <v>2008</v>
      </c>
      <c r="B1561" t="s">
        <v>546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2390</v>
      </c>
    </row>
    <row r="1562" spans="1:19" x14ac:dyDescent="0.3">
      <c r="A1562">
        <v>2008</v>
      </c>
      <c r="B1562" t="s">
        <v>546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2391</v>
      </c>
    </row>
    <row r="1563" spans="1:19" x14ac:dyDescent="0.3">
      <c r="A1563">
        <v>2008</v>
      </c>
      <c r="B1563" t="s">
        <v>546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2392</v>
      </c>
    </row>
    <row r="1564" spans="1:19" x14ac:dyDescent="0.3">
      <c r="A1564">
        <v>2008</v>
      </c>
      <c r="B1564" t="s">
        <v>546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2393</v>
      </c>
    </row>
    <row r="1565" spans="1:19" x14ac:dyDescent="0.3">
      <c r="A1565">
        <v>2008</v>
      </c>
      <c r="B1565" t="s">
        <v>546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2394</v>
      </c>
    </row>
    <row r="1566" spans="1:19" x14ac:dyDescent="0.3">
      <c r="A1566">
        <v>2008</v>
      </c>
      <c r="B1566" t="s">
        <v>546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2395</v>
      </c>
    </row>
    <row r="1567" spans="1:19" x14ac:dyDescent="0.3">
      <c r="A1567">
        <v>2008</v>
      </c>
      <c r="B1567" t="s">
        <v>546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2396</v>
      </c>
    </row>
    <row r="1568" spans="1:19" x14ac:dyDescent="0.3">
      <c r="A1568">
        <v>2008</v>
      </c>
      <c r="B1568" t="s">
        <v>546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2397</v>
      </c>
    </row>
    <row r="1569" spans="1:19" x14ac:dyDescent="0.3">
      <c r="A1569">
        <v>2008</v>
      </c>
      <c r="B1569" t="s">
        <v>546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2398</v>
      </c>
    </row>
    <row r="1570" spans="1:19" x14ac:dyDescent="0.3">
      <c r="A1570">
        <v>2008</v>
      </c>
      <c r="B1570" t="s">
        <v>546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2399</v>
      </c>
    </row>
    <row r="1571" spans="1:19" x14ac:dyDescent="0.3">
      <c r="A1571">
        <v>2008</v>
      </c>
      <c r="B1571" t="s">
        <v>546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2400</v>
      </c>
    </row>
    <row r="1572" spans="1:19" x14ac:dyDescent="0.3">
      <c r="A1572">
        <v>2008</v>
      </c>
      <c r="B1572" t="s">
        <v>546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2401</v>
      </c>
    </row>
    <row r="1573" spans="1:19" x14ac:dyDescent="0.3">
      <c r="A1573">
        <v>2008</v>
      </c>
      <c r="B1573" t="s">
        <v>546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2402</v>
      </c>
    </row>
    <row r="1574" spans="1:19" x14ac:dyDescent="0.3">
      <c r="A1574">
        <v>2008</v>
      </c>
      <c r="B1574" t="s">
        <v>546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2403</v>
      </c>
    </row>
    <row r="1575" spans="1:19" x14ac:dyDescent="0.3">
      <c r="A1575">
        <v>2008</v>
      </c>
      <c r="B1575" t="s">
        <v>546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2404</v>
      </c>
    </row>
    <row r="1576" spans="1:19" x14ac:dyDescent="0.3">
      <c r="A1576">
        <v>2008</v>
      </c>
      <c r="B1576" t="s">
        <v>546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2405</v>
      </c>
    </row>
    <row r="1577" spans="1:19" x14ac:dyDescent="0.3">
      <c r="A1577">
        <v>2008</v>
      </c>
      <c r="B1577" t="s">
        <v>546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2406</v>
      </c>
    </row>
    <row r="1578" spans="1:19" x14ac:dyDescent="0.3">
      <c r="A1578">
        <v>2008</v>
      </c>
      <c r="B1578" t="s">
        <v>546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2407</v>
      </c>
    </row>
    <row r="1579" spans="1:19" x14ac:dyDescent="0.3">
      <c r="A1579">
        <v>2008</v>
      </c>
      <c r="B1579" t="s">
        <v>546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2408</v>
      </c>
    </row>
    <row r="1580" spans="1:19" x14ac:dyDescent="0.3">
      <c r="A1580">
        <v>2008</v>
      </c>
      <c r="B1580" t="s">
        <v>546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2409</v>
      </c>
    </row>
    <row r="1581" spans="1:19" x14ac:dyDescent="0.3">
      <c r="A1581">
        <v>2008</v>
      </c>
      <c r="B1581" t="s">
        <v>546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2410</v>
      </c>
    </row>
    <row r="1582" spans="1:19" x14ac:dyDescent="0.3">
      <c r="A1582">
        <v>2008</v>
      </c>
      <c r="B1582" t="s">
        <v>546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2411</v>
      </c>
    </row>
    <row r="1583" spans="1:19" x14ac:dyDescent="0.3">
      <c r="A1583">
        <v>2008</v>
      </c>
      <c r="B1583" t="s">
        <v>546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2412</v>
      </c>
    </row>
    <row r="1584" spans="1:19" x14ac:dyDescent="0.3">
      <c r="A1584">
        <v>2008</v>
      </c>
      <c r="B1584" t="s">
        <v>546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2413</v>
      </c>
    </row>
    <row r="1585" spans="1:19" x14ac:dyDescent="0.3">
      <c r="A1585">
        <v>2008</v>
      </c>
      <c r="B1585" t="s">
        <v>546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2414</v>
      </c>
    </row>
    <row r="1586" spans="1:19" x14ac:dyDescent="0.3">
      <c r="A1586">
        <v>2008</v>
      </c>
      <c r="B1586" t="s">
        <v>546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2415</v>
      </c>
    </row>
    <row r="1587" spans="1:19" x14ac:dyDescent="0.3">
      <c r="A1587">
        <v>2008</v>
      </c>
      <c r="B1587" t="s">
        <v>546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2416</v>
      </c>
    </row>
    <row r="1588" spans="1:19" x14ac:dyDescent="0.3">
      <c r="A1588">
        <v>2008</v>
      </c>
      <c r="B1588" t="s">
        <v>546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2417</v>
      </c>
    </row>
    <row r="1589" spans="1:19" x14ac:dyDescent="0.3">
      <c r="A1589">
        <v>2008</v>
      </c>
      <c r="B1589" t="s">
        <v>546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2418</v>
      </c>
    </row>
    <row r="1590" spans="1:19" x14ac:dyDescent="0.3">
      <c r="A1590">
        <v>2008</v>
      </c>
      <c r="B1590" t="s">
        <v>546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2419</v>
      </c>
    </row>
    <row r="1591" spans="1:19" x14ac:dyDescent="0.3">
      <c r="A1591">
        <v>2008</v>
      </c>
      <c r="B1591" t="s">
        <v>546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2420</v>
      </c>
    </row>
    <row r="1592" spans="1:19" x14ac:dyDescent="0.3">
      <c r="A1592">
        <v>2008</v>
      </c>
      <c r="B1592" t="s">
        <v>546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2421</v>
      </c>
    </row>
    <row r="1593" spans="1:19" x14ac:dyDescent="0.3">
      <c r="A1593">
        <v>2008</v>
      </c>
      <c r="B1593" t="s">
        <v>546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2422</v>
      </c>
    </row>
    <row r="1594" spans="1:19" x14ac:dyDescent="0.3">
      <c r="A1594">
        <v>2008</v>
      </c>
      <c r="B1594" t="s">
        <v>546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2423</v>
      </c>
    </row>
    <row r="1595" spans="1:19" x14ac:dyDescent="0.3">
      <c r="A1595">
        <v>2008</v>
      </c>
      <c r="B1595" t="s">
        <v>546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2424</v>
      </c>
    </row>
    <row r="1596" spans="1:19" x14ac:dyDescent="0.3">
      <c r="A1596">
        <v>2008</v>
      </c>
      <c r="B1596" t="s">
        <v>546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2425</v>
      </c>
    </row>
    <row r="1597" spans="1:19" x14ac:dyDescent="0.3">
      <c r="A1597">
        <v>2008</v>
      </c>
      <c r="B1597" t="s">
        <v>546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2426</v>
      </c>
    </row>
    <row r="1598" spans="1:19" x14ac:dyDescent="0.3">
      <c r="A1598">
        <v>2008</v>
      </c>
      <c r="B1598" t="s">
        <v>546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2427</v>
      </c>
    </row>
    <row r="1599" spans="1:19" x14ac:dyDescent="0.3">
      <c r="A1599">
        <v>2008</v>
      </c>
      <c r="B1599" t="s">
        <v>546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2428</v>
      </c>
    </row>
    <row r="1600" spans="1:19" x14ac:dyDescent="0.3">
      <c r="A1600">
        <v>2008</v>
      </c>
      <c r="B1600" t="s">
        <v>546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2429</v>
      </c>
    </row>
    <row r="1601" spans="1:19" x14ac:dyDescent="0.3">
      <c r="A1601">
        <v>2008</v>
      </c>
      <c r="B1601" t="s">
        <v>546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2430</v>
      </c>
    </row>
    <row r="1602" spans="1:19" x14ac:dyDescent="0.3">
      <c r="A1602">
        <v>2008</v>
      </c>
      <c r="B1602" t="s">
        <v>546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2431</v>
      </c>
    </row>
    <row r="1603" spans="1:19" x14ac:dyDescent="0.3">
      <c r="A1603">
        <v>2008</v>
      </c>
      <c r="B1603" t="s">
        <v>546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2432</v>
      </c>
    </row>
    <row r="1604" spans="1:19" x14ac:dyDescent="0.3">
      <c r="A1604">
        <v>2008</v>
      </c>
      <c r="B1604" t="s">
        <v>546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2433</v>
      </c>
    </row>
    <row r="1605" spans="1:19" x14ac:dyDescent="0.3">
      <c r="A1605">
        <v>2008</v>
      </c>
      <c r="B1605" t="s">
        <v>546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2434</v>
      </c>
    </row>
    <row r="1606" spans="1:19" x14ac:dyDescent="0.3">
      <c r="A1606">
        <v>2008</v>
      </c>
      <c r="B1606" t="s">
        <v>546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2435</v>
      </c>
    </row>
    <row r="1607" spans="1:19" x14ac:dyDescent="0.3">
      <c r="A1607">
        <v>2008</v>
      </c>
      <c r="B1607" t="s">
        <v>546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2436</v>
      </c>
    </row>
    <row r="1608" spans="1:19" x14ac:dyDescent="0.3">
      <c r="A1608">
        <v>2008</v>
      </c>
      <c r="B1608" t="s">
        <v>546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2437</v>
      </c>
    </row>
    <row r="1609" spans="1:19" x14ac:dyDescent="0.3">
      <c r="A1609">
        <v>2008</v>
      </c>
      <c r="B1609" t="s">
        <v>546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2438</v>
      </c>
    </row>
    <row r="1610" spans="1:19" x14ac:dyDescent="0.3">
      <c r="A1610">
        <v>2008</v>
      </c>
      <c r="B1610" t="s">
        <v>546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2439</v>
      </c>
    </row>
    <row r="1611" spans="1:19" x14ac:dyDescent="0.3">
      <c r="A1611">
        <v>2008</v>
      </c>
      <c r="B1611" t="s">
        <v>546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2440</v>
      </c>
    </row>
    <row r="1612" spans="1:19" x14ac:dyDescent="0.3">
      <c r="A1612">
        <v>2008</v>
      </c>
      <c r="B1612" t="s">
        <v>546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2441</v>
      </c>
    </row>
    <row r="1613" spans="1:19" x14ac:dyDescent="0.3">
      <c r="A1613">
        <v>2008</v>
      </c>
      <c r="B1613" t="s">
        <v>546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2442</v>
      </c>
    </row>
    <row r="1614" spans="1:19" x14ac:dyDescent="0.3">
      <c r="A1614">
        <v>2008</v>
      </c>
      <c r="B1614" t="s">
        <v>546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2443</v>
      </c>
    </row>
    <row r="1615" spans="1:19" x14ac:dyDescent="0.3">
      <c r="A1615">
        <v>2008</v>
      </c>
      <c r="B1615" t="s">
        <v>546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2444</v>
      </c>
    </row>
    <row r="1616" spans="1:19" x14ac:dyDescent="0.3">
      <c r="A1616">
        <v>2008</v>
      </c>
      <c r="B1616" t="s">
        <v>546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2445</v>
      </c>
    </row>
    <row r="1617" spans="1:19" x14ac:dyDescent="0.3">
      <c r="A1617">
        <v>2009</v>
      </c>
      <c r="B1617" t="s">
        <v>546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2446</v>
      </c>
    </row>
    <row r="1618" spans="1:19" x14ac:dyDescent="0.3">
      <c r="A1618">
        <v>2009</v>
      </c>
      <c r="B1618" t="s">
        <v>546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2447</v>
      </c>
    </row>
    <row r="1619" spans="1:19" x14ac:dyDescent="0.3">
      <c r="A1619">
        <v>2009</v>
      </c>
      <c r="B1619" t="s">
        <v>546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2448</v>
      </c>
    </row>
    <row r="1620" spans="1:19" x14ac:dyDescent="0.3">
      <c r="A1620">
        <v>2009</v>
      </c>
      <c r="B1620" t="s">
        <v>546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2449</v>
      </c>
    </row>
    <row r="1621" spans="1:19" x14ac:dyDescent="0.3">
      <c r="A1621">
        <v>2009</v>
      </c>
      <c r="B1621" t="s">
        <v>546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2450</v>
      </c>
    </row>
    <row r="1622" spans="1:19" x14ac:dyDescent="0.3">
      <c r="A1622">
        <v>2009</v>
      </c>
      <c r="B1622" t="s">
        <v>546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2451</v>
      </c>
    </row>
    <row r="1623" spans="1:19" x14ac:dyDescent="0.3">
      <c r="A1623">
        <v>2009</v>
      </c>
      <c r="B1623" t="s">
        <v>546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2452</v>
      </c>
    </row>
    <row r="1624" spans="1:19" x14ac:dyDescent="0.3">
      <c r="A1624">
        <v>2009</v>
      </c>
      <c r="B1624" t="s">
        <v>546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2453</v>
      </c>
    </row>
    <row r="1625" spans="1:19" x14ac:dyDescent="0.3">
      <c r="A1625">
        <v>2009</v>
      </c>
      <c r="B1625" t="s">
        <v>546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2454</v>
      </c>
    </row>
    <row r="1626" spans="1:19" x14ac:dyDescent="0.3">
      <c r="A1626">
        <v>2009</v>
      </c>
      <c r="B1626" t="s">
        <v>546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2455</v>
      </c>
    </row>
    <row r="1627" spans="1:19" x14ac:dyDescent="0.3">
      <c r="A1627">
        <v>2009</v>
      </c>
      <c r="B1627" t="s">
        <v>546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2456</v>
      </c>
    </row>
    <row r="1628" spans="1:19" x14ac:dyDescent="0.3">
      <c r="A1628">
        <v>2009</v>
      </c>
      <c r="B1628" t="s">
        <v>546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2457</v>
      </c>
    </row>
    <row r="1629" spans="1:19" x14ac:dyDescent="0.3">
      <c r="A1629">
        <v>2009</v>
      </c>
      <c r="B1629" t="s">
        <v>546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2458</v>
      </c>
    </row>
    <row r="1630" spans="1:19" x14ac:dyDescent="0.3">
      <c r="A1630">
        <v>2009</v>
      </c>
      <c r="B1630" t="s">
        <v>546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2459</v>
      </c>
    </row>
    <row r="1631" spans="1:19" x14ac:dyDescent="0.3">
      <c r="A1631">
        <v>2009</v>
      </c>
      <c r="B1631" t="s">
        <v>546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2460</v>
      </c>
    </row>
    <row r="1632" spans="1:19" x14ac:dyDescent="0.3">
      <c r="A1632">
        <v>2009</v>
      </c>
      <c r="B1632" t="s">
        <v>546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2461</v>
      </c>
    </row>
    <row r="1633" spans="1:19" x14ac:dyDescent="0.3">
      <c r="A1633">
        <v>2009</v>
      </c>
      <c r="B1633" t="s">
        <v>546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2462</v>
      </c>
    </row>
    <row r="1634" spans="1:19" x14ac:dyDescent="0.3">
      <c r="A1634">
        <v>2009</v>
      </c>
      <c r="B1634" t="s">
        <v>546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2463</v>
      </c>
    </row>
    <row r="1635" spans="1:19" x14ac:dyDescent="0.3">
      <c r="A1635">
        <v>2009</v>
      </c>
      <c r="B1635" t="s">
        <v>546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2464</v>
      </c>
    </row>
    <row r="1636" spans="1:19" x14ac:dyDescent="0.3">
      <c r="A1636">
        <v>2009</v>
      </c>
      <c r="B1636" t="s">
        <v>546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2465</v>
      </c>
    </row>
    <row r="1637" spans="1:19" x14ac:dyDescent="0.3">
      <c r="A1637">
        <v>2009</v>
      </c>
      <c r="B1637" t="s">
        <v>546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2466</v>
      </c>
    </row>
    <row r="1638" spans="1:19" x14ac:dyDescent="0.3">
      <c r="A1638">
        <v>2009</v>
      </c>
      <c r="B1638" t="s">
        <v>546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2467</v>
      </c>
    </row>
    <row r="1639" spans="1:19" x14ac:dyDescent="0.3">
      <c r="A1639">
        <v>2009</v>
      </c>
      <c r="B1639" t="s">
        <v>546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2468</v>
      </c>
    </row>
    <row r="1640" spans="1:19" x14ac:dyDescent="0.3">
      <c r="A1640">
        <v>2009</v>
      </c>
      <c r="B1640" t="s">
        <v>546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2469</v>
      </c>
    </row>
    <row r="1641" spans="1:19" x14ac:dyDescent="0.3">
      <c r="A1641">
        <v>2009</v>
      </c>
      <c r="B1641" t="s">
        <v>546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2470</v>
      </c>
    </row>
    <row r="1642" spans="1:19" x14ac:dyDescent="0.3">
      <c r="A1642">
        <v>2009</v>
      </c>
      <c r="B1642" t="s">
        <v>546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2471</v>
      </c>
    </row>
    <row r="1643" spans="1:19" x14ac:dyDescent="0.3">
      <c r="A1643">
        <v>2009</v>
      </c>
      <c r="B1643" t="s">
        <v>546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2472</v>
      </c>
    </row>
    <row r="1644" spans="1:19" x14ac:dyDescent="0.3">
      <c r="A1644">
        <v>2009</v>
      </c>
      <c r="B1644" t="s">
        <v>546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2473</v>
      </c>
    </row>
    <row r="1645" spans="1:19" x14ac:dyDescent="0.3">
      <c r="A1645">
        <v>2009</v>
      </c>
      <c r="B1645" t="s">
        <v>546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2474</v>
      </c>
    </row>
    <row r="1646" spans="1:19" x14ac:dyDescent="0.3">
      <c r="A1646">
        <v>2009</v>
      </c>
      <c r="B1646" t="s">
        <v>546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2475</v>
      </c>
    </row>
    <row r="1647" spans="1:19" x14ac:dyDescent="0.3">
      <c r="A1647">
        <v>2009</v>
      </c>
      <c r="B1647" t="s">
        <v>546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2476</v>
      </c>
    </row>
    <row r="1648" spans="1:19" x14ac:dyDescent="0.3">
      <c r="A1648">
        <v>2009</v>
      </c>
      <c r="B1648" t="s">
        <v>546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2477</v>
      </c>
    </row>
    <row r="1649" spans="1:19" x14ac:dyDescent="0.3">
      <c r="A1649">
        <v>2009</v>
      </c>
      <c r="B1649" t="s">
        <v>546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2478</v>
      </c>
    </row>
    <row r="1650" spans="1:19" x14ac:dyDescent="0.3">
      <c r="A1650">
        <v>2009</v>
      </c>
      <c r="B1650" t="s">
        <v>546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2479</v>
      </c>
    </row>
    <row r="1651" spans="1:19" x14ac:dyDescent="0.3">
      <c r="A1651">
        <v>2009</v>
      </c>
      <c r="B1651" t="s">
        <v>546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2480</v>
      </c>
    </row>
    <row r="1652" spans="1:19" x14ac:dyDescent="0.3">
      <c r="A1652">
        <v>2009</v>
      </c>
      <c r="B1652" t="s">
        <v>546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2481</v>
      </c>
    </row>
    <row r="1653" spans="1:19" x14ac:dyDescent="0.3">
      <c r="A1653">
        <v>2009</v>
      </c>
      <c r="B1653" t="s">
        <v>546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2482</v>
      </c>
    </row>
    <row r="1654" spans="1:19" x14ac:dyDescent="0.3">
      <c r="A1654">
        <v>2009</v>
      </c>
      <c r="B1654" t="s">
        <v>546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2483</v>
      </c>
    </row>
    <row r="1655" spans="1:19" x14ac:dyDescent="0.3">
      <c r="A1655">
        <v>2009</v>
      </c>
      <c r="B1655" t="s">
        <v>546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2484</v>
      </c>
    </row>
    <row r="1656" spans="1:19" x14ac:dyDescent="0.3">
      <c r="A1656">
        <v>2009</v>
      </c>
      <c r="B1656" t="s">
        <v>546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2485</v>
      </c>
    </row>
    <row r="1657" spans="1:19" x14ac:dyDescent="0.3">
      <c r="A1657">
        <v>2009</v>
      </c>
      <c r="B1657" t="s">
        <v>546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2486</v>
      </c>
    </row>
    <row r="1658" spans="1:19" x14ac:dyDescent="0.3">
      <c r="A1658">
        <v>2009</v>
      </c>
      <c r="B1658" t="s">
        <v>546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2487</v>
      </c>
    </row>
    <row r="1659" spans="1:19" x14ac:dyDescent="0.3">
      <c r="A1659">
        <v>2009</v>
      </c>
      <c r="B1659" t="s">
        <v>546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2488</v>
      </c>
    </row>
    <row r="1660" spans="1:19" x14ac:dyDescent="0.3">
      <c r="A1660">
        <v>2009</v>
      </c>
      <c r="B1660" t="s">
        <v>546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2489</v>
      </c>
    </row>
    <row r="1661" spans="1:19" x14ac:dyDescent="0.3">
      <c r="A1661">
        <v>2009</v>
      </c>
      <c r="B1661" t="s">
        <v>546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2490</v>
      </c>
    </row>
    <row r="1662" spans="1:19" x14ac:dyDescent="0.3">
      <c r="A1662">
        <v>2009</v>
      </c>
      <c r="B1662" t="s">
        <v>546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2491</v>
      </c>
    </row>
    <row r="1663" spans="1:19" x14ac:dyDescent="0.3">
      <c r="A1663">
        <v>2009</v>
      </c>
      <c r="B1663" t="s">
        <v>546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2492</v>
      </c>
    </row>
    <row r="1664" spans="1:19" x14ac:dyDescent="0.3">
      <c r="A1664">
        <v>2009</v>
      </c>
      <c r="B1664" t="s">
        <v>546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2493</v>
      </c>
    </row>
    <row r="1665" spans="1:19" x14ac:dyDescent="0.3">
      <c r="A1665">
        <v>2009</v>
      </c>
      <c r="B1665" t="s">
        <v>546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2494</v>
      </c>
    </row>
    <row r="1666" spans="1:19" x14ac:dyDescent="0.3">
      <c r="A1666">
        <v>2009</v>
      </c>
      <c r="B1666" t="s">
        <v>546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2495</v>
      </c>
    </row>
    <row r="1667" spans="1:19" x14ac:dyDescent="0.3">
      <c r="A1667">
        <v>2009</v>
      </c>
      <c r="B1667" t="s">
        <v>546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2496</v>
      </c>
    </row>
    <row r="1668" spans="1:19" x14ac:dyDescent="0.3">
      <c r="A1668">
        <v>2009</v>
      </c>
      <c r="B1668" t="s">
        <v>546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2497</v>
      </c>
    </row>
    <row r="1669" spans="1:19" x14ac:dyDescent="0.3">
      <c r="A1669">
        <v>2009</v>
      </c>
      <c r="B1669" t="s">
        <v>546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2498</v>
      </c>
    </row>
    <row r="1670" spans="1:19" x14ac:dyDescent="0.3">
      <c r="A1670">
        <v>2009</v>
      </c>
      <c r="B1670" t="s">
        <v>546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2499</v>
      </c>
    </row>
    <row r="1671" spans="1:19" x14ac:dyDescent="0.3">
      <c r="A1671">
        <v>2009</v>
      </c>
      <c r="B1671" t="s">
        <v>546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2500</v>
      </c>
    </row>
    <row r="1672" spans="1:19" x14ac:dyDescent="0.3">
      <c r="A1672">
        <v>2009</v>
      </c>
      <c r="B1672" t="s">
        <v>546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2501</v>
      </c>
    </row>
    <row r="1673" spans="1:19" x14ac:dyDescent="0.3">
      <c r="A1673">
        <v>2009</v>
      </c>
      <c r="B1673" t="s">
        <v>546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2502</v>
      </c>
    </row>
    <row r="1674" spans="1:19" x14ac:dyDescent="0.3">
      <c r="A1674">
        <v>2009</v>
      </c>
      <c r="B1674" t="s">
        <v>546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2503</v>
      </c>
    </row>
    <row r="1675" spans="1:19" x14ac:dyDescent="0.3">
      <c r="A1675">
        <v>2009</v>
      </c>
      <c r="B1675" t="s">
        <v>546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2504</v>
      </c>
    </row>
    <row r="1676" spans="1:19" x14ac:dyDescent="0.3">
      <c r="A1676">
        <v>2009</v>
      </c>
      <c r="B1676" t="s">
        <v>546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2505</v>
      </c>
    </row>
    <row r="1677" spans="1:19" x14ac:dyDescent="0.3">
      <c r="A1677">
        <v>2009</v>
      </c>
      <c r="B1677" t="s">
        <v>546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2506</v>
      </c>
    </row>
    <row r="1678" spans="1:19" x14ac:dyDescent="0.3">
      <c r="A1678">
        <v>2009</v>
      </c>
      <c r="B1678" t="s">
        <v>546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2507</v>
      </c>
    </row>
    <row r="1679" spans="1:19" x14ac:dyDescent="0.3">
      <c r="A1679">
        <v>2009</v>
      </c>
      <c r="B1679" t="s">
        <v>546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2508</v>
      </c>
    </row>
    <row r="1680" spans="1:19" x14ac:dyDescent="0.3">
      <c r="A1680">
        <v>2009</v>
      </c>
      <c r="B1680" t="s">
        <v>546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2509</v>
      </c>
    </row>
    <row r="1681" spans="1:19" x14ac:dyDescent="0.3">
      <c r="A1681">
        <v>2009</v>
      </c>
      <c r="B1681" t="s">
        <v>546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2510</v>
      </c>
    </row>
    <row r="1682" spans="1:19" x14ac:dyDescent="0.3">
      <c r="A1682">
        <v>2009</v>
      </c>
      <c r="B1682" t="s">
        <v>546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2511</v>
      </c>
    </row>
    <row r="1683" spans="1:19" x14ac:dyDescent="0.3">
      <c r="A1683">
        <v>2009</v>
      </c>
      <c r="B1683" t="s">
        <v>546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2512</v>
      </c>
    </row>
    <row r="1684" spans="1:19" x14ac:dyDescent="0.3">
      <c r="A1684">
        <v>2009</v>
      </c>
      <c r="B1684" t="s">
        <v>546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2513</v>
      </c>
    </row>
    <row r="1685" spans="1:19" x14ac:dyDescent="0.3">
      <c r="A1685">
        <v>2009</v>
      </c>
      <c r="B1685" t="s">
        <v>546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2514</v>
      </c>
    </row>
    <row r="1686" spans="1:19" x14ac:dyDescent="0.3">
      <c r="A1686">
        <v>2009</v>
      </c>
      <c r="B1686" t="s">
        <v>546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2515</v>
      </c>
    </row>
    <row r="1687" spans="1:19" x14ac:dyDescent="0.3">
      <c r="A1687">
        <v>2009</v>
      </c>
      <c r="B1687" t="s">
        <v>546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2516</v>
      </c>
    </row>
    <row r="1688" spans="1:19" x14ac:dyDescent="0.3">
      <c r="A1688">
        <v>2009</v>
      </c>
      <c r="B1688" t="s">
        <v>546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2517</v>
      </c>
    </row>
    <row r="1689" spans="1:19" x14ac:dyDescent="0.3">
      <c r="A1689">
        <v>2009</v>
      </c>
      <c r="B1689" t="s">
        <v>546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2518</v>
      </c>
    </row>
    <row r="1690" spans="1:19" x14ac:dyDescent="0.3">
      <c r="A1690">
        <v>2009</v>
      </c>
      <c r="B1690" t="s">
        <v>546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2519</v>
      </c>
    </row>
    <row r="1691" spans="1:19" x14ac:dyDescent="0.3">
      <c r="A1691">
        <v>2009</v>
      </c>
      <c r="B1691" t="s">
        <v>546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2520</v>
      </c>
    </row>
    <row r="1692" spans="1:19" x14ac:dyDescent="0.3">
      <c r="A1692">
        <v>2009</v>
      </c>
      <c r="B1692" t="s">
        <v>546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2521</v>
      </c>
    </row>
    <row r="1693" spans="1:19" x14ac:dyDescent="0.3">
      <c r="A1693">
        <v>2009</v>
      </c>
      <c r="B1693" t="s">
        <v>546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2522</v>
      </c>
    </row>
    <row r="1694" spans="1:19" x14ac:dyDescent="0.3">
      <c r="A1694">
        <v>2009</v>
      </c>
      <c r="B1694" t="s">
        <v>546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2523</v>
      </c>
    </row>
    <row r="1695" spans="1:19" x14ac:dyDescent="0.3">
      <c r="A1695">
        <v>2009</v>
      </c>
      <c r="B1695" t="s">
        <v>546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2524</v>
      </c>
    </row>
    <row r="1696" spans="1:19" x14ac:dyDescent="0.3">
      <c r="A1696">
        <v>2009</v>
      </c>
      <c r="B1696" t="s">
        <v>546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2525</v>
      </c>
    </row>
    <row r="1697" spans="1:19" x14ac:dyDescent="0.3">
      <c r="A1697">
        <v>2009</v>
      </c>
      <c r="B1697" t="s">
        <v>546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2526</v>
      </c>
    </row>
    <row r="1698" spans="1:19" x14ac:dyDescent="0.3">
      <c r="A1698">
        <v>2009</v>
      </c>
      <c r="B1698" t="s">
        <v>546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2527</v>
      </c>
    </row>
    <row r="1699" spans="1:19" x14ac:dyDescent="0.3">
      <c r="A1699">
        <v>2009</v>
      </c>
      <c r="B1699" t="s">
        <v>546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2528</v>
      </c>
    </row>
    <row r="1700" spans="1:19" x14ac:dyDescent="0.3">
      <c r="A1700">
        <v>2009</v>
      </c>
      <c r="B1700" t="s">
        <v>546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2529</v>
      </c>
    </row>
    <row r="1701" spans="1:19" x14ac:dyDescent="0.3">
      <c r="A1701">
        <v>2009</v>
      </c>
      <c r="B1701" t="s">
        <v>546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2530</v>
      </c>
    </row>
    <row r="1702" spans="1:19" x14ac:dyDescent="0.3">
      <c r="A1702">
        <v>2009</v>
      </c>
      <c r="B1702" t="s">
        <v>546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2531</v>
      </c>
    </row>
    <row r="1703" spans="1:19" x14ac:dyDescent="0.3">
      <c r="A1703">
        <v>2009</v>
      </c>
      <c r="B1703" t="s">
        <v>546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2532</v>
      </c>
    </row>
    <row r="1704" spans="1:19" x14ac:dyDescent="0.3">
      <c r="A1704">
        <v>2009</v>
      </c>
      <c r="B1704" t="s">
        <v>546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2533</v>
      </c>
    </row>
    <row r="1705" spans="1:19" x14ac:dyDescent="0.3">
      <c r="A1705">
        <v>2009</v>
      </c>
      <c r="B1705" t="s">
        <v>546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2534</v>
      </c>
    </row>
    <row r="1706" spans="1:19" x14ac:dyDescent="0.3">
      <c r="A1706">
        <v>2009</v>
      </c>
      <c r="B1706" t="s">
        <v>546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2535</v>
      </c>
    </row>
    <row r="1707" spans="1:19" x14ac:dyDescent="0.3">
      <c r="A1707">
        <v>2009</v>
      </c>
      <c r="B1707" t="s">
        <v>546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2536</v>
      </c>
    </row>
    <row r="1708" spans="1:19" x14ac:dyDescent="0.3">
      <c r="A1708">
        <v>2009</v>
      </c>
      <c r="B1708" t="s">
        <v>546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2537</v>
      </c>
    </row>
    <row r="1709" spans="1:19" x14ac:dyDescent="0.3">
      <c r="A1709">
        <v>2009</v>
      </c>
      <c r="B1709" t="s">
        <v>546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2538</v>
      </c>
    </row>
    <row r="1710" spans="1:19" x14ac:dyDescent="0.3">
      <c r="A1710">
        <v>2009</v>
      </c>
      <c r="B1710" t="s">
        <v>546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2539</v>
      </c>
    </row>
    <row r="1711" spans="1:19" x14ac:dyDescent="0.3">
      <c r="A1711">
        <v>2009</v>
      </c>
      <c r="B1711" t="s">
        <v>546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2540</v>
      </c>
    </row>
    <row r="1712" spans="1:19" x14ac:dyDescent="0.3">
      <c r="A1712">
        <v>2009</v>
      </c>
      <c r="B1712" t="s">
        <v>546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2541</v>
      </c>
    </row>
    <row r="1713" spans="1:19" x14ac:dyDescent="0.3">
      <c r="A1713">
        <v>2010</v>
      </c>
      <c r="B1713" t="s">
        <v>546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2542</v>
      </c>
    </row>
    <row r="1714" spans="1:19" x14ac:dyDescent="0.3">
      <c r="A1714">
        <v>2010</v>
      </c>
      <c r="B1714" t="s">
        <v>546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2543</v>
      </c>
    </row>
    <row r="1715" spans="1:19" x14ac:dyDescent="0.3">
      <c r="A1715">
        <v>2010</v>
      </c>
      <c r="B1715" t="s">
        <v>546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2544</v>
      </c>
    </row>
    <row r="1716" spans="1:19" x14ac:dyDescent="0.3">
      <c r="A1716">
        <v>2010</v>
      </c>
      <c r="B1716" t="s">
        <v>546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2545</v>
      </c>
    </row>
    <row r="1717" spans="1:19" x14ac:dyDescent="0.3">
      <c r="A1717">
        <v>2010</v>
      </c>
      <c r="B1717" t="s">
        <v>546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2546</v>
      </c>
    </row>
    <row r="1718" spans="1:19" x14ac:dyDescent="0.3">
      <c r="A1718">
        <v>2010</v>
      </c>
      <c r="B1718" t="s">
        <v>546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2547</v>
      </c>
    </row>
    <row r="1719" spans="1:19" x14ac:dyDescent="0.3">
      <c r="A1719">
        <v>2010</v>
      </c>
      <c r="B1719" t="s">
        <v>546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2548</v>
      </c>
    </row>
    <row r="1720" spans="1:19" x14ac:dyDescent="0.3">
      <c r="A1720">
        <v>2010</v>
      </c>
      <c r="B1720" t="s">
        <v>546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2549</v>
      </c>
    </row>
    <row r="1721" spans="1:19" x14ac:dyDescent="0.3">
      <c r="A1721">
        <v>2010</v>
      </c>
      <c r="B1721" t="s">
        <v>546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2550</v>
      </c>
    </row>
    <row r="1722" spans="1:19" x14ac:dyDescent="0.3">
      <c r="A1722">
        <v>2010</v>
      </c>
      <c r="B1722" t="s">
        <v>546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2551</v>
      </c>
    </row>
    <row r="1723" spans="1:19" x14ac:dyDescent="0.3">
      <c r="A1723">
        <v>2010</v>
      </c>
      <c r="B1723" t="s">
        <v>546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2552</v>
      </c>
    </row>
    <row r="1724" spans="1:19" x14ac:dyDescent="0.3">
      <c r="A1724">
        <v>2010</v>
      </c>
      <c r="B1724" t="s">
        <v>546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2553</v>
      </c>
    </row>
    <row r="1725" spans="1:19" x14ac:dyDescent="0.3">
      <c r="A1725">
        <v>2010</v>
      </c>
      <c r="B1725" t="s">
        <v>546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2554</v>
      </c>
    </row>
    <row r="1726" spans="1:19" x14ac:dyDescent="0.3">
      <c r="A1726">
        <v>2010</v>
      </c>
      <c r="B1726" t="s">
        <v>546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2555</v>
      </c>
    </row>
    <row r="1727" spans="1:19" x14ac:dyDescent="0.3">
      <c r="A1727">
        <v>2010</v>
      </c>
      <c r="B1727" t="s">
        <v>546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2556</v>
      </c>
    </row>
    <row r="1728" spans="1:19" x14ac:dyDescent="0.3">
      <c r="A1728">
        <v>2010</v>
      </c>
      <c r="B1728" t="s">
        <v>546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2557</v>
      </c>
    </row>
    <row r="1729" spans="1:19" x14ac:dyDescent="0.3">
      <c r="A1729">
        <v>2010</v>
      </c>
      <c r="B1729" t="s">
        <v>546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2558</v>
      </c>
    </row>
    <row r="1730" spans="1:19" x14ac:dyDescent="0.3">
      <c r="A1730">
        <v>2010</v>
      </c>
      <c r="B1730" t="s">
        <v>546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2559</v>
      </c>
    </row>
    <row r="1731" spans="1:19" x14ac:dyDescent="0.3">
      <c r="A1731">
        <v>2010</v>
      </c>
      <c r="B1731" t="s">
        <v>546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2560</v>
      </c>
    </row>
    <row r="1732" spans="1:19" x14ac:dyDescent="0.3">
      <c r="A1732">
        <v>2010</v>
      </c>
      <c r="B1732" t="s">
        <v>546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2561</v>
      </c>
    </row>
    <row r="1733" spans="1:19" x14ac:dyDescent="0.3">
      <c r="A1733">
        <v>2010</v>
      </c>
      <c r="B1733" t="s">
        <v>546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2562</v>
      </c>
    </row>
    <row r="1734" spans="1:19" x14ac:dyDescent="0.3">
      <c r="A1734">
        <v>2010</v>
      </c>
      <c r="B1734" t="s">
        <v>546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2563</v>
      </c>
    </row>
    <row r="1735" spans="1:19" x14ac:dyDescent="0.3">
      <c r="A1735">
        <v>2010</v>
      </c>
      <c r="B1735" t="s">
        <v>546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2564</v>
      </c>
    </row>
    <row r="1736" spans="1:19" x14ac:dyDescent="0.3">
      <c r="A1736">
        <v>2010</v>
      </c>
      <c r="B1736" t="s">
        <v>546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2565</v>
      </c>
    </row>
    <row r="1737" spans="1:19" x14ac:dyDescent="0.3">
      <c r="A1737">
        <v>2010</v>
      </c>
      <c r="B1737" t="s">
        <v>546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2566</v>
      </c>
    </row>
    <row r="1738" spans="1:19" x14ac:dyDescent="0.3">
      <c r="A1738">
        <v>2010</v>
      </c>
      <c r="B1738" t="s">
        <v>546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2567</v>
      </c>
    </row>
    <row r="1739" spans="1:19" x14ac:dyDescent="0.3">
      <c r="A1739">
        <v>2010</v>
      </c>
      <c r="B1739" t="s">
        <v>546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2568</v>
      </c>
    </row>
    <row r="1740" spans="1:19" x14ac:dyDescent="0.3">
      <c r="A1740">
        <v>2010</v>
      </c>
      <c r="B1740" t="s">
        <v>546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2569</v>
      </c>
    </row>
    <row r="1741" spans="1:19" x14ac:dyDescent="0.3">
      <c r="A1741">
        <v>2010</v>
      </c>
      <c r="B1741" t="s">
        <v>546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2570</v>
      </c>
    </row>
    <row r="1742" spans="1:19" x14ac:dyDescent="0.3">
      <c r="A1742">
        <v>2010</v>
      </c>
      <c r="B1742" t="s">
        <v>546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2571</v>
      </c>
    </row>
    <row r="1743" spans="1:19" x14ac:dyDescent="0.3">
      <c r="A1743">
        <v>2010</v>
      </c>
      <c r="B1743" t="s">
        <v>546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2572</v>
      </c>
    </row>
    <row r="1744" spans="1:19" x14ac:dyDescent="0.3">
      <c r="A1744">
        <v>2010</v>
      </c>
      <c r="B1744" t="s">
        <v>546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2573</v>
      </c>
    </row>
    <row r="1745" spans="1:19" x14ac:dyDescent="0.3">
      <c r="A1745">
        <v>2010</v>
      </c>
      <c r="B1745" t="s">
        <v>546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2574</v>
      </c>
    </row>
    <row r="1746" spans="1:19" x14ac:dyDescent="0.3">
      <c r="A1746">
        <v>2010</v>
      </c>
      <c r="B1746" t="s">
        <v>546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2575</v>
      </c>
    </row>
    <row r="1747" spans="1:19" x14ac:dyDescent="0.3">
      <c r="A1747">
        <v>2010</v>
      </c>
      <c r="B1747" t="s">
        <v>546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2576</v>
      </c>
    </row>
    <row r="1748" spans="1:19" x14ac:dyDescent="0.3">
      <c r="A1748">
        <v>2010</v>
      </c>
      <c r="B1748" t="s">
        <v>546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2577</v>
      </c>
    </row>
    <row r="1749" spans="1:19" x14ac:dyDescent="0.3">
      <c r="A1749">
        <v>2010</v>
      </c>
      <c r="B1749" t="s">
        <v>546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2578</v>
      </c>
    </row>
    <row r="1750" spans="1:19" x14ac:dyDescent="0.3">
      <c r="A1750">
        <v>2010</v>
      </c>
      <c r="B1750" t="s">
        <v>546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2579</v>
      </c>
    </row>
    <row r="1751" spans="1:19" x14ac:dyDescent="0.3">
      <c r="A1751">
        <v>2010</v>
      </c>
      <c r="B1751" t="s">
        <v>546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2580</v>
      </c>
    </row>
    <row r="1752" spans="1:19" x14ac:dyDescent="0.3">
      <c r="A1752">
        <v>2010</v>
      </c>
      <c r="B1752" t="s">
        <v>546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2581</v>
      </c>
    </row>
    <row r="1753" spans="1:19" x14ac:dyDescent="0.3">
      <c r="A1753">
        <v>2010</v>
      </c>
      <c r="B1753" t="s">
        <v>546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2582</v>
      </c>
    </row>
    <row r="1754" spans="1:19" x14ac:dyDescent="0.3">
      <c r="A1754">
        <v>2010</v>
      </c>
      <c r="B1754" t="s">
        <v>546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2583</v>
      </c>
    </row>
    <row r="1755" spans="1:19" x14ac:dyDescent="0.3">
      <c r="A1755">
        <v>2010</v>
      </c>
      <c r="B1755" t="s">
        <v>546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2584</v>
      </c>
    </row>
    <row r="1756" spans="1:19" x14ac:dyDescent="0.3">
      <c r="A1756">
        <v>2010</v>
      </c>
      <c r="B1756" t="s">
        <v>546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2585</v>
      </c>
    </row>
    <row r="1757" spans="1:19" x14ac:dyDescent="0.3">
      <c r="A1757">
        <v>2010</v>
      </c>
      <c r="B1757" t="s">
        <v>546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2586</v>
      </c>
    </row>
    <row r="1758" spans="1:19" x14ac:dyDescent="0.3">
      <c r="A1758">
        <v>2010</v>
      </c>
      <c r="B1758" t="s">
        <v>546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2587</v>
      </c>
    </row>
    <row r="1759" spans="1:19" x14ac:dyDescent="0.3">
      <c r="A1759">
        <v>2010</v>
      </c>
      <c r="B1759" t="s">
        <v>546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2588</v>
      </c>
    </row>
    <row r="1760" spans="1:19" x14ac:dyDescent="0.3">
      <c r="A1760">
        <v>2010</v>
      </c>
      <c r="B1760" t="s">
        <v>546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2589</v>
      </c>
    </row>
    <row r="1761" spans="1:19" x14ac:dyDescent="0.3">
      <c r="A1761">
        <v>2010</v>
      </c>
      <c r="B1761" t="s">
        <v>546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2590</v>
      </c>
    </row>
    <row r="1762" spans="1:19" x14ac:dyDescent="0.3">
      <c r="A1762">
        <v>2010</v>
      </c>
      <c r="B1762" t="s">
        <v>546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2591</v>
      </c>
    </row>
    <row r="1763" spans="1:19" x14ac:dyDescent="0.3">
      <c r="A1763">
        <v>2010</v>
      </c>
      <c r="B1763" t="s">
        <v>546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2592</v>
      </c>
    </row>
    <row r="1764" spans="1:19" x14ac:dyDescent="0.3">
      <c r="A1764">
        <v>2010</v>
      </c>
      <c r="B1764" t="s">
        <v>546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2593</v>
      </c>
    </row>
    <row r="1765" spans="1:19" x14ac:dyDescent="0.3">
      <c r="A1765">
        <v>2010</v>
      </c>
      <c r="B1765" t="s">
        <v>546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2594</v>
      </c>
    </row>
    <row r="1766" spans="1:19" x14ac:dyDescent="0.3">
      <c r="A1766">
        <v>2010</v>
      </c>
      <c r="B1766" t="s">
        <v>546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2595</v>
      </c>
    </row>
    <row r="1767" spans="1:19" x14ac:dyDescent="0.3">
      <c r="A1767">
        <v>2010</v>
      </c>
      <c r="B1767" t="s">
        <v>546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2596</v>
      </c>
    </row>
    <row r="1768" spans="1:19" x14ac:dyDescent="0.3">
      <c r="A1768">
        <v>2010</v>
      </c>
      <c r="B1768" t="s">
        <v>546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2597</v>
      </c>
    </row>
    <row r="1769" spans="1:19" x14ac:dyDescent="0.3">
      <c r="A1769">
        <v>2010</v>
      </c>
      <c r="B1769" t="s">
        <v>546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2598</v>
      </c>
    </row>
    <row r="1770" spans="1:19" x14ac:dyDescent="0.3">
      <c r="A1770">
        <v>2010</v>
      </c>
      <c r="B1770" t="s">
        <v>546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2599</v>
      </c>
    </row>
    <row r="1771" spans="1:19" x14ac:dyDescent="0.3">
      <c r="A1771">
        <v>2010</v>
      </c>
      <c r="B1771" t="s">
        <v>546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2600</v>
      </c>
    </row>
    <row r="1772" spans="1:19" x14ac:dyDescent="0.3">
      <c r="A1772">
        <v>2010</v>
      </c>
      <c r="B1772" t="s">
        <v>546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2601</v>
      </c>
    </row>
    <row r="1773" spans="1:19" x14ac:dyDescent="0.3">
      <c r="A1773">
        <v>2010</v>
      </c>
      <c r="B1773" t="s">
        <v>546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2602</v>
      </c>
    </row>
    <row r="1774" spans="1:19" x14ac:dyDescent="0.3">
      <c r="A1774">
        <v>2010</v>
      </c>
      <c r="B1774" t="s">
        <v>546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2603</v>
      </c>
    </row>
    <row r="1775" spans="1:19" x14ac:dyDescent="0.3">
      <c r="A1775">
        <v>2010</v>
      </c>
      <c r="B1775" t="s">
        <v>546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2604</v>
      </c>
    </row>
    <row r="1776" spans="1:19" x14ac:dyDescent="0.3">
      <c r="A1776">
        <v>2010</v>
      </c>
      <c r="B1776" t="s">
        <v>546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2605</v>
      </c>
    </row>
    <row r="1777" spans="1:19" x14ac:dyDescent="0.3">
      <c r="A1777">
        <v>2010</v>
      </c>
      <c r="B1777" t="s">
        <v>546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2606</v>
      </c>
    </row>
    <row r="1778" spans="1:19" x14ac:dyDescent="0.3">
      <c r="A1778">
        <v>2010</v>
      </c>
      <c r="B1778" t="s">
        <v>546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2607</v>
      </c>
    </row>
    <row r="1779" spans="1:19" x14ac:dyDescent="0.3">
      <c r="A1779">
        <v>2010</v>
      </c>
      <c r="B1779" t="s">
        <v>546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2608</v>
      </c>
    </row>
    <row r="1780" spans="1:19" x14ac:dyDescent="0.3">
      <c r="A1780">
        <v>2010</v>
      </c>
      <c r="B1780" t="s">
        <v>546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2609</v>
      </c>
    </row>
    <row r="1781" spans="1:19" x14ac:dyDescent="0.3">
      <c r="A1781">
        <v>2010</v>
      </c>
      <c r="B1781" t="s">
        <v>546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2610</v>
      </c>
    </row>
    <row r="1782" spans="1:19" x14ac:dyDescent="0.3">
      <c r="A1782">
        <v>2010</v>
      </c>
      <c r="B1782" t="s">
        <v>546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2611</v>
      </c>
    </row>
    <row r="1783" spans="1:19" x14ac:dyDescent="0.3">
      <c r="A1783">
        <v>2010</v>
      </c>
      <c r="B1783" t="s">
        <v>546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2612</v>
      </c>
    </row>
    <row r="1784" spans="1:19" x14ac:dyDescent="0.3">
      <c r="A1784">
        <v>2010</v>
      </c>
      <c r="B1784" t="s">
        <v>546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2613</v>
      </c>
    </row>
    <row r="1785" spans="1:19" x14ac:dyDescent="0.3">
      <c r="A1785">
        <v>2010</v>
      </c>
      <c r="B1785" t="s">
        <v>546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2614</v>
      </c>
    </row>
    <row r="1786" spans="1:19" x14ac:dyDescent="0.3">
      <c r="A1786">
        <v>2010</v>
      </c>
      <c r="B1786" t="s">
        <v>546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2615</v>
      </c>
    </row>
    <row r="1787" spans="1:19" x14ac:dyDescent="0.3">
      <c r="A1787">
        <v>2010</v>
      </c>
      <c r="B1787" t="s">
        <v>546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2616</v>
      </c>
    </row>
    <row r="1788" spans="1:19" x14ac:dyDescent="0.3">
      <c r="A1788">
        <v>2010</v>
      </c>
      <c r="B1788" t="s">
        <v>546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2617</v>
      </c>
    </row>
    <row r="1789" spans="1:19" x14ac:dyDescent="0.3">
      <c r="A1789">
        <v>2010</v>
      </c>
      <c r="B1789" t="s">
        <v>546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2618</v>
      </c>
    </row>
    <row r="1790" spans="1:19" x14ac:dyDescent="0.3">
      <c r="A1790">
        <v>2010</v>
      </c>
      <c r="B1790" t="s">
        <v>546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2619</v>
      </c>
    </row>
    <row r="1791" spans="1:19" x14ac:dyDescent="0.3">
      <c r="A1791">
        <v>2010</v>
      </c>
      <c r="B1791" t="s">
        <v>546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2620</v>
      </c>
    </row>
    <row r="1792" spans="1:19" x14ac:dyDescent="0.3">
      <c r="A1792">
        <v>2010</v>
      </c>
      <c r="B1792" t="s">
        <v>546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2621</v>
      </c>
    </row>
    <row r="1793" spans="1:19" x14ac:dyDescent="0.3">
      <c r="A1793">
        <v>2010</v>
      </c>
      <c r="B1793" t="s">
        <v>546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2622</v>
      </c>
    </row>
    <row r="1794" spans="1:19" x14ac:dyDescent="0.3">
      <c r="A1794">
        <v>2010</v>
      </c>
      <c r="B1794" t="s">
        <v>546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2623</v>
      </c>
    </row>
    <row r="1795" spans="1:19" x14ac:dyDescent="0.3">
      <c r="A1795">
        <v>2010</v>
      </c>
      <c r="B1795" t="s">
        <v>546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2624</v>
      </c>
    </row>
    <row r="1796" spans="1:19" x14ac:dyDescent="0.3">
      <c r="A1796">
        <v>2010</v>
      </c>
      <c r="B1796" t="s">
        <v>546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2625</v>
      </c>
    </row>
    <row r="1797" spans="1:19" x14ac:dyDescent="0.3">
      <c r="A1797">
        <v>2010</v>
      </c>
      <c r="B1797" t="s">
        <v>546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2626</v>
      </c>
    </row>
    <row r="1798" spans="1:19" x14ac:dyDescent="0.3">
      <c r="A1798">
        <v>2010</v>
      </c>
      <c r="B1798" t="s">
        <v>546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2627</v>
      </c>
    </row>
    <row r="1799" spans="1:19" x14ac:dyDescent="0.3">
      <c r="A1799">
        <v>2010</v>
      </c>
      <c r="B1799" t="s">
        <v>546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2628</v>
      </c>
    </row>
    <row r="1800" spans="1:19" x14ac:dyDescent="0.3">
      <c r="A1800">
        <v>2010</v>
      </c>
      <c r="B1800" t="s">
        <v>546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2629</v>
      </c>
    </row>
    <row r="1801" spans="1:19" x14ac:dyDescent="0.3">
      <c r="A1801">
        <v>2010</v>
      </c>
      <c r="B1801" t="s">
        <v>546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2630</v>
      </c>
    </row>
    <row r="1802" spans="1:19" x14ac:dyDescent="0.3">
      <c r="A1802">
        <v>2010</v>
      </c>
      <c r="B1802" t="s">
        <v>546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2631</v>
      </c>
    </row>
    <row r="1803" spans="1:19" x14ac:dyDescent="0.3">
      <c r="A1803">
        <v>2011</v>
      </c>
      <c r="B1803" t="s">
        <v>546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2632</v>
      </c>
    </row>
    <row r="1804" spans="1:19" x14ac:dyDescent="0.3">
      <c r="A1804">
        <v>2011</v>
      </c>
      <c r="B1804" t="s">
        <v>546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2633</v>
      </c>
    </row>
    <row r="1805" spans="1:19" x14ac:dyDescent="0.3">
      <c r="A1805">
        <v>2011</v>
      </c>
      <c r="B1805" t="s">
        <v>546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2634</v>
      </c>
    </row>
    <row r="1806" spans="1:19" x14ac:dyDescent="0.3">
      <c r="A1806">
        <v>2011</v>
      </c>
      <c r="B1806" t="s">
        <v>546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2635</v>
      </c>
    </row>
    <row r="1807" spans="1:19" x14ac:dyDescent="0.3">
      <c r="A1807">
        <v>2011</v>
      </c>
      <c r="B1807" t="s">
        <v>546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2636</v>
      </c>
    </row>
    <row r="1808" spans="1:19" x14ac:dyDescent="0.3">
      <c r="A1808">
        <v>2011</v>
      </c>
      <c r="B1808" t="s">
        <v>546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2637</v>
      </c>
    </row>
    <row r="1809" spans="1:19" x14ac:dyDescent="0.3">
      <c r="A1809">
        <v>2011</v>
      </c>
      <c r="B1809" t="s">
        <v>546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2638</v>
      </c>
    </row>
    <row r="1810" spans="1:19" x14ac:dyDescent="0.3">
      <c r="A1810">
        <v>2011</v>
      </c>
      <c r="B1810" t="s">
        <v>546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2639</v>
      </c>
    </row>
    <row r="1811" spans="1:19" x14ac:dyDescent="0.3">
      <c r="A1811">
        <v>2011</v>
      </c>
      <c r="B1811" t="s">
        <v>546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2640</v>
      </c>
    </row>
    <row r="1812" spans="1:19" x14ac:dyDescent="0.3">
      <c r="A1812">
        <v>2011</v>
      </c>
      <c r="B1812" t="s">
        <v>546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2641</v>
      </c>
    </row>
    <row r="1813" spans="1:19" x14ac:dyDescent="0.3">
      <c r="A1813">
        <v>2011</v>
      </c>
      <c r="B1813" t="s">
        <v>546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2642</v>
      </c>
    </row>
    <row r="1814" spans="1:19" x14ac:dyDescent="0.3">
      <c r="A1814">
        <v>2011</v>
      </c>
      <c r="B1814" t="s">
        <v>546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2643</v>
      </c>
    </row>
    <row r="1815" spans="1:19" x14ac:dyDescent="0.3">
      <c r="A1815">
        <v>2011</v>
      </c>
      <c r="B1815" t="s">
        <v>546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2644</v>
      </c>
    </row>
    <row r="1816" spans="1:19" x14ac:dyDescent="0.3">
      <c r="A1816">
        <v>2011</v>
      </c>
      <c r="B1816" t="s">
        <v>546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2645</v>
      </c>
    </row>
    <row r="1817" spans="1:19" x14ac:dyDescent="0.3">
      <c r="A1817">
        <v>2011</v>
      </c>
      <c r="B1817" t="s">
        <v>546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2646</v>
      </c>
    </row>
    <row r="1818" spans="1:19" x14ac:dyDescent="0.3">
      <c r="A1818">
        <v>2011</v>
      </c>
      <c r="B1818" t="s">
        <v>546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2647</v>
      </c>
    </row>
    <row r="1819" spans="1:19" x14ac:dyDescent="0.3">
      <c r="A1819">
        <v>2011</v>
      </c>
      <c r="B1819" t="s">
        <v>546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2648</v>
      </c>
    </row>
    <row r="1820" spans="1:19" x14ac:dyDescent="0.3">
      <c r="A1820">
        <v>2011</v>
      </c>
      <c r="B1820" t="s">
        <v>546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2649</v>
      </c>
    </row>
    <row r="1821" spans="1:19" x14ac:dyDescent="0.3">
      <c r="A1821">
        <v>2011</v>
      </c>
      <c r="B1821" t="s">
        <v>546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2650</v>
      </c>
    </row>
    <row r="1822" spans="1:19" x14ac:dyDescent="0.3">
      <c r="A1822">
        <v>2011</v>
      </c>
      <c r="B1822" t="s">
        <v>546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2651</v>
      </c>
    </row>
    <row r="1823" spans="1:19" x14ac:dyDescent="0.3">
      <c r="A1823">
        <v>2011</v>
      </c>
      <c r="B1823" t="s">
        <v>546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2652</v>
      </c>
    </row>
    <row r="1824" spans="1:19" x14ac:dyDescent="0.3">
      <c r="A1824">
        <v>2011</v>
      </c>
      <c r="B1824" t="s">
        <v>546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2653</v>
      </c>
    </row>
    <row r="1825" spans="1:19" x14ac:dyDescent="0.3">
      <c r="A1825">
        <v>2011</v>
      </c>
      <c r="B1825" t="s">
        <v>546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2654</v>
      </c>
    </row>
    <row r="1826" spans="1:19" x14ac:dyDescent="0.3">
      <c r="A1826">
        <v>2011</v>
      </c>
      <c r="B1826" t="s">
        <v>546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2655</v>
      </c>
    </row>
    <row r="1827" spans="1:19" x14ac:dyDescent="0.3">
      <c r="A1827">
        <v>2011</v>
      </c>
      <c r="B1827" t="s">
        <v>546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2656</v>
      </c>
    </row>
    <row r="1828" spans="1:19" x14ac:dyDescent="0.3">
      <c r="A1828">
        <v>2011</v>
      </c>
      <c r="B1828" t="s">
        <v>546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2657</v>
      </c>
    </row>
    <row r="1829" spans="1:19" x14ac:dyDescent="0.3">
      <c r="A1829">
        <v>2011</v>
      </c>
      <c r="B1829" t="s">
        <v>546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2658</v>
      </c>
    </row>
    <row r="1830" spans="1:19" x14ac:dyDescent="0.3">
      <c r="A1830">
        <v>2011</v>
      </c>
      <c r="B1830" t="s">
        <v>546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2659</v>
      </c>
    </row>
    <row r="1831" spans="1:19" x14ac:dyDescent="0.3">
      <c r="A1831">
        <v>2011</v>
      </c>
      <c r="B1831" t="s">
        <v>546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2660</v>
      </c>
    </row>
    <row r="1832" spans="1:19" x14ac:dyDescent="0.3">
      <c r="A1832">
        <v>2011</v>
      </c>
      <c r="B1832" t="s">
        <v>546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2661</v>
      </c>
    </row>
    <row r="1833" spans="1:19" x14ac:dyDescent="0.3">
      <c r="A1833">
        <v>2011</v>
      </c>
      <c r="B1833" t="s">
        <v>546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2662</v>
      </c>
    </row>
    <row r="1834" spans="1:19" x14ac:dyDescent="0.3">
      <c r="A1834">
        <v>2011</v>
      </c>
      <c r="B1834" t="s">
        <v>546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2663</v>
      </c>
    </row>
    <row r="1835" spans="1:19" x14ac:dyDescent="0.3">
      <c r="A1835">
        <v>2011</v>
      </c>
      <c r="B1835" t="s">
        <v>546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2664</v>
      </c>
    </row>
    <row r="1836" spans="1:19" x14ac:dyDescent="0.3">
      <c r="A1836">
        <v>2011</v>
      </c>
      <c r="B1836" t="s">
        <v>546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2665</v>
      </c>
    </row>
    <row r="1837" spans="1:19" x14ac:dyDescent="0.3">
      <c r="A1837">
        <v>2011</v>
      </c>
      <c r="B1837" t="s">
        <v>546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2666</v>
      </c>
    </row>
    <row r="1838" spans="1:19" x14ac:dyDescent="0.3">
      <c r="A1838">
        <v>2011</v>
      </c>
      <c r="B1838" t="s">
        <v>546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2667</v>
      </c>
    </row>
    <row r="1839" spans="1:19" x14ac:dyDescent="0.3">
      <c r="A1839">
        <v>2011</v>
      </c>
      <c r="B1839" t="s">
        <v>546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2668</v>
      </c>
    </row>
    <row r="1840" spans="1:19" x14ac:dyDescent="0.3">
      <c r="A1840">
        <v>2011</v>
      </c>
      <c r="B1840" t="s">
        <v>546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2669</v>
      </c>
    </row>
    <row r="1841" spans="1:19" x14ac:dyDescent="0.3">
      <c r="A1841">
        <v>2011</v>
      </c>
      <c r="B1841" t="s">
        <v>546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2670</v>
      </c>
    </row>
    <row r="1842" spans="1:19" x14ac:dyDescent="0.3">
      <c r="A1842">
        <v>2011</v>
      </c>
      <c r="B1842" t="s">
        <v>546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2671</v>
      </c>
    </row>
    <row r="1843" spans="1:19" x14ac:dyDescent="0.3">
      <c r="A1843">
        <v>2011</v>
      </c>
      <c r="B1843" t="s">
        <v>546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2672</v>
      </c>
    </row>
    <row r="1844" spans="1:19" x14ac:dyDescent="0.3">
      <c r="A1844">
        <v>2011</v>
      </c>
      <c r="B1844" t="s">
        <v>546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2673</v>
      </c>
    </row>
    <row r="1845" spans="1:19" x14ac:dyDescent="0.3">
      <c r="A1845">
        <v>2011</v>
      </c>
      <c r="B1845" t="s">
        <v>546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2674</v>
      </c>
    </row>
    <row r="1846" spans="1:19" x14ac:dyDescent="0.3">
      <c r="A1846">
        <v>2011</v>
      </c>
      <c r="B1846" t="s">
        <v>546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2675</v>
      </c>
    </row>
    <row r="1847" spans="1:19" x14ac:dyDescent="0.3">
      <c r="A1847">
        <v>2011</v>
      </c>
      <c r="B1847" t="s">
        <v>546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2676</v>
      </c>
    </row>
    <row r="1848" spans="1:19" x14ac:dyDescent="0.3">
      <c r="A1848">
        <v>2011</v>
      </c>
      <c r="B1848" t="s">
        <v>546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2677</v>
      </c>
    </row>
    <row r="1849" spans="1:19" x14ac:dyDescent="0.3">
      <c r="A1849">
        <v>2011</v>
      </c>
      <c r="B1849" t="s">
        <v>546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2678</v>
      </c>
    </row>
    <row r="1850" spans="1:19" x14ac:dyDescent="0.3">
      <c r="A1850">
        <v>2011</v>
      </c>
      <c r="B1850" t="s">
        <v>546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2679</v>
      </c>
    </row>
    <row r="1851" spans="1:19" x14ac:dyDescent="0.3">
      <c r="A1851">
        <v>2011</v>
      </c>
      <c r="B1851" t="s">
        <v>546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2680</v>
      </c>
    </row>
    <row r="1852" spans="1:19" x14ac:dyDescent="0.3">
      <c r="A1852">
        <v>2011</v>
      </c>
      <c r="B1852" t="s">
        <v>546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2681</v>
      </c>
    </row>
    <row r="1853" spans="1:19" x14ac:dyDescent="0.3">
      <c r="A1853">
        <v>2011</v>
      </c>
      <c r="B1853" t="s">
        <v>546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2682</v>
      </c>
    </row>
    <row r="1854" spans="1:19" x14ac:dyDescent="0.3">
      <c r="A1854">
        <v>2011</v>
      </c>
      <c r="B1854" t="s">
        <v>546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2683</v>
      </c>
    </row>
    <row r="1855" spans="1:19" x14ac:dyDescent="0.3">
      <c r="A1855">
        <v>2011</v>
      </c>
      <c r="B1855" t="s">
        <v>546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2684</v>
      </c>
    </row>
    <row r="1856" spans="1:19" x14ac:dyDescent="0.3">
      <c r="A1856">
        <v>2011</v>
      </c>
      <c r="B1856" t="s">
        <v>546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2685</v>
      </c>
    </row>
    <row r="1857" spans="1:19" x14ac:dyDescent="0.3">
      <c r="A1857">
        <v>2011</v>
      </c>
      <c r="B1857" t="s">
        <v>546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2686</v>
      </c>
    </row>
    <row r="1858" spans="1:19" x14ac:dyDescent="0.3">
      <c r="A1858">
        <v>2011</v>
      </c>
      <c r="B1858" t="s">
        <v>546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2687</v>
      </c>
    </row>
    <row r="1859" spans="1:19" x14ac:dyDescent="0.3">
      <c r="A1859">
        <v>2011</v>
      </c>
      <c r="B1859" t="s">
        <v>546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2688</v>
      </c>
    </row>
    <row r="1860" spans="1:19" x14ac:dyDescent="0.3">
      <c r="A1860">
        <v>2011</v>
      </c>
      <c r="B1860" t="s">
        <v>546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2689</v>
      </c>
    </row>
    <row r="1861" spans="1:19" x14ac:dyDescent="0.3">
      <c r="A1861">
        <v>2011</v>
      </c>
      <c r="B1861" t="s">
        <v>546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2690</v>
      </c>
    </row>
    <row r="1862" spans="1:19" x14ac:dyDescent="0.3">
      <c r="A1862">
        <v>2011</v>
      </c>
      <c r="B1862" t="s">
        <v>546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2691</v>
      </c>
    </row>
    <row r="1863" spans="1:19" x14ac:dyDescent="0.3">
      <c r="A1863">
        <v>2011</v>
      </c>
      <c r="B1863" t="s">
        <v>546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2692</v>
      </c>
    </row>
    <row r="1864" spans="1:19" x14ac:dyDescent="0.3">
      <c r="A1864">
        <v>2011</v>
      </c>
      <c r="B1864" t="s">
        <v>546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2693</v>
      </c>
    </row>
    <row r="1865" spans="1:19" x14ac:dyDescent="0.3">
      <c r="A1865">
        <v>2011</v>
      </c>
      <c r="B1865" t="s">
        <v>546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2694</v>
      </c>
    </row>
    <row r="1866" spans="1:19" x14ac:dyDescent="0.3">
      <c r="A1866">
        <v>2011</v>
      </c>
      <c r="B1866" t="s">
        <v>546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2695</v>
      </c>
    </row>
    <row r="1867" spans="1:19" x14ac:dyDescent="0.3">
      <c r="A1867">
        <v>2011</v>
      </c>
      <c r="B1867" t="s">
        <v>546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2696</v>
      </c>
    </row>
    <row r="1868" spans="1:19" x14ac:dyDescent="0.3">
      <c r="A1868">
        <v>2011</v>
      </c>
      <c r="B1868" t="s">
        <v>546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2697</v>
      </c>
    </row>
    <row r="1869" spans="1:19" x14ac:dyDescent="0.3">
      <c r="A1869">
        <v>2011</v>
      </c>
      <c r="B1869" t="s">
        <v>546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2698</v>
      </c>
    </row>
    <row r="1870" spans="1:19" x14ac:dyDescent="0.3">
      <c r="A1870">
        <v>2011</v>
      </c>
      <c r="B1870" t="s">
        <v>546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2699</v>
      </c>
    </row>
    <row r="1871" spans="1:19" x14ac:dyDescent="0.3">
      <c r="A1871">
        <v>2011</v>
      </c>
      <c r="B1871" t="s">
        <v>546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2700</v>
      </c>
    </row>
    <row r="1872" spans="1:19" x14ac:dyDescent="0.3">
      <c r="A1872">
        <v>2011</v>
      </c>
      <c r="B1872" t="s">
        <v>546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2701</v>
      </c>
    </row>
    <row r="1873" spans="1:19" x14ac:dyDescent="0.3">
      <c r="A1873">
        <v>2011</v>
      </c>
      <c r="B1873" t="s">
        <v>546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2702</v>
      </c>
    </row>
    <row r="1874" spans="1:19" x14ac:dyDescent="0.3">
      <c r="A1874">
        <v>2011</v>
      </c>
      <c r="B1874" t="s">
        <v>546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2703</v>
      </c>
    </row>
    <row r="1875" spans="1:19" x14ac:dyDescent="0.3">
      <c r="A1875">
        <v>2011</v>
      </c>
      <c r="B1875" t="s">
        <v>546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2704</v>
      </c>
    </row>
    <row r="1876" spans="1:19" x14ac:dyDescent="0.3">
      <c r="A1876">
        <v>2011</v>
      </c>
      <c r="B1876" t="s">
        <v>546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2705</v>
      </c>
    </row>
    <row r="1877" spans="1:19" x14ac:dyDescent="0.3">
      <c r="A1877">
        <v>2011</v>
      </c>
      <c r="B1877" t="s">
        <v>546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2706</v>
      </c>
    </row>
    <row r="1878" spans="1:19" x14ac:dyDescent="0.3">
      <c r="A1878">
        <v>2011</v>
      </c>
      <c r="B1878" t="s">
        <v>546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2707</v>
      </c>
    </row>
    <row r="1879" spans="1:19" x14ac:dyDescent="0.3">
      <c r="A1879">
        <v>2011</v>
      </c>
      <c r="B1879" t="s">
        <v>546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2708</v>
      </c>
    </row>
    <row r="1880" spans="1:19" x14ac:dyDescent="0.3">
      <c r="A1880">
        <v>2011</v>
      </c>
      <c r="B1880" t="s">
        <v>546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2709</v>
      </c>
    </row>
    <row r="1881" spans="1:19" x14ac:dyDescent="0.3">
      <c r="A1881">
        <v>2011</v>
      </c>
      <c r="B1881" t="s">
        <v>546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2710</v>
      </c>
    </row>
    <row r="1882" spans="1:19" x14ac:dyDescent="0.3">
      <c r="A1882">
        <v>2011</v>
      </c>
      <c r="B1882" t="s">
        <v>546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2711</v>
      </c>
    </row>
    <row r="1883" spans="1:19" x14ac:dyDescent="0.3">
      <c r="A1883">
        <v>2011</v>
      </c>
      <c r="B1883" t="s">
        <v>546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2712</v>
      </c>
    </row>
    <row r="1884" spans="1:19" x14ac:dyDescent="0.3">
      <c r="A1884">
        <v>2011</v>
      </c>
      <c r="B1884" t="s">
        <v>546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2713</v>
      </c>
    </row>
    <row r="1885" spans="1:19" x14ac:dyDescent="0.3">
      <c r="A1885">
        <v>2011</v>
      </c>
      <c r="B1885" t="s">
        <v>546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2714</v>
      </c>
    </row>
    <row r="1886" spans="1:19" x14ac:dyDescent="0.3">
      <c r="A1886">
        <v>2011</v>
      </c>
      <c r="B1886" t="s">
        <v>546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2715</v>
      </c>
    </row>
    <row r="1887" spans="1:19" x14ac:dyDescent="0.3">
      <c r="A1887">
        <v>2011</v>
      </c>
      <c r="B1887" t="s">
        <v>546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2716</v>
      </c>
    </row>
    <row r="1888" spans="1:19" x14ac:dyDescent="0.3">
      <c r="A1888">
        <v>2011</v>
      </c>
      <c r="B1888" t="s">
        <v>546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2717</v>
      </c>
    </row>
    <row r="1889" spans="1:19" x14ac:dyDescent="0.3">
      <c r="A1889">
        <v>2011</v>
      </c>
      <c r="B1889" t="s">
        <v>546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2718</v>
      </c>
    </row>
    <row r="1890" spans="1:19" x14ac:dyDescent="0.3">
      <c r="A1890">
        <v>2011</v>
      </c>
      <c r="B1890" t="s">
        <v>546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2719</v>
      </c>
    </row>
    <row r="1891" spans="1:19" x14ac:dyDescent="0.3">
      <c r="A1891">
        <v>2011</v>
      </c>
      <c r="B1891" t="s">
        <v>546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2720</v>
      </c>
    </row>
    <row r="1892" spans="1:19" x14ac:dyDescent="0.3">
      <c r="A1892">
        <v>2011</v>
      </c>
      <c r="B1892" t="s">
        <v>546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2721</v>
      </c>
    </row>
    <row r="1893" spans="1:19" x14ac:dyDescent="0.3">
      <c r="A1893">
        <v>2011</v>
      </c>
      <c r="B1893" t="s">
        <v>546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2722</v>
      </c>
    </row>
    <row r="1894" spans="1:19" x14ac:dyDescent="0.3">
      <c r="A1894">
        <v>2011</v>
      </c>
      <c r="B1894" t="s">
        <v>546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2723</v>
      </c>
    </row>
    <row r="1895" spans="1:19" x14ac:dyDescent="0.3">
      <c r="A1895">
        <v>2012</v>
      </c>
      <c r="B1895" t="s">
        <v>546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2724</v>
      </c>
    </row>
    <row r="1896" spans="1:19" x14ac:dyDescent="0.3">
      <c r="A1896">
        <v>2012</v>
      </c>
      <c r="B1896" t="s">
        <v>546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2725</v>
      </c>
    </row>
    <row r="1897" spans="1:19" x14ac:dyDescent="0.3">
      <c r="A1897">
        <v>2012</v>
      </c>
      <c r="B1897" t="s">
        <v>546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2726</v>
      </c>
    </row>
    <row r="1898" spans="1:19" x14ac:dyDescent="0.3">
      <c r="A1898">
        <v>2012</v>
      </c>
      <c r="B1898" t="s">
        <v>546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2727</v>
      </c>
    </row>
    <row r="1899" spans="1:19" x14ac:dyDescent="0.3">
      <c r="A1899">
        <v>2012</v>
      </c>
      <c r="B1899" t="s">
        <v>546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2728</v>
      </c>
    </row>
    <row r="1900" spans="1:19" x14ac:dyDescent="0.3">
      <c r="A1900">
        <v>2012</v>
      </c>
      <c r="B1900" t="s">
        <v>546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2729</v>
      </c>
    </row>
    <row r="1901" spans="1:19" x14ac:dyDescent="0.3">
      <c r="A1901">
        <v>2012</v>
      </c>
      <c r="B1901" t="s">
        <v>546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2730</v>
      </c>
    </row>
    <row r="1902" spans="1:19" x14ac:dyDescent="0.3">
      <c r="A1902">
        <v>2012</v>
      </c>
      <c r="B1902" t="s">
        <v>546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2731</v>
      </c>
    </row>
    <row r="1903" spans="1:19" x14ac:dyDescent="0.3">
      <c r="A1903">
        <v>2012</v>
      </c>
      <c r="B1903" t="s">
        <v>546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2732</v>
      </c>
    </row>
    <row r="1904" spans="1:19" x14ac:dyDescent="0.3">
      <c r="A1904">
        <v>2012</v>
      </c>
      <c r="B1904" t="s">
        <v>546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2733</v>
      </c>
    </row>
    <row r="1905" spans="1:19" x14ac:dyDescent="0.3">
      <c r="A1905">
        <v>2012</v>
      </c>
      <c r="B1905" t="s">
        <v>546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2734</v>
      </c>
    </row>
    <row r="1906" spans="1:19" x14ac:dyDescent="0.3">
      <c r="A1906">
        <v>2012</v>
      </c>
      <c r="B1906" t="s">
        <v>546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2735</v>
      </c>
    </row>
    <row r="1907" spans="1:19" x14ac:dyDescent="0.3">
      <c r="A1907">
        <v>2012</v>
      </c>
      <c r="B1907" t="s">
        <v>546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2736</v>
      </c>
    </row>
    <row r="1908" spans="1:19" x14ac:dyDescent="0.3">
      <c r="A1908">
        <v>2012</v>
      </c>
      <c r="B1908" t="s">
        <v>546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2737</v>
      </c>
    </row>
    <row r="1909" spans="1:19" x14ac:dyDescent="0.3">
      <c r="A1909">
        <v>2012</v>
      </c>
      <c r="B1909" t="s">
        <v>546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2738</v>
      </c>
    </row>
    <row r="1910" spans="1:19" x14ac:dyDescent="0.3">
      <c r="A1910">
        <v>2012</v>
      </c>
      <c r="B1910" t="s">
        <v>546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2739</v>
      </c>
    </row>
    <row r="1911" spans="1:19" x14ac:dyDescent="0.3">
      <c r="A1911">
        <v>2012</v>
      </c>
      <c r="B1911" t="s">
        <v>546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2740</v>
      </c>
    </row>
    <row r="1912" spans="1:19" x14ac:dyDescent="0.3">
      <c r="A1912">
        <v>2012</v>
      </c>
      <c r="B1912" t="s">
        <v>546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2741</v>
      </c>
    </row>
    <row r="1913" spans="1:19" x14ac:dyDescent="0.3">
      <c r="A1913">
        <v>2012</v>
      </c>
      <c r="B1913" t="s">
        <v>546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2742</v>
      </c>
    </row>
    <row r="1914" spans="1:19" x14ac:dyDescent="0.3">
      <c r="A1914">
        <v>2012</v>
      </c>
      <c r="B1914" t="s">
        <v>546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2743</v>
      </c>
    </row>
    <row r="1915" spans="1:19" x14ac:dyDescent="0.3">
      <c r="A1915">
        <v>2012</v>
      </c>
      <c r="B1915" t="s">
        <v>546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2744</v>
      </c>
    </row>
    <row r="1916" spans="1:19" x14ac:dyDescent="0.3">
      <c r="A1916">
        <v>2012</v>
      </c>
      <c r="B1916" t="s">
        <v>546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2745</v>
      </c>
    </row>
    <row r="1917" spans="1:19" x14ac:dyDescent="0.3">
      <c r="A1917">
        <v>2012</v>
      </c>
      <c r="B1917" t="s">
        <v>546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2746</v>
      </c>
    </row>
    <row r="1918" spans="1:19" x14ac:dyDescent="0.3">
      <c r="A1918">
        <v>2012</v>
      </c>
      <c r="B1918" t="s">
        <v>546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2747</v>
      </c>
    </row>
    <row r="1919" spans="1:19" x14ac:dyDescent="0.3">
      <c r="A1919">
        <v>2012</v>
      </c>
      <c r="B1919" t="s">
        <v>546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2748</v>
      </c>
    </row>
    <row r="1920" spans="1:19" x14ac:dyDescent="0.3">
      <c r="A1920">
        <v>2012</v>
      </c>
      <c r="B1920" t="s">
        <v>546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2749</v>
      </c>
    </row>
    <row r="1921" spans="1:19" x14ac:dyDescent="0.3">
      <c r="A1921">
        <v>2012</v>
      </c>
      <c r="B1921" t="s">
        <v>546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2750</v>
      </c>
    </row>
    <row r="1922" spans="1:19" x14ac:dyDescent="0.3">
      <c r="A1922">
        <v>2012</v>
      </c>
      <c r="B1922" t="s">
        <v>546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2751</v>
      </c>
    </row>
    <row r="1923" spans="1:19" x14ac:dyDescent="0.3">
      <c r="A1923">
        <v>2012</v>
      </c>
      <c r="B1923" t="s">
        <v>546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2752</v>
      </c>
    </row>
    <row r="1924" spans="1:19" x14ac:dyDescent="0.3">
      <c r="A1924">
        <v>2012</v>
      </c>
      <c r="B1924" t="s">
        <v>546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2753</v>
      </c>
    </row>
    <row r="1925" spans="1:19" x14ac:dyDescent="0.3">
      <c r="A1925">
        <v>2012</v>
      </c>
      <c r="B1925" t="s">
        <v>546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2754</v>
      </c>
    </row>
    <row r="1926" spans="1:19" x14ac:dyDescent="0.3">
      <c r="A1926">
        <v>2012</v>
      </c>
      <c r="B1926" t="s">
        <v>546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2755</v>
      </c>
    </row>
    <row r="1927" spans="1:19" x14ac:dyDescent="0.3">
      <c r="A1927">
        <v>2012</v>
      </c>
      <c r="B1927" t="s">
        <v>546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2756</v>
      </c>
    </row>
    <row r="1928" spans="1:19" x14ac:dyDescent="0.3">
      <c r="A1928">
        <v>2012</v>
      </c>
      <c r="B1928" t="s">
        <v>546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2757</v>
      </c>
    </row>
    <row r="1929" spans="1:19" x14ac:dyDescent="0.3">
      <c r="A1929">
        <v>2012</v>
      </c>
      <c r="B1929" t="s">
        <v>546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2758</v>
      </c>
    </row>
    <row r="1930" spans="1:19" x14ac:dyDescent="0.3">
      <c r="A1930">
        <v>2012</v>
      </c>
      <c r="B1930" t="s">
        <v>546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2759</v>
      </c>
    </row>
    <row r="1931" spans="1:19" x14ac:dyDescent="0.3">
      <c r="A1931">
        <v>2012</v>
      </c>
      <c r="B1931" t="s">
        <v>546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2760</v>
      </c>
    </row>
    <row r="1932" spans="1:19" x14ac:dyDescent="0.3">
      <c r="A1932">
        <v>2012</v>
      </c>
      <c r="B1932" t="s">
        <v>546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2761</v>
      </c>
    </row>
    <row r="1933" spans="1:19" x14ac:dyDescent="0.3">
      <c r="A1933">
        <v>2012</v>
      </c>
      <c r="B1933" t="s">
        <v>546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2762</v>
      </c>
    </row>
    <row r="1934" spans="1:19" x14ac:dyDescent="0.3">
      <c r="A1934">
        <v>2012</v>
      </c>
      <c r="B1934" t="s">
        <v>546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2763</v>
      </c>
    </row>
    <row r="1935" spans="1:19" x14ac:dyDescent="0.3">
      <c r="A1935">
        <v>2012</v>
      </c>
      <c r="B1935" t="s">
        <v>546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2764</v>
      </c>
    </row>
    <row r="1936" spans="1:19" x14ac:dyDescent="0.3">
      <c r="A1936">
        <v>2012</v>
      </c>
      <c r="B1936" t="s">
        <v>546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2765</v>
      </c>
    </row>
    <row r="1937" spans="1:19" x14ac:dyDescent="0.3">
      <c r="A1937">
        <v>2012</v>
      </c>
      <c r="B1937" t="s">
        <v>546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2766</v>
      </c>
    </row>
    <row r="1938" spans="1:19" x14ac:dyDescent="0.3">
      <c r="A1938">
        <v>2012</v>
      </c>
      <c r="B1938" t="s">
        <v>546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2767</v>
      </c>
    </row>
    <row r="1939" spans="1:19" x14ac:dyDescent="0.3">
      <c r="A1939">
        <v>2012</v>
      </c>
      <c r="B1939" t="s">
        <v>546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2768</v>
      </c>
    </row>
    <row r="1940" spans="1:19" x14ac:dyDescent="0.3">
      <c r="A1940">
        <v>2012</v>
      </c>
      <c r="B1940" t="s">
        <v>546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2769</v>
      </c>
    </row>
    <row r="1941" spans="1:19" x14ac:dyDescent="0.3">
      <c r="A1941">
        <v>2012</v>
      </c>
      <c r="B1941" t="s">
        <v>546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2770</v>
      </c>
    </row>
    <row r="1942" spans="1:19" x14ac:dyDescent="0.3">
      <c r="A1942">
        <v>2012</v>
      </c>
      <c r="B1942" t="s">
        <v>546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2771</v>
      </c>
    </row>
    <row r="1943" spans="1:19" x14ac:dyDescent="0.3">
      <c r="A1943">
        <v>2012</v>
      </c>
      <c r="B1943" t="s">
        <v>546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2772</v>
      </c>
    </row>
    <row r="1944" spans="1:19" x14ac:dyDescent="0.3">
      <c r="A1944">
        <v>2012</v>
      </c>
      <c r="B1944" t="s">
        <v>546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2773</v>
      </c>
    </row>
    <row r="1945" spans="1:19" x14ac:dyDescent="0.3">
      <c r="A1945">
        <v>2012</v>
      </c>
      <c r="B1945" t="s">
        <v>546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2774</v>
      </c>
    </row>
    <row r="1946" spans="1:19" x14ac:dyDescent="0.3">
      <c r="A1946">
        <v>2012</v>
      </c>
      <c r="B1946" t="s">
        <v>546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2775</v>
      </c>
    </row>
    <row r="1947" spans="1:19" x14ac:dyDescent="0.3">
      <c r="A1947">
        <v>2012</v>
      </c>
      <c r="B1947" t="s">
        <v>546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2776</v>
      </c>
    </row>
    <row r="1948" spans="1:19" x14ac:dyDescent="0.3">
      <c r="A1948">
        <v>2012</v>
      </c>
      <c r="B1948" t="s">
        <v>546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2777</v>
      </c>
    </row>
    <row r="1949" spans="1:19" x14ac:dyDescent="0.3">
      <c r="A1949">
        <v>2012</v>
      </c>
      <c r="B1949" t="s">
        <v>546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2778</v>
      </c>
    </row>
    <row r="1950" spans="1:19" x14ac:dyDescent="0.3">
      <c r="A1950">
        <v>2012</v>
      </c>
      <c r="B1950" t="s">
        <v>546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2779</v>
      </c>
    </row>
    <row r="1951" spans="1:19" x14ac:dyDescent="0.3">
      <c r="A1951">
        <v>2012</v>
      </c>
      <c r="B1951" t="s">
        <v>546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2780</v>
      </c>
    </row>
    <row r="1952" spans="1:19" x14ac:dyDescent="0.3">
      <c r="A1952">
        <v>2012</v>
      </c>
      <c r="B1952" t="s">
        <v>546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2781</v>
      </c>
    </row>
    <row r="1953" spans="1:19" x14ac:dyDescent="0.3">
      <c r="A1953">
        <v>2012</v>
      </c>
      <c r="B1953" t="s">
        <v>546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2782</v>
      </c>
    </row>
    <row r="1954" spans="1:19" x14ac:dyDescent="0.3">
      <c r="A1954">
        <v>2012</v>
      </c>
      <c r="B1954" t="s">
        <v>546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2783</v>
      </c>
    </row>
    <row r="1955" spans="1:19" x14ac:dyDescent="0.3">
      <c r="A1955">
        <v>2012</v>
      </c>
      <c r="B1955" t="s">
        <v>546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2784</v>
      </c>
    </row>
    <row r="1956" spans="1:19" x14ac:dyDescent="0.3">
      <c r="A1956">
        <v>2012</v>
      </c>
      <c r="B1956" t="s">
        <v>546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2785</v>
      </c>
    </row>
    <row r="1957" spans="1:19" x14ac:dyDescent="0.3">
      <c r="A1957">
        <v>2012</v>
      </c>
      <c r="B1957" t="s">
        <v>546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2786</v>
      </c>
    </row>
    <row r="1958" spans="1:19" x14ac:dyDescent="0.3">
      <c r="A1958">
        <v>2012</v>
      </c>
      <c r="B1958" t="s">
        <v>546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2787</v>
      </c>
    </row>
    <row r="1959" spans="1:19" x14ac:dyDescent="0.3">
      <c r="A1959">
        <v>2012</v>
      </c>
      <c r="B1959" t="s">
        <v>546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2788</v>
      </c>
    </row>
    <row r="1960" spans="1:19" x14ac:dyDescent="0.3">
      <c r="A1960">
        <v>2012</v>
      </c>
      <c r="B1960" t="s">
        <v>546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2789</v>
      </c>
    </row>
    <row r="1961" spans="1:19" x14ac:dyDescent="0.3">
      <c r="A1961">
        <v>2012</v>
      </c>
      <c r="B1961" t="s">
        <v>546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2790</v>
      </c>
    </row>
    <row r="1962" spans="1:19" x14ac:dyDescent="0.3">
      <c r="A1962">
        <v>2012</v>
      </c>
      <c r="B1962" t="s">
        <v>546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2791</v>
      </c>
    </row>
    <row r="1963" spans="1:19" x14ac:dyDescent="0.3">
      <c r="A1963">
        <v>2012</v>
      </c>
      <c r="B1963" t="s">
        <v>546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2792</v>
      </c>
    </row>
    <row r="1964" spans="1:19" x14ac:dyDescent="0.3">
      <c r="A1964">
        <v>2012</v>
      </c>
      <c r="B1964" t="s">
        <v>546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2793</v>
      </c>
    </row>
    <row r="1965" spans="1:19" x14ac:dyDescent="0.3">
      <c r="A1965">
        <v>2012</v>
      </c>
      <c r="B1965" t="s">
        <v>546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2794</v>
      </c>
    </row>
    <row r="1966" spans="1:19" x14ac:dyDescent="0.3">
      <c r="A1966">
        <v>2012</v>
      </c>
      <c r="B1966" t="s">
        <v>546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2795</v>
      </c>
    </row>
    <row r="1967" spans="1:19" x14ac:dyDescent="0.3">
      <c r="A1967">
        <v>2012</v>
      </c>
      <c r="B1967" t="s">
        <v>546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2796</v>
      </c>
    </row>
    <row r="1968" spans="1:19" x14ac:dyDescent="0.3">
      <c r="A1968">
        <v>2012</v>
      </c>
      <c r="B1968" t="s">
        <v>546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2797</v>
      </c>
    </row>
    <row r="1969" spans="1:19" x14ac:dyDescent="0.3">
      <c r="A1969">
        <v>2012</v>
      </c>
      <c r="B1969" t="s">
        <v>546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2798</v>
      </c>
    </row>
    <row r="1970" spans="1:19" x14ac:dyDescent="0.3">
      <c r="A1970">
        <v>2012</v>
      </c>
      <c r="B1970" t="s">
        <v>546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2799</v>
      </c>
    </row>
    <row r="1971" spans="1:19" x14ac:dyDescent="0.3">
      <c r="A1971">
        <v>2012</v>
      </c>
      <c r="B1971" t="s">
        <v>546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2800</v>
      </c>
    </row>
    <row r="1972" spans="1:19" x14ac:dyDescent="0.3">
      <c r="A1972">
        <v>2012</v>
      </c>
      <c r="B1972" t="s">
        <v>546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2801</v>
      </c>
    </row>
    <row r="1973" spans="1:19" x14ac:dyDescent="0.3">
      <c r="A1973">
        <v>2012</v>
      </c>
      <c r="B1973" t="s">
        <v>546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2802</v>
      </c>
    </row>
    <row r="1974" spans="1:19" x14ac:dyDescent="0.3">
      <c r="A1974">
        <v>2012</v>
      </c>
      <c r="B1974" t="s">
        <v>546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2803</v>
      </c>
    </row>
    <row r="1975" spans="1:19" x14ac:dyDescent="0.3">
      <c r="A1975">
        <v>2012</v>
      </c>
      <c r="B1975" t="s">
        <v>546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2804</v>
      </c>
    </row>
    <row r="1976" spans="1:19" x14ac:dyDescent="0.3">
      <c r="A1976">
        <v>2012</v>
      </c>
      <c r="B1976" t="s">
        <v>546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2805</v>
      </c>
    </row>
    <row r="1977" spans="1:19" x14ac:dyDescent="0.3">
      <c r="A1977">
        <v>2012</v>
      </c>
      <c r="B1977" t="s">
        <v>546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2806</v>
      </c>
    </row>
    <row r="1978" spans="1:19" x14ac:dyDescent="0.3">
      <c r="A1978">
        <v>2012</v>
      </c>
      <c r="B1978" t="s">
        <v>546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2807</v>
      </c>
    </row>
    <row r="1979" spans="1:19" x14ac:dyDescent="0.3">
      <c r="A1979">
        <v>2012</v>
      </c>
      <c r="B1979" t="s">
        <v>546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2808</v>
      </c>
    </row>
    <row r="1980" spans="1:19" x14ac:dyDescent="0.3">
      <c r="A1980">
        <v>2012</v>
      </c>
      <c r="B1980" t="s">
        <v>546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2809</v>
      </c>
    </row>
    <row r="1981" spans="1:19" x14ac:dyDescent="0.3">
      <c r="A1981">
        <v>2012</v>
      </c>
      <c r="B1981" t="s">
        <v>546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2810</v>
      </c>
    </row>
    <row r="1982" spans="1:19" x14ac:dyDescent="0.3">
      <c r="A1982">
        <v>2012</v>
      </c>
      <c r="B1982" t="s">
        <v>546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2811</v>
      </c>
    </row>
    <row r="1983" spans="1:19" x14ac:dyDescent="0.3">
      <c r="A1983">
        <v>2012</v>
      </c>
      <c r="B1983" t="s">
        <v>546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2812</v>
      </c>
    </row>
    <row r="1984" spans="1:19" x14ac:dyDescent="0.3">
      <c r="A1984">
        <v>2012</v>
      </c>
      <c r="B1984" t="s">
        <v>546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2813</v>
      </c>
    </row>
    <row r="1985" spans="1:19" x14ac:dyDescent="0.3">
      <c r="A1985">
        <v>2012</v>
      </c>
      <c r="B1985" t="s">
        <v>546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2814</v>
      </c>
    </row>
    <row r="1986" spans="1:19" x14ac:dyDescent="0.3">
      <c r="A1986">
        <v>2013</v>
      </c>
      <c r="B1986" t="s">
        <v>546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2815</v>
      </c>
    </row>
    <row r="1987" spans="1:19" x14ac:dyDescent="0.3">
      <c r="A1987">
        <v>2013</v>
      </c>
      <c r="B1987" t="s">
        <v>546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2816</v>
      </c>
    </row>
    <row r="1988" spans="1:19" x14ac:dyDescent="0.3">
      <c r="A1988">
        <v>2013</v>
      </c>
      <c r="B1988" t="s">
        <v>546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2817</v>
      </c>
    </row>
    <row r="1989" spans="1:19" x14ac:dyDescent="0.3">
      <c r="A1989">
        <v>2013</v>
      </c>
      <c r="B1989" t="s">
        <v>546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2818</v>
      </c>
    </row>
    <row r="1990" spans="1:19" x14ac:dyDescent="0.3">
      <c r="A1990">
        <v>2013</v>
      </c>
      <c r="B1990" t="s">
        <v>546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2819</v>
      </c>
    </row>
    <row r="1991" spans="1:19" x14ac:dyDescent="0.3">
      <c r="A1991">
        <v>2013</v>
      </c>
      <c r="B1991" t="s">
        <v>546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2820</v>
      </c>
    </row>
    <row r="1992" spans="1:19" x14ac:dyDescent="0.3">
      <c r="A1992">
        <v>2013</v>
      </c>
      <c r="B1992" t="s">
        <v>546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2821</v>
      </c>
    </row>
    <row r="1993" spans="1:19" x14ac:dyDescent="0.3">
      <c r="A1993">
        <v>2013</v>
      </c>
      <c r="B1993" t="s">
        <v>546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2822</v>
      </c>
    </row>
    <row r="1994" spans="1:19" x14ac:dyDescent="0.3">
      <c r="A1994">
        <v>2013</v>
      </c>
      <c r="B1994" t="s">
        <v>546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2823</v>
      </c>
    </row>
    <row r="1995" spans="1:19" x14ac:dyDescent="0.3">
      <c r="A1995">
        <v>2013</v>
      </c>
      <c r="B1995" t="s">
        <v>546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2824</v>
      </c>
    </row>
    <row r="1996" spans="1:19" x14ac:dyDescent="0.3">
      <c r="A1996">
        <v>2013</v>
      </c>
      <c r="B1996" t="s">
        <v>546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2825</v>
      </c>
    </row>
    <row r="1997" spans="1:19" x14ac:dyDescent="0.3">
      <c r="A1997">
        <v>2013</v>
      </c>
      <c r="B1997" t="s">
        <v>546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2826</v>
      </c>
    </row>
    <row r="1998" spans="1:19" x14ac:dyDescent="0.3">
      <c r="A1998">
        <v>2013</v>
      </c>
      <c r="B1998" t="s">
        <v>546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2827</v>
      </c>
    </row>
    <row r="1999" spans="1:19" x14ac:dyDescent="0.3">
      <c r="A1999">
        <v>2013</v>
      </c>
      <c r="B1999" t="s">
        <v>546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2828</v>
      </c>
    </row>
    <row r="2000" spans="1:19" x14ac:dyDescent="0.3">
      <c r="A2000">
        <v>2013</v>
      </c>
      <c r="B2000" t="s">
        <v>546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2829</v>
      </c>
    </row>
    <row r="2001" spans="1:19" x14ac:dyDescent="0.3">
      <c r="A2001">
        <v>2013</v>
      </c>
      <c r="B2001" t="s">
        <v>546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2830</v>
      </c>
    </row>
    <row r="2002" spans="1:19" x14ac:dyDescent="0.3">
      <c r="A2002">
        <v>2013</v>
      </c>
      <c r="B2002" t="s">
        <v>546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2831</v>
      </c>
    </row>
    <row r="2003" spans="1:19" x14ac:dyDescent="0.3">
      <c r="A2003">
        <v>2013</v>
      </c>
      <c r="B2003" t="s">
        <v>546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2832</v>
      </c>
    </row>
    <row r="2004" spans="1:19" x14ac:dyDescent="0.3">
      <c r="A2004">
        <v>2013</v>
      </c>
      <c r="B2004" t="s">
        <v>546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2833</v>
      </c>
    </row>
    <row r="2005" spans="1:19" x14ac:dyDescent="0.3">
      <c r="A2005">
        <v>2013</v>
      </c>
      <c r="B2005" t="s">
        <v>546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2834</v>
      </c>
    </row>
    <row r="2006" spans="1:19" x14ac:dyDescent="0.3">
      <c r="A2006">
        <v>2013</v>
      </c>
      <c r="B2006" t="s">
        <v>546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2835</v>
      </c>
    </row>
    <row r="2007" spans="1:19" x14ac:dyDescent="0.3">
      <c r="A2007">
        <v>2013</v>
      </c>
      <c r="B2007" t="s">
        <v>546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2836</v>
      </c>
    </row>
    <row r="2008" spans="1:19" x14ac:dyDescent="0.3">
      <c r="A2008">
        <v>2013</v>
      </c>
      <c r="B2008" t="s">
        <v>546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2837</v>
      </c>
    </row>
    <row r="2009" spans="1:19" x14ac:dyDescent="0.3">
      <c r="A2009">
        <v>2013</v>
      </c>
      <c r="B2009" t="s">
        <v>546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2838</v>
      </c>
    </row>
    <row r="2010" spans="1:19" x14ac:dyDescent="0.3">
      <c r="A2010">
        <v>2013</v>
      </c>
      <c r="B2010" t="s">
        <v>546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2839</v>
      </c>
    </row>
    <row r="2011" spans="1:19" x14ac:dyDescent="0.3">
      <c r="A2011">
        <v>2013</v>
      </c>
      <c r="B2011" t="s">
        <v>546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2840</v>
      </c>
    </row>
    <row r="2012" spans="1:19" x14ac:dyDescent="0.3">
      <c r="A2012">
        <v>2013</v>
      </c>
      <c r="B2012" t="s">
        <v>546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2841</v>
      </c>
    </row>
    <row r="2013" spans="1:19" x14ac:dyDescent="0.3">
      <c r="A2013">
        <v>2013</v>
      </c>
      <c r="B2013" t="s">
        <v>546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2842</v>
      </c>
    </row>
    <row r="2014" spans="1:19" x14ac:dyDescent="0.3">
      <c r="A2014">
        <v>2013</v>
      </c>
      <c r="B2014" t="s">
        <v>546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2843</v>
      </c>
    </row>
    <row r="2015" spans="1:19" x14ac:dyDescent="0.3">
      <c r="A2015">
        <v>2013</v>
      </c>
      <c r="B2015" t="s">
        <v>546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2844</v>
      </c>
    </row>
    <row r="2016" spans="1:19" x14ac:dyDescent="0.3">
      <c r="A2016">
        <v>2013</v>
      </c>
      <c r="B2016" t="s">
        <v>546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2845</v>
      </c>
    </row>
    <row r="2017" spans="1:19" x14ac:dyDescent="0.3">
      <c r="A2017">
        <v>2013</v>
      </c>
      <c r="B2017" t="s">
        <v>546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2846</v>
      </c>
    </row>
    <row r="2018" spans="1:19" x14ac:dyDescent="0.3">
      <c r="A2018">
        <v>2013</v>
      </c>
      <c r="B2018" t="s">
        <v>546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2847</v>
      </c>
    </row>
    <row r="2019" spans="1:19" x14ac:dyDescent="0.3">
      <c r="A2019">
        <v>2013</v>
      </c>
      <c r="B2019" t="s">
        <v>546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2848</v>
      </c>
    </row>
    <row r="2020" spans="1:19" x14ac:dyDescent="0.3">
      <c r="A2020">
        <v>2013</v>
      </c>
      <c r="B2020" t="s">
        <v>546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2849</v>
      </c>
    </row>
    <row r="2021" spans="1:19" x14ac:dyDescent="0.3">
      <c r="A2021">
        <v>2013</v>
      </c>
      <c r="B2021" t="s">
        <v>546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2850</v>
      </c>
    </row>
    <row r="2022" spans="1:19" x14ac:dyDescent="0.3">
      <c r="A2022">
        <v>2013</v>
      </c>
      <c r="B2022" t="s">
        <v>546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2851</v>
      </c>
    </row>
    <row r="2023" spans="1:19" x14ac:dyDescent="0.3">
      <c r="A2023">
        <v>2013</v>
      </c>
      <c r="B2023" t="s">
        <v>546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2852</v>
      </c>
    </row>
    <row r="2024" spans="1:19" x14ac:dyDescent="0.3">
      <c r="A2024">
        <v>2013</v>
      </c>
      <c r="B2024" t="s">
        <v>546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2853</v>
      </c>
    </row>
    <row r="2025" spans="1:19" x14ac:dyDescent="0.3">
      <c r="A2025">
        <v>2013</v>
      </c>
      <c r="B2025" t="s">
        <v>546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2854</v>
      </c>
    </row>
    <row r="2026" spans="1:19" x14ac:dyDescent="0.3">
      <c r="A2026">
        <v>2013</v>
      </c>
      <c r="B2026" t="s">
        <v>546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2855</v>
      </c>
    </row>
    <row r="2027" spans="1:19" x14ac:dyDescent="0.3">
      <c r="A2027">
        <v>2013</v>
      </c>
      <c r="B2027" t="s">
        <v>546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2856</v>
      </c>
    </row>
    <row r="2028" spans="1:19" x14ac:dyDescent="0.3">
      <c r="A2028">
        <v>2013</v>
      </c>
      <c r="B2028" t="s">
        <v>546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2857</v>
      </c>
    </row>
    <row r="2029" spans="1:19" x14ac:dyDescent="0.3">
      <c r="A2029">
        <v>2013</v>
      </c>
      <c r="B2029" t="s">
        <v>546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2858</v>
      </c>
    </row>
    <row r="2030" spans="1:19" x14ac:dyDescent="0.3">
      <c r="A2030">
        <v>2013</v>
      </c>
      <c r="B2030" t="s">
        <v>546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2859</v>
      </c>
    </row>
    <row r="2031" spans="1:19" x14ac:dyDescent="0.3">
      <c r="A2031">
        <v>2013</v>
      </c>
      <c r="B2031" t="s">
        <v>546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2860</v>
      </c>
    </row>
    <row r="2032" spans="1:19" x14ac:dyDescent="0.3">
      <c r="A2032">
        <v>2013</v>
      </c>
      <c r="B2032" t="s">
        <v>546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2861</v>
      </c>
    </row>
    <row r="2033" spans="1:19" x14ac:dyDescent="0.3">
      <c r="A2033">
        <v>2013</v>
      </c>
      <c r="B2033" t="s">
        <v>546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2862</v>
      </c>
    </row>
    <row r="2034" spans="1:19" x14ac:dyDescent="0.3">
      <c r="A2034">
        <v>2013</v>
      </c>
      <c r="B2034" t="s">
        <v>546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2863</v>
      </c>
    </row>
    <row r="2035" spans="1:19" x14ac:dyDescent="0.3">
      <c r="A2035">
        <v>2013</v>
      </c>
      <c r="B2035" t="s">
        <v>546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2864</v>
      </c>
    </row>
    <row r="2036" spans="1:19" x14ac:dyDescent="0.3">
      <c r="A2036">
        <v>2013</v>
      </c>
      <c r="B2036" t="s">
        <v>546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2865</v>
      </c>
    </row>
    <row r="2037" spans="1:19" x14ac:dyDescent="0.3">
      <c r="A2037">
        <v>2013</v>
      </c>
      <c r="B2037" t="s">
        <v>546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2866</v>
      </c>
    </row>
    <row r="2038" spans="1:19" x14ac:dyDescent="0.3">
      <c r="A2038">
        <v>2013</v>
      </c>
      <c r="B2038" t="s">
        <v>546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2867</v>
      </c>
    </row>
    <row r="2039" spans="1:19" x14ac:dyDescent="0.3">
      <c r="A2039">
        <v>2013</v>
      </c>
      <c r="B2039" t="s">
        <v>546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2868</v>
      </c>
    </row>
    <row r="2040" spans="1:19" x14ac:dyDescent="0.3">
      <c r="A2040">
        <v>2013</v>
      </c>
      <c r="B2040" t="s">
        <v>546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2869</v>
      </c>
    </row>
    <row r="2041" spans="1:19" x14ac:dyDescent="0.3">
      <c r="A2041">
        <v>2013</v>
      </c>
      <c r="B2041" t="s">
        <v>546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2870</v>
      </c>
    </row>
    <row r="2042" spans="1:19" x14ac:dyDescent="0.3">
      <c r="A2042">
        <v>2013</v>
      </c>
      <c r="B2042" t="s">
        <v>546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2871</v>
      </c>
    </row>
    <row r="2043" spans="1:19" x14ac:dyDescent="0.3">
      <c r="A2043">
        <v>2013</v>
      </c>
      <c r="B2043" t="s">
        <v>546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2872</v>
      </c>
    </row>
    <row r="2044" spans="1:19" x14ac:dyDescent="0.3">
      <c r="A2044">
        <v>2013</v>
      </c>
      <c r="B2044" t="s">
        <v>546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2873</v>
      </c>
    </row>
    <row r="2045" spans="1:19" x14ac:dyDescent="0.3">
      <c r="A2045">
        <v>2013</v>
      </c>
      <c r="B2045" t="s">
        <v>546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2874</v>
      </c>
    </row>
    <row r="2046" spans="1:19" x14ac:dyDescent="0.3">
      <c r="A2046">
        <v>2013</v>
      </c>
      <c r="B2046" t="s">
        <v>546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2875</v>
      </c>
    </row>
    <row r="2047" spans="1:19" x14ac:dyDescent="0.3">
      <c r="A2047">
        <v>2013</v>
      </c>
      <c r="B2047" t="s">
        <v>546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2876</v>
      </c>
    </row>
    <row r="2048" spans="1:19" x14ac:dyDescent="0.3">
      <c r="A2048">
        <v>2013</v>
      </c>
      <c r="B2048" t="s">
        <v>546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2877</v>
      </c>
    </row>
    <row r="2049" spans="1:19" x14ac:dyDescent="0.3">
      <c r="A2049">
        <v>2013</v>
      </c>
      <c r="B2049" t="s">
        <v>546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2878</v>
      </c>
    </row>
    <row r="2050" spans="1:19" x14ac:dyDescent="0.3">
      <c r="A2050">
        <v>2013</v>
      </c>
      <c r="B2050" t="s">
        <v>546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2879</v>
      </c>
    </row>
    <row r="2051" spans="1:19" x14ac:dyDescent="0.3">
      <c r="A2051">
        <v>2013</v>
      </c>
      <c r="B2051" t="s">
        <v>546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2880</v>
      </c>
    </row>
    <row r="2052" spans="1:19" x14ac:dyDescent="0.3">
      <c r="A2052">
        <v>2013</v>
      </c>
      <c r="B2052" t="s">
        <v>546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2881</v>
      </c>
    </row>
    <row r="2053" spans="1:19" x14ac:dyDescent="0.3">
      <c r="A2053">
        <v>2013</v>
      </c>
      <c r="B2053" t="s">
        <v>546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2882</v>
      </c>
    </row>
    <row r="2054" spans="1:19" x14ac:dyDescent="0.3">
      <c r="A2054">
        <v>2013</v>
      </c>
      <c r="B2054" t="s">
        <v>546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2883</v>
      </c>
    </row>
    <row r="2055" spans="1:19" x14ac:dyDescent="0.3">
      <c r="A2055">
        <v>2013</v>
      </c>
      <c r="B2055" t="s">
        <v>546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2884</v>
      </c>
    </row>
    <row r="2056" spans="1:19" x14ac:dyDescent="0.3">
      <c r="A2056">
        <v>2013</v>
      </c>
      <c r="B2056" t="s">
        <v>546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2885</v>
      </c>
    </row>
    <row r="2057" spans="1:19" x14ac:dyDescent="0.3">
      <c r="A2057">
        <v>2013</v>
      </c>
      <c r="B2057" t="s">
        <v>546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2886</v>
      </c>
    </row>
    <row r="2058" spans="1:19" x14ac:dyDescent="0.3">
      <c r="A2058">
        <v>2013</v>
      </c>
      <c r="B2058" t="s">
        <v>546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2887</v>
      </c>
    </row>
    <row r="2059" spans="1:19" x14ac:dyDescent="0.3">
      <c r="A2059">
        <v>2013</v>
      </c>
      <c r="B2059" t="s">
        <v>546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2888</v>
      </c>
    </row>
    <row r="2060" spans="1:19" x14ac:dyDescent="0.3">
      <c r="A2060">
        <v>2013</v>
      </c>
      <c r="B2060" t="s">
        <v>546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2889</v>
      </c>
    </row>
    <row r="2061" spans="1:19" x14ac:dyDescent="0.3">
      <c r="A2061">
        <v>2013</v>
      </c>
      <c r="B2061" t="s">
        <v>546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2890</v>
      </c>
    </row>
    <row r="2062" spans="1:19" x14ac:dyDescent="0.3">
      <c r="A2062">
        <v>2013</v>
      </c>
      <c r="B2062" t="s">
        <v>546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2891</v>
      </c>
    </row>
    <row r="2063" spans="1:19" x14ac:dyDescent="0.3">
      <c r="A2063">
        <v>2013</v>
      </c>
      <c r="B2063" t="s">
        <v>546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2892</v>
      </c>
    </row>
    <row r="2064" spans="1:19" x14ac:dyDescent="0.3">
      <c r="A2064">
        <v>2013</v>
      </c>
      <c r="B2064" t="s">
        <v>546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2893</v>
      </c>
    </row>
    <row r="2065" spans="1:19" x14ac:dyDescent="0.3">
      <c r="A2065">
        <v>2013</v>
      </c>
      <c r="B2065" t="s">
        <v>546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2894</v>
      </c>
    </row>
    <row r="2066" spans="1:19" x14ac:dyDescent="0.3">
      <c r="A2066">
        <v>2013</v>
      </c>
      <c r="B2066" t="s">
        <v>546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2895</v>
      </c>
    </row>
    <row r="2067" spans="1:19" x14ac:dyDescent="0.3">
      <c r="A2067">
        <v>2013</v>
      </c>
      <c r="B2067" t="s">
        <v>546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2896</v>
      </c>
    </row>
    <row r="2068" spans="1:19" x14ac:dyDescent="0.3">
      <c r="A2068">
        <v>2013</v>
      </c>
      <c r="B2068" t="s">
        <v>546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2897</v>
      </c>
    </row>
    <row r="2069" spans="1:19" x14ac:dyDescent="0.3">
      <c r="A2069">
        <v>2013</v>
      </c>
      <c r="B2069" t="s">
        <v>546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2898</v>
      </c>
    </row>
    <row r="2070" spans="1:19" x14ac:dyDescent="0.3">
      <c r="A2070">
        <v>2013</v>
      </c>
      <c r="B2070" t="s">
        <v>546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2899</v>
      </c>
    </row>
    <row r="2071" spans="1:19" x14ac:dyDescent="0.3">
      <c r="A2071">
        <v>2013</v>
      </c>
      <c r="B2071" t="s">
        <v>546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2900</v>
      </c>
    </row>
    <row r="2072" spans="1:19" x14ac:dyDescent="0.3">
      <c r="A2072">
        <v>2013</v>
      </c>
      <c r="B2072" t="s">
        <v>546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2901</v>
      </c>
    </row>
    <row r="2073" spans="1:19" x14ac:dyDescent="0.3">
      <c r="A2073">
        <v>2013</v>
      </c>
      <c r="B2073" t="s">
        <v>546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2902</v>
      </c>
    </row>
    <row r="2074" spans="1:19" x14ac:dyDescent="0.3">
      <c r="A2074">
        <v>2013</v>
      </c>
      <c r="B2074" t="s">
        <v>546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2903</v>
      </c>
    </row>
    <row r="2075" spans="1:19" x14ac:dyDescent="0.3">
      <c r="A2075">
        <v>2013</v>
      </c>
      <c r="B2075" t="s">
        <v>546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2904</v>
      </c>
    </row>
    <row r="2076" spans="1:19" x14ac:dyDescent="0.3">
      <c r="A2076">
        <v>2013</v>
      </c>
      <c r="B2076" t="s">
        <v>546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2905</v>
      </c>
    </row>
    <row r="2077" spans="1:19" x14ac:dyDescent="0.3">
      <c r="A2077">
        <v>2014</v>
      </c>
      <c r="B2077" t="s">
        <v>546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2906</v>
      </c>
    </row>
    <row r="2078" spans="1:19" x14ac:dyDescent="0.3">
      <c r="A2078">
        <v>2014</v>
      </c>
      <c r="B2078" t="s">
        <v>546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2907</v>
      </c>
    </row>
    <row r="2079" spans="1:19" x14ac:dyDescent="0.3">
      <c r="A2079">
        <v>2014</v>
      </c>
      <c r="B2079" t="s">
        <v>546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2908</v>
      </c>
    </row>
    <row r="2080" spans="1:19" x14ac:dyDescent="0.3">
      <c r="A2080">
        <v>2014</v>
      </c>
      <c r="B2080" t="s">
        <v>546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2909</v>
      </c>
    </row>
    <row r="2081" spans="1:19" x14ac:dyDescent="0.3">
      <c r="A2081">
        <v>2014</v>
      </c>
      <c r="B2081" t="s">
        <v>546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2910</v>
      </c>
    </row>
    <row r="2082" spans="1:19" x14ac:dyDescent="0.3">
      <c r="A2082">
        <v>2014</v>
      </c>
      <c r="B2082" t="s">
        <v>546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2911</v>
      </c>
    </row>
    <row r="2083" spans="1:19" x14ac:dyDescent="0.3">
      <c r="A2083">
        <v>2014</v>
      </c>
      <c r="B2083" t="s">
        <v>546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2912</v>
      </c>
    </row>
    <row r="2084" spans="1:19" x14ac:dyDescent="0.3">
      <c r="A2084">
        <v>2014</v>
      </c>
      <c r="B2084" t="s">
        <v>546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2913</v>
      </c>
    </row>
    <row r="2085" spans="1:19" x14ac:dyDescent="0.3">
      <c r="A2085">
        <v>2014</v>
      </c>
      <c r="B2085" t="s">
        <v>546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2914</v>
      </c>
    </row>
    <row r="2086" spans="1:19" x14ac:dyDescent="0.3">
      <c r="A2086">
        <v>2014</v>
      </c>
      <c r="B2086" t="s">
        <v>546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2915</v>
      </c>
    </row>
    <row r="2087" spans="1:19" x14ac:dyDescent="0.3">
      <c r="A2087">
        <v>2014</v>
      </c>
      <c r="B2087" t="s">
        <v>546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2916</v>
      </c>
    </row>
    <row r="2088" spans="1:19" x14ac:dyDescent="0.3">
      <c r="A2088">
        <v>2014</v>
      </c>
      <c r="B2088" t="s">
        <v>546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2917</v>
      </c>
    </row>
    <row r="2089" spans="1:19" x14ac:dyDescent="0.3">
      <c r="A2089">
        <v>2014</v>
      </c>
      <c r="B2089" t="s">
        <v>546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2918</v>
      </c>
    </row>
    <row r="2090" spans="1:19" x14ac:dyDescent="0.3">
      <c r="A2090">
        <v>2014</v>
      </c>
      <c r="B2090" t="s">
        <v>546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2919</v>
      </c>
    </row>
    <row r="2091" spans="1:19" x14ac:dyDescent="0.3">
      <c r="A2091">
        <v>2014</v>
      </c>
      <c r="B2091" t="s">
        <v>546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2920</v>
      </c>
    </row>
    <row r="2092" spans="1:19" x14ac:dyDescent="0.3">
      <c r="A2092">
        <v>2014</v>
      </c>
      <c r="B2092" t="s">
        <v>546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2921</v>
      </c>
    </row>
    <row r="2093" spans="1:19" x14ac:dyDescent="0.3">
      <c r="A2093">
        <v>2014</v>
      </c>
      <c r="B2093" t="s">
        <v>546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2922</v>
      </c>
    </row>
    <row r="2094" spans="1:19" x14ac:dyDescent="0.3">
      <c r="A2094">
        <v>2014</v>
      </c>
      <c r="B2094" t="s">
        <v>546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2923</v>
      </c>
    </row>
    <row r="2095" spans="1:19" x14ac:dyDescent="0.3">
      <c r="A2095">
        <v>2014</v>
      </c>
      <c r="B2095" t="s">
        <v>546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2924</v>
      </c>
    </row>
    <row r="2096" spans="1:19" x14ac:dyDescent="0.3">
      <c r="A2096">
        <v>2014</v>
      </c>
      <c r="B2096" t="s">
        <v>546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2925</v>
      </c>
    </row>
    <row r="2097" spans="1:19" x14ac:dyDescent="0.3">
      <c r="A2097">
        <v>2014</v>
      </c>
      <c r="B2097" t="s">
        <v>546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2926</v>
      </c>
    </row>
    <row r="2098" spans="1:19" x14ac:dyDescent="0.3">
      <c r="A2098">
        <v>2014</v>
      </c>
      <c r="B2098" t="s">
        <v>546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2927</v>
      </c>
    </row>
    <row r="2099" spans="1:19" x14ac:dyDescent="0.3">
      <c r="A2099">
        <v>2014</v>
      </c>
      <c r="B2099" t="s">
        <v>546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2928</v>
      </c>
    </row>
    <row r="2100" spans="1:19" x14ac:dyDescent="0.3">
      <c r="A2100">
        <v>2014</v>
      </c>
      <c r="B2100" t="s">
        <v>546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2929</v>
      </c>
    </row>
    <row r="2101" spans="1:19" x14ac:dyDescent="0.3">
      <c r="A2101">
        <v>2014</v>
      </c>
      <c r="B2101" t="s">
        <v>546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2930</v>
      </c>
    </row>
    <row r="2102" spans="1:19" x14ac:dyDescent="0.3">
      <c r="A2102">
        <v>2014</v>
      </c>
      <c r="B2102" t="s">
        <v>546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2931</v>
      </c>
    </row>
    <row r="2103" spans="1:19" x14ac:dyDescent="0.3">
      <c r="A2103">
        <v>2014</v>
      </c>
      <c r="B2103" t="s">
        <v>546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2932</v>
      </c>
    </row>
    <row r="2104" spans="1:19" x14ac:dyDescent="0.3">
      <c r="A2104">
        <v>2014</v>
      </c>
      <c r="B2104" t="s">
        <v>546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2933</v>
      </c>
    </row>
    <row r="2105" spans="1:19" x14ac:dyDescent="0.3">
      <c r="A2105">
        <v>2014</v>
      </c>
      <c r="B2105" t="s">
        <v>546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2934</v>
      </c>
    </row>
    <row r="2106" spans="1:19" x14ac:dyDescent="0.3">
      <c r="A2106">
        <v>2014</v>
      </c>
      <c r="B2106" t="s">
        <v>546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2935</v>
      </c>
    </row>
    <row r="2107" spans="1:19" x14ac:dyDescent="0.3">
      <c r="A2107">
        <v>2014</v>
      </c>
      <c r="B2107" t="s">
        <v>546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2936</v>
      </c>
    </row>
    <row r="2108" spans="1:19" x14ac:dyDescent="0.3">
      <c r="A2108">
        <v>2014</v>
      </c>
      <c r="B2108" t="s">
        <v>546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2937</v>
      </c>
    </row>
    <row r="2109" spans="1:19" x14ac:dyDescent="0.3">
      <c r="A2109">
        <v>2014</v>
      </c>
      <c r="B2109" t="s">
        <v>546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2938</v>
      </c>
    </row>
    <row r="2110" spans="1:19" x14ac:dyDescent="0.3">
      <c r="A2110">
        <v>2014</v>
      </c>
      <c r="B2110" t="s">
        <v>546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2939</v>
      </c>
    </row>
    <row r="2111" spans="1:19" x14ac:dyDescent="0.3">
      <c r="A2111">
        <v>2014</v>
      </c>
      <c r="B2111" t="s">
        <v>546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2940</v>
      </c>
    </row>
    <row r="2112" spans="1:19" x14ac:dyDescent="0.3">
      <c r="A2112">
        <v>2014</v>
      </c>
      <c r="B2112" t="s">
        <v>546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2941</v>
      </c>
    </row>
    <row r="2113" spans="1:19" x14ac:dyDescent="0.3">
      <c r="A2113">
        <v>2014</v>
      </c>
      <c r="B2113" t="s">
        <v>546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2942</v>
      </c>
    </row>
    <row r="2114" spans="1:19" x14ac:dyDescent="0.3">
      <c r="A2114">
        <v>2014</v>
      </c>
      <c r="B2114" t="s">
        <v>546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2943</v>
      </c>
    </row>
    <row r="2115" spans="1:19" x14ac:dyDescent="0.3">
      <c r="A2115">
        <v>2014</v>
      </c>
      <c r="B2115" t="s">
        <v>546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2944</v>
      </c>
    </row>
    <row r="2116" spans="1:19" x14ac:dyDescent="0.3">
      <c r="A2116">
        <v>2014</v>
      </c>
      <c r="B2116" t="s">
        <v>546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2945</v>
      </c>
    </row>
    <row r="2117" spans="1:19" x14ac:dyDescent="0.3">
      <c r="A2117">
        <v>2014</v>
      </c>
      <c r="B2117" t="s">
        <v>546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2946</v>
      </c>
    </row>
    <row r="2118" spans="1:19" x14ac:dyDescent="0.3">
      <c r="A2118">
        <v>2014</v>
      </c>
      <c r="B2118" t="s">
        <v>546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2947</v>
      </c>
    </row>
    <row r="2119" spans="1:19" x14ac:dyDescent="0.3">
      <c r="A2119">
        <v>2014</v>
      </c>
      <c r="B2119" t="s">
        <v>546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2948</v>
      </c>
    </row>
    <row r="2120" spans="1:19" x14ac:dyDescent="0.3">
      <c r="A2120">
        <v>2014</v>
      </c>
      <c r="B2120" t="s">
        <v>546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2949</v>
      </c>
    </row>
    <row r="2121" spans="1:19" x14ac:dyDescent="0.3">
      <c r="A2121">
        <v>2014</v>
      </c>
      <c r="B2121" t="s">
        <v>546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2950</v>
      </c>
    </row>
    <row r="2122" spans="1:19" x14ac:dyDescent="0.3">
      <c r="A2122">
        <v>2014</v>
      </c>
      <c r="B2122" t="s">
        <v>546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2951</v>
      </c>
    </row>
    <row r="2123" spans="1:19" x14ac:dyDescent="0.3">
      <c r="A2123">
        <v>2014</v>
      </c>
      <c r="B2123" t="s">
        <v>546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2952</v>
      </c>
    </row>
    <row r="2124" spans="1:19" x14ac:dyDescent="0.3">
      <c r="A2124">
        <v>2014</v>
      </c>
      <c r="B2124" t="s">
        <v>546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2953</v>
      </c>
    </row>
    <row r="2125" spans="1:19" x14ac:dyDescent="0.3">
      <c r="A2125">
        <v>2014</v>
      </c>
      <c r="B2125" t="s">
        <v>546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2954</v>
      </c>
    </row>
    <row r="2126" spans="1:19" x14ac:dyDescent="0.3">
      <c r="A2126">
        <v>2014</v>
      </c>
      <c r="B2126" t="s">
        <v>546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2955</v>
      </c>
    </row>
    <row r="2127" spans="1:19" x14ac:dyDescent="0.3">
      <c r="A2127">
        <v>2014</v>
      </c>
      <c r="B2127" t="s">
        <v>546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2956</v>
      </c>
    </row>
    <row r="2128" spans="1:19" x14ac:dyDescent="0.3">
      <c r="A2128">
        <v>2014</v>
      </c>
      <c r="B2128" t="s">
        <v>546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2957</v>
      </c>
    </row>
    <row r="2129" spans="1:19" x14ac:dyDescent="0.3">
      <c r="A2129">
        <v>2014</v>
      </c>
      <c r="B2129" t="s">
        <v>546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2958</v>
      </c>
    </row>
    <row r="2130" spans="1:19" x14ac:dyDescent="0.3">
      <c r="A2130">
        <v>2014</v>
      </c>
      <c r="B2130" t="s">
        <v>546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2959</v>
      </c>
    </row>
    <row r="2131" spans="1:19" x14ac:dyDescent="0.3">
      <c r="A2131">
        <v>2014</v>
      </c>
      <c r="B2131" t="s">
        <v>546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2960</v>
      </c>
    </row>
    <row r="2132" spans="1:19" x14ac:dyDescent="0.3">
      <c r="A2132">
        <v>2014</v>
      </c>
      <c r="B2132" t="s">
        <v>546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2961</v>
      </c>
    </row>
    <row r="2133" spans="1:19" x14ac:dyDescent="0.3">
      <c r="A2133">
        <v>2014</v>
      </c>
      <c r="B2133" t="s">
        <v>546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2962</v>
      </c>
    </row>
    <row r="2134" spans="1:19" x14ac:dyDescent="0.3">
      <c r="A2134">
        <v>2014</v>
      </c>
      <c r="B2134" t="s">
        <v>546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2963</v>
      </c>
    </row>
    <row r="2135" spans="1:19" x14ac:dyDescent="0.3">
      <c r="A2135">
        <v>2014</v>
      </c>
      <c r="B2135" t="s">
        <v>546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2964</v>
      </c>
    </row>
    <row r="2136" spans="1:19" x14ac:dyDescent="0.3">
      <c r="A2136">
        <v>2014</v>
      </c>
      <c r="B2136" t="s">
        <v>546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2965</v>
      </c>
    </row>
    <row r="2137" spans="1:19" x14ac:dyDescent="0.3">
      <c r="A2137">
        <v>2014</v>
      </c>
      <c r="B2137" t="s">
        <v>546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2966</v>
      </c>
    </row>
    <row r="2138" spans="1:19" x14ac:dyDescent="0.3">
      <c r="A2138">
        <v>2014</v>
      </c>
      <c r="B2138" t="s">
        <v>546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2967</v>
      </c>
    </row>
    <row r="2139" spans="1:19" x14ac:dyDescent="0.3">
      <c r="A2139">
        <v>2014</v>
      </c>
      <c r="B2139" t="s">
        <v>546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2968</v>
      </c>
    </row>
    <row r="2140" spans="1:19" x14ac:dyDescent="0.3">
      <c r="A2140">
        <v>2014</v>
      </c>
      <c r="B2140" t="s">
        <v>546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2969</v>
      </c>
    </row>
    <row r="2141" spans="1:19" x14ac:dyDescent="0.3">
      <c r="A2141">
        <v>2014</v>
      </c>
      <c r="B2141" t="s">
        <v>546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2970</v>
      </c>
    </row>
    <row r="2142" spans="1:19" x14ac:dyDescent="0.3">
      <c r="A2142">
        <v>2014</v>
      </c>
      <c r="B2142" t="s">
        <v>546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2971</v>
      </c>
    </row>
    <row r="2143" spans="1:19" x14ac:dyDescent="0.3">
      <c r="A2143">
        <v>2014</v>
      </c>
      <c r="B2143" t="s">
        <v>546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2972</v>
      </c>
    </row>
    <row r="2144" spans="1:19" x14ac:dyDescent="0.3">
      <c r="A2144">
        <v>2014</v>
      </c>
      <c r="B2144" t="s">
        <v>546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2973</v>
      </c>
    </row>
    <row r="2145" spans="1:19" x14ac:dyDescent="0.3">
      <c r="A2145">
        <v>2014</v>
      </c>
      <c r="B2145" t="s">
        <v>546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2974</v>
      </c>
    </row>
    <row r="2146" spans="1:19" x14ac:dyDescent="0.3">
      <c r="A2146">
        <v>2014</v>
      </c>
      <c r="B2146" t="s">
        <v>546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2975</v>
      </c>
    </row>
    <row r="2147" spans="1:19" x14ac:dyDescent="0.3">
      <c r="A2147">
        <v>2014</v>
      </c>
      <c r="B2147" t="s">
        <v>546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2976</v>
      </c>
    </row>
    <row r="2148" spans="1:19" x14ac:dyDescent="0.3">
      <c r="A2148">
        <v>2014</v>
      </c>
      <c r="B2148" t="s">
        <v>546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2977</v>
      </c>
    </row>
    <row r="2149" spans="1:19" x14ac:dyDescent="0.3">
      <c r="A2149">
        <v>2014</v>
      </c>
      <c r="B2149" t="s">
        <v>546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2978</v>
      </c>
    </row>
    <row r="2150" spans="1:19" x14ac:dyDescent="0.3">
      <c r="A2150">
        <v>2014</v>
      </c>
      <c r="B2150" t="s">
        <v>546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2979</v>
      </c>
    </row>
    <row r="2151" spans="1:19" x14ac:dyDescent="0.3">
      <c r="A2151">
        <v>2014</v>
      </c>
      <c r="B2151" t="s">
        <v>546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2980</v>
      </c>
    </row>
    <row r="2152" spans="1:19" x14ac:dyDescent="0.3">
      <c r="A2152">
        <v>2014</v>
      </c>
      <c r="B2152" t="s">
        <v>546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2981</v>
      </c>
    </row>
    <row r="2153" spans="1:19" x14ac:dyDescent="0.3">
      <c r="A2153">
        <v>2014</v>
      </c>
      <c r="B2153" t="s">
        <v>546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2982</v>
      </c>
    </row>
    <row r="2154" spans="1:19" x14ac:dyDescent="0.3">
      <c r="A2154">
        <v>2014</v>
      </c>
      <c r="B2154" t="s">
        <v>546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2983</v>
      </c>
    </row>
    <row r="2155" spans="1:19" x14ac:dyDescent="0.3">
      <c r="A2155">
        <v>2014</v>
      </c>
      <c r="B2155" t="s">
        <v>546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2984</v>
      </c>
    </row>
    <row r="2156" spans="1:19" x14ac:dyDescent="0.3">
      <c r="A2156">
        <v>2014</v>
      </c>
      <c r="B2156" t="s">
        <v>546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2985</v>
      </c>
    </row>
    <row r="2157" spans="1:19" x14ac:dyDescent="0.3">
      <c r="A2157">
        <v>2014</v>
      </c>
      <c r="B2157" t="s">
        <v>546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2986</v>
      </c>
    </row>
    <row r="2158" spans="1:19" x14ac:dyDescent="0.3">
      <c r="A2158">
        <v>2014</v>
      </c>
      <c r="B2158" t="s">
        <v>546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2987</v>
      </c>
    </row>
    <row r="2159" spans="1:19" x14ac:dyDescent="0.3">
      <c r="A2159">
        <v>2014</v>
      </c>
      <c r="B2159" t="s">
        <v>546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2988</v>
      </c>
    </row>
    <row r="2160" spans="1:19" x14ac:dyDescent="0.3">
      <c r="A2160">
        <v>2014</v>
      </c>
      <c r="B2160" t="s">
        <v>546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2989</v>
      </c>
    </row>
    <row r="2161" spans="1:19" x14ac:dyDescent="0.3">
      <c r="A2161">
        <v>2014</v>
      </c>
      <c r="B2161" t="s">
        <v>546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2990</v>
      </c>
    </row>
    <row r="2162" spans="1:19" x14ac:dyDescent="0.3">
      <c r="A2162">
        <v>2014</v>
      </c>
      <c r="B2162" t="s">
        <v>546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2991</v>
      </c>
    </row>
    <row r="2163" spans="1:19" x14ac:dyDescent="0.3">
      <c r="A2163">
        <v>2014</v>
      </c>
      <c r="B2163" t="s">
        <v>546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2992</v>
      </c>
    </row>
    <row r="2164" spans="1:19" x14ac:dyDescent="0.3">
      <c r="A2164">
        <v>2015</v>
      </c>
      <c r="B2164" t="s">
        <v>546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2993</v>
      </c>
    </row>
    <row r="2165" spans="1:19" x14ac:dyDescent="0.3">
      <c r="A2165">
        <v>2015</v>
      </c>
      <c r="B2165" t="s">
        <v>546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2994</v>
      </c>
    </row>
    <row r="2166" spans="1:19" x14ac:dyDescent="0.3">
      <c r="A2166">
        <v>2015</v>
      </c>
      <c r="B2166" t="s">
        <v>546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2995</v>
      </c>
    </row>
    <row r="2167" spans="1:19" x14ac:dyDescent="0.3">
      <c r="A2167">
        <v>2015</v>
      </c>
      <c r="B2167" t="s">
        <v>546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2996</v>
      </c>
    </row>
    <row r="2168" spans="1:19" x14ac:dyDescent="0.3">
      <c r="A2168">
        <v>2015</v>
      </c>
      <c r="B2168" t="s">
        <v>546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2997</v>
      </c>
    </row>
    <row r="2169" spans="1:19" x14ac:dyDescent="0.3">
      <c r="A2169">
        <v>2015</v>
      </c>
      <c r="B2169" t="s">
        <v>546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2998</v>
      </c>
    </row>
    <row r="2170" spans="1:19" x14ac:dyDescent="0.3">
      <c r="A2170">
        <v>2015</v>
      </c>
      <c r="B2170" t="s">
        <v>546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2999</v>
      </c>
    </row>
    <row r="2171" spans="1:19" x14ac:dyDescent="0.3">
      <c r="A2171">
        <v>2015</v>
      </c>
      <c r="B2171" t="s">
        <v>546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3000</v>
      </c>
    </row>
    <row r="2172" spans="1:19" x14ac:dyDescent="0.3">
      <c r="A2172">
        <v>2015</v>
      </c>
      <c r="B2172" t="s">
        <v>546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3001</v>
      </c>
    </row>
    <row r="2173" spans="1:19" x14ac:dyDescent="0.3">
      <c r="A2173">
        <v>2015</v>
      </c>
      <c r="B2173" t="s">
        <v>546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3002</v>
      </c>
    </row>
    <row r="2174" spans="1:19" x14ac:dyDescent="0.3">
      <c r="A2174">
        <v>2015</v>
      </c>
      <c r="B2174" t="s">
        <v>546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3003</v>
      </c>
    </row>
    <row r="2175" spans="1:19" x14ac:dyDescent="0.3">
      <c r="A2175">
        <v>2015</v>
      </c>
      <c r="B2175" t="s">
        <v>546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3004</v>
      </c>
    </row>
    <row r="2176" spans="1:19" x14ac:dyDescent="0.3">
      <c r="A2176">
        <v>2015</v>
      </c>
      <c r="B2176" t="s">
        <v>546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3005</v>
      </c>
    </row>
    <row r="2177" spans="1:19" x14ac:dyDescent="0.3">
      <c r="A2177">
        <v>2015</v>
      </c>
      <c r="B2177" t="s">
        <v>546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3006</v>
      </c>
    </row>
    <row r="2178" spans="1:19" x14ac:dyDescent="0.3">
      <c r="A2178">
        <v>2015</v>
      </c>
      <c r="B2178" t="s">
        <v>546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3007</v>
      </c>
    </row>
    <row r="2179" spans="1:19" x14ac:dyDescent="0.3">
      <c r="A2179">
        <v>2015</v>
      </c>
      <c r="B2179" t="s">
        <v>546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3008</v>
      </c>
    </row>
    <row r="2180" spans="1:19" x14ac:dyDescent="0.3">
      <c r="A2180">
        <v>2015</v>
      </c>
      <c r="B2180" t="s">
        <v>546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3009</v>
      </c>
    </row>
    <row r="2181" spans="1:19" x14ac:dyDescent="0.3">
      <c r="A2181">
        <v>2015</v>
      </c>
      <c r="B2181" t="s">
        <v>546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3010</v>
      </c>
    </row>
    <row r="2182" spans="1:19" x14ac:dyDescent="0.3">
      <c r="A2182">
        <v>2015</v>
      </c>
      <c r="B2182" t="s">
        <v>546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3011</v>
      </c>
    </row>
    <row r="2183" spans="1:19" x14ac:dyDescent="0.3">
      <c r="A2183">
        <v>2015</v>
      </c>
      <c r="B2183" t="s">
        <v>546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3012</v>
      </c>
    </row>
    <row r="2184" spans="1:19" x14ac:dyDescent="0.3">
      <c r="A2184">
        <v>2015</v>
      </c>
      <c r="B2184" t="s">
        <v>546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3013</v>
      </c>
    </row>
    <row r="2185" spans="1:19" x14ac:dyDescent="0.3">
      <c r="A2185">
        <v>2015</v>
      </c>
      <c r="B2185" t="s">
        <v>546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3014</v>
      </c>
    </row>
    <row r="2186" spans="1:19" x14ac:dyDescent="0.3">
      <c r="A2186">
        <v>2015</v>
      </c>
      <c r="B2186" t="s">
        <v>546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3015</v>
      </c>
    </row>
    <row r="2187" spans="1:19" x14ac:dyDescent="0.3">
      <c r="A2187">
        <v>2015</v>
      </c>
      <c r="B2187" t="s">
        <v>546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3016</v>
      </c>
    </row>
    <row r="2188" spans="1:19" x14ac:dyDescent="0.3">
      <c r="A2188">
        <v>2015</v>
      </c>
      <c r="B2188" t="s">
        <v>546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3017</v>
      </c>
    </row>
    <row r="2189" spans="1:19" x14ac:dyDescent="0.3">
      <c r="A2189">
        <v>2015</v>
      </c>
      <c r="B2189" t="s">
        <v>546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3018</v>
      </c>
    </row>
    <row r="2190" spans="1:19" x14ac:dyDescent="0.3">
      <c r="A2190">
        <v>2015</v>
      </c>
      <c r="B2190" t="s">
        <v>546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3019</v>
      </c>
    </row>
    <row r="2191" spans="1:19" x14ac:dyDescent="0.3">
      <c r="A2191">
        <v>2015</v>
      </c>
      <c r="B2191" t="s">
        <v>546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3020</v>
      </c>
    </row>
    <row r="2192" spans="1:19" x14ac:dyDescent="0.3">
      <c r="A2192">
        <v>2015</v>
      </c>
      <c r="B2192" t="s">
        <v>546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3021</v>
      </c>
    </row>
    <row r="2193" spans="1:19" x14ac:dyDescent="0.3">
      <c r="A2193">
        <v>2015</v>
      </c>
      <c r="B2193" t="s">
        <v>546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3022</v>
      </c>
    </row>
    <row r="2194" spans="1:19" x14ac:dyDescent="0.3">
      <c r="A2194">
        <v>2015</v>
      </c>
      <c r="B2194" t="s">
        <v>546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3023</v>
      </c>
    </row>
    <row r="2195" spans="1:19" x14ac:dyDescent="0.3">
      <c r="A2195">
        <v>2015</v>
      </c>
      <c r="B2195" t="s">
        <v>546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3024</v>
      </c>
    </row>
    <row r="2196" spans="1:19" x14ac:dyDescent="0.3">
      <c r="A2196">
        <v>2015</v>
      </c>
      <c r="B2196" t="s">
        <v>546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3025</v>
      </c>
    </row>
    <row r="2197" spans="1:19" x14ac:dyDescent="0.3">
      <c r="A2197">
        <v>2015</v>
      </c>
      <c r="B2197" t="s">
        <v>546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3026</v>
      </c>
    </row>
    <row r="2198" spans="1:19" x14ac:dyDescent="0.3">
      <c r="A2198">
        <v>2015</v>
      </c>
      <c r="B2198" t="s">
        <v>546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3027</v>
      </c>
    </row>
    <row r="2199" spans="1:19" x14ac:dyDescent="0.3">
      <c r="A2199">
        <v>2015</v>
      </c>
      <c r="B2199" t="s">
        <v>546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3028</v>
      </c>
    </row>
    <row r="2200" spans="1:19" x14ac:dyDescent="0.3">
      <c r="A2200">
        <v>2015</v>
      </c>
      <c r="B2200" t="s">
        <v>546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3029</v>
      </c>
    </row>
    <row r="2201" spans="1:19" x14ac:dyDescent="0.3">
      <c r="A2201">
        <v>2015</v>
      </c>
      <c r="B2201" t="s">
        <v>546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3030</v>
      </c>
    </row>
    <row r="2202" spans="1:19" x14ac:dyDescent="0.3">
      <c r="A2202">
        <v>2015</v>
      </c>
      <c r="B2202" t="s">
        <v>546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3031</v>
      </c>
    </row>
    <row r="2203" spans="1:19" x14ac:dyDescent="0.3">
      <c r="A2203">
        <v>2015</v>
      </c>
      <c r="B2203" t="s">
        <v>546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3032</v>
      </c>
    </row>
    <row r="2204" spans="1:19" x14ac:dyDescent="0.3">
      <c r="A2204">
        <v>2015</v>
      </c>
      <c r="B2204" t="s">
        <v>546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3033</v>
      </c>
    </row>
    <row r="2205" spans="1:19" x14ac:dyDescent="0.3">
      <c r="A2205">
        <v>2015</v>
      </c>
      <c r="B2205" t="s">
        <v>546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3034</v>
      </c>
    </row>
    <row r="2206" spans="1:19" x14ac:dyDescent="0.3">
      <c r="A2206">
        <v>2015</v>
      </c>
      <c r="B2206" t="s">
        <v>546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3035</v>
      </c>
    </row>
    <row r="2207" spans="1:19" x14ac:dyDescent="0.3">
      <c r="A2207">
        <v>2015</v>
      </c>
      <c r="B2207" t="s">
        <v>546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3036</v>
      </c>
    </row>
    <row r="2208" spans="1:19" x14ac:dyDescent="0.3">
      <c r="A2208">
        <v>2015</v>
      </c>
      <c r="B2208" t="s">
        <v>546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3037</v>
      </c>
    </row>
    <row r="2209" spans="1:19" x14ac:dyDescent="0.3">
      <c r="A2209">
        <v>2015</v>
      </c>
      <c r="B2209" t="s">
        <v>546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3038</v>
      </c>
    </row>
    <row r="2210" spans="1:19" x14ac:dyDescent="0.3">
      <c r="A2210">
        <v>2015</v>
      </c>
      <c r="B2210" t="s">
        <v>546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3039</v>
      </c>
    </row>
    <row r="2211" spans="1:19" x14ac:dyDescent="0.3">
      <c r="A2211">
        <v>2015</v>
      </c>
      <c r="B2211" t="s">
        <v>546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3040</v>
      </c>
    </row>
    <row r="2212" spans="1:19" x14ac:dyDescent="0.3">
      <c r="A2212">
        <v>2015</v>
      </c>
      <c r="B2212" t="s">
        <v>546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3041</v>
      </c>
    </row>
    <row r="2213" spans="1:19" x14ac:dyDescent="0.3">
      <c r="A2213">
        <v>2015</v>
      </c>
      <c r="B2213" t="s">
        <v>546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3042</v>
      </c>
    </row>
    <row r="2214" spans="1:19" x14ac:dyDescent="0.3">
      <c r="A2214">
        <v>2015</v>
      </c>
      <c r="B2214" t="s">
        <v>546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3043</v>
      </c>
    </row>
    <row r="2215" spans="1:19" x14ac:dyDescent="0.3">
      <c r="A2215">
        <v>2015</v>
      </c>
      <c r="B2215" t="s">
        <v>546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3044</v>
      </c>
    </row>
    <row r="2216" spans="1:19" x14ac:dyDescent="0.3">
      <c r="A2216">
        <v>2015</v>
      </c>
      <c r="B2216" t="s">
        <v>546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3045</v>
      </c>
    </row>
    <row r="2217" spans="1:19" x14ac:dyDescent="0.3">
      <c r="A2217">
        <v>2015</v>
      </c>
      <c r="B2217" t="s">
        <v>546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3046</v>
      </c>
    </row>
    <row r="2218" spans="1:19" x14ac:dyDescent="0.3">
      <c r="A2218">
        <v>2015</v>
      </c>
      <c r="B2218" t="s">
        <v>546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3047</v>
      </c>
    </row>
    <row r="2219" spans="1:19" x14ac:dyDescent="0.3">
      <c r="A2219">
        <v>2015</v>
      </c>
      <c r="B2219" t="s">
        <v>546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3048</v>
      </c>
    </row>
    <row r="2220" spans="1:19" x14ac:dyDescent="0.3">
      <c r="A2220">
        <v>2015</v>
      </c>
      <c r="B2220" t="s">
        <v>546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3049</v>
      </c>
    </row>
    <row r="2221" spans="1:19" x14ac:dyDescent="0.3">
      <c r="A2221">
        <v>2015</v>
      </c>
      <c r="B2221" t="s">
        <v>546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3050</v>
      </c>
    </row>
    <row r="2222" spans="1:19" x14ac:dyDescent="0.3">
      <c r="A2222">
        <v>2015</v>
      </c>
      <c r="B2222" t="s">
        <v>546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3051</v>
      </c>
    </row>
    <row r="2223" spans="1:19" x14ac:dyDescent="0.3">
      <c r="A2223">
        <v>2015</v>
      </c>
      <c r="B2223" t="s">
        <v>546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3052</v>
      </c>
    </row>
    <row r="2224" spans="1:19" x14ac:dyDescent="0.3">
      <c r="A2224">
        <v>2015</v>
      </c>
      <c r="B2224" t="s">
        <v>546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3053</v>
      </c>
    </row>
    <row r="2225" spans="1:19" x14ac:dyDescent="0.3">
      <c r="A2225">
        <v>2015</v>
      </c>
      <c r="B2225" t="s">
        <v>546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3054</v>
      </c>
    </row>
    <row r="2226" spans="1:19" x14ac:dyDescent="0.3">
      <c r="A2226">
        <v>2015</v>
      </c>
      <c r="B2226" t="s">
        <v>546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3055</v>
      </c>
    </row>
    <row r="2227" spans="1:19" x14ac:dyDescent="0.3">
      <c r="A2227">
        <v>2015</v>
      </c>
      <c r="B2227" t="s">
        <v>546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3056</v>
      </c>
    </row>
    <row r="2228" spans="1:19" x14ac:dyDescent="0.3">
      <c r="A2228">
        <v>2015</v>
      </c>
      <c r="B2228" t="s">
        <v>546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3057</v>
      </c>
    </row>
    <row r="2229" spans="1:19" x14ac:dyDescent="0.3">
      <c r="A2229">
        <v>2015</v>
      </c>
      <c r="B2229" t="s">
        <v>546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3058</v>
      </c>
    </row>
    <row r="2230" spans="1:19" x14ac:dyDescent="0.3">
      <c r="A2230">
        <v>2015</v>
      </c>
      <c r="B2230" t="s">
        <v>546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3059</v>
      </c>
    </row>
    <row r="2231" spans="1:19" x14ac:dyDescent="0.3">
      <c r="A2231">
        <v>2015</v>
      </c>
      <c r="B2231" t="s">
        <v>546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3060</v>
      </c>
    </row>
    <row r="2232" spans="1:19" x14ac:dyDescent="0.3">
      <c r="A2232">
        <v>2015</v>
      </c>
      <c r="B2232" t="s">
        <v>546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3061</v>
      </c>
    </row>
    <row r="2233" spans="1:19" x14ac:dyDescent="0.3">
      <c r="A2233">
        <v>2015</v>
      </c>
      <c r="B2233" t="s">
        <v>546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3062</v>
      </c>
    </row>
    <row r="2234" spans="1:19" x14ac:dyDescent="0.3">
      <c r="A2234">
        <v>2015</v>
      </c>
      <c r="B2234" t="s">
        <v>546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3063</v>
      </c>
    </row>
    <row r="2235" spans="1:19" x14ac:dyDescent="0.3">
      <c r="A2235">
        <v>2015</v>
      </c>
      <c r="B2235" t="s">
        <v>546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3064</v>
      </c>
    </row>
    <row r="2236" spans="1:19" x14ac:dyDescent="0.3">
      <c r="A2236">
        <v>2015</v>
      </c>
      <c r="B2236" t="s">
        <v>546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3065</v>
      </c>
    </row>
    <row r="2237" spans="1:19" x14ac:dyDescent="0.3">
      <c r="A2237">
        <v>2015</v>
      </c>
      <c r="B2237" t="s">
        <v>546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3066</v>
      </c>
    </row>
    <row r="2238" spans="1:19" x14ac:dyDescent="0.3">
      <c r="A2238">
        <v>2015</v>
      </c>
      <c r="B2238" t="s">
        <v>546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3067</v>
      </c>
    </row>
    <row r="2239" spans="1:19" x14ac:dyDescent="0.3">
      <c r="A2239">
        <v>2015</v>
      </c>
      <c r="B2239" t="s">
        <v>546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3068</v>
      </c>
    </row>
    <row r="2240" spans="1:19" x14ac:dyDescent="0.3">
      <c r="A2240">
        <v>2015</v>
      </c>
      <c r="B2240" t="s">
        <v>546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3069</v>
      </c>
    </row>
    <row r="2241" spans="1:19" x14ac:dyDescent="0.3">
      <c r="A2241">
        <v>2015</v>
      </c>
      <c r="B2241" t="s">
        <v>546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3070</v>
      </c>
    </row>
    <row r="2242" spans="1:19" x14ac:dyDescent="0.3">
      <c r="A2242">
        <v>2015</v>
      </c>
      <c r="B2242" t="s">
        <v>546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3071</v>
      </c>
    </row>
    <row r="2243" spans="1:19" x14ac:dyDescent="0.3">
      <c r="A2243">
        <v>2015</v>
      </c>
      <c r="B2243" t="s">
        <v>546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3072</v>
      </c>
    </row>
    <row r="2244" spans="1:19" x14ac:dyDescent="0.3">
      <c r="A2244">
        <v>2015</v>
      </c>
      <c r="B2244" t="s">
        <v>546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3073</v>
      </c>
    </row>
    <row r="2245" spans="1:19" x14ac:dyDescent="0.3">
      <c r="A2245">
        <v>2015</v>
      </c>
      <c r="B2245" t="s">
        <v>546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3074</v>
      </c>
    </row>
    <row r="2246" spans="1:19" x14ac:dyDescent="0.3">
      <c r="A2246">
        <v>2015</v>
      </c>
      <c r="B2246" t="s">
        <v>546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3075</v>
      </c>
    </row>
    <row r="2247" spans="1:19" x14ac:dyDescent="0.3">
      <c r="A2247">
        <v>2015</v>
      </c>
      <c r="B2247" t="s">
        <v>546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3076</v>
      </c>
    </row>
    <row r="2248" spans="1:19" x14ac:dyDescent="0.3">
      <c r="A2248">
        <v>2015</v>
      </c>
      <c r="B2248" t="s">
        <v>546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3077</v>
      </c>
    </row>
    <row r="2249" spans="1:19" x14ac:dyDescent="0.3">
      <c r="A2249">
        <v>2015</v>
      </c>
      <c r="B2249" t="s">
        <v>546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3078</v>
      </c>
    </row>
    <row r="2250" spans="1:19" x14ac:dyDescent="0.3">
      <c r="A2250">
        <v>2015</v>
      </c>
      <c r="B2250" t="s">
        <v>546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3079</v>
      </c>
    </row>
    <row r="2251" spans="1:19" x14ac:dyDescent="0.3">
      <c r="A2251">
        <v>2015</v>
      </c>
      <c r="B2251" t="s">
        <v>546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3080</v>
      </c>
    </row>
    <row r="2252" spans="1:19" x14ac:dyDescent="0.3">
      <c r="A2252">
        <v>2015</v>
      </c>
      <c r="B2252" t="s">
        <v>546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3081</v>
      </c>
    </row>
    <row r="2253" spans="1:19" x14ac:dyDescent="0.3">
      <c r="A2253">
        <v>2015</v>
      </c>
      <c r="B2253" t="s">
        <v>546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3082</v>
      </c>
    </row>
    <row r="2254" spans="1:19" x14ac:dyDescent="0.3">
      <c r="A2254">
        <v>2015</v>
      </c>
      <c r="B2254" t="s">
        <v>546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3083</v>
      </c>
    </row>
    <row r="2255" spans="1:19" x14ac:dyDescent="0.3">
      <c r="A2255">
        <v>2016</v>
      </c>
      <c r="B2255" t="s">
        <v>546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3084</v>
      </c>
    </row>
    <row r="2256" spans="1:19" x14ac:dyDescent="0.3">
      <c r="A2256">
        <v>2016</v>
      </c>
      <c r="B2256" t="s">
        <v>546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3085</v>
      </c>
    </row>
    <row r="2257" spans="1:19" x14ac:dyDescent="0.3">
      <c r="A2257">
        <v>2016</v>
      </c>
      <c r="B2257" t="s">
        <v>546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3086</v>
      </c>
    </row>
    <row r="2258" spans="1:19" x14ac:dyDescent="0.3">
      <c r="A2258">
        <v>2016</v>
      </c>
      <c r="B2258" t="s">
        <v>546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3087</v>
      </c>
    </row>
    <row r="2259" spans="1:19" x14ac:dyDescent="0.3">
      <c r="A2259">
        <v>2016</v>
      </c>
      <c r="B2259" t="s">
        <v>546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3088</v>
      </c>
    </row>
    <row r="2260" spans="1:19" x14ac:dyDescent="0.3">
      <c r="A2260">
        <v>2016</v>
      </c>
      <c r="B2260" t="s">
        <v>546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3089</v>
      </c>
    </row>
    <row r="2261" spans="1:19" x14ac:dyDescent="0.3">
      <c r="A2261">
        <v>2016</v>
      </c>
      <c r="B2261" t="s">
        <v>546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3090</v>
      </c>
    </row>
    <row r="2262" spans="1:19" x14ac:dyDescent="0.3">
      <c r="A2262">
        <v>2016</v>
      </c>
      <c r="B2262" t="s">
        <v>546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3091</v>
      </c>
    </row>
    <row r="2263" spans="1:19" x14ac:dyDescent="0.3">
      <c r="A2263">
        <v>2016</v>
      </c>
      <c r="B2263" t="s">
        <v>546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3092</v>
      </c>
    </row>
    <row r="2264" spans="1:19" x14ac:dyDescent="0.3">
      <c r="A2264">
        <v>2016</v>
      </c>
      <c r="B2264" t="s">
        <v>546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3093</v>
      </c>
    </row>
    <row r="2265" spans="1:19" x14ac:dyDescent="0.3">
      <c r="A2265">
        <v>2016</v>
      </c>
      <c r="B2265" t="s">
        <v>546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3094</v>
      </c>
    </row>
    <row r="2266" spans="1:19" x14ac:dyDescent="0.3">
      <c r="A2266">
        <v>2016</v>
      </c>
      <c r="B2266" t="s">
        <v>546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3095</v>
      </c>
    </row>
    <row r="2267" spans="1:19" x14ac:dyDescent="0.3">
      <c r="A2267">
        <v>2016</v>
      </c>
      <c r="B2267" t="s">
        <v>546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3096</v>
      </c>
    </row>
    <row r="2268" spans="1:19" x14ac:dyDescent="0.3">
      <c r="A2268">
        <v>2016</v>
      </c>
      <c r="B2268" t="s">
        <v>546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3097</v>
      </c>
    </row>
    <row r="2269" spans="1:19" x14ac:dyDescent="0.3">
      <c r="A2269">
        <v>2016</v>
      </c>
      <c r="B2269" t="s">
        <v>546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3098</v>
      </c>
    </row>
    <row r="2270" spans="1:19" x14ac:dyDescent="0.3">
      <c r="A2270">
        <v>2016</v>
      </c>
      <c r="B2270" t="s">
        <v>546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3099</v>
      </c>
    </row>
    <row r="2271" spans="1:19" x14ac:dyDescent="0.3">
      <c r="A2271">
        <v>2016</v>
      </c>
      <c r="B2271" t="s">
        <v>546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3100</v>
      </c>
    </row>
    <row r="2272" spans="1:19" x14ac:dyDescent="0.3">
      <c r="A2272">
        <v>2016</v>
      </c>
      <c r="B2272" t="s">
        <v>546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3101</v>
      </c>
    </row>
    <row r="2273" spans="1:19" x14ac:dyDescent="0.3">
      <c r="A2273">
        <v>2016</v>
      </c>
      <c r="B2273" t="s">
        <v>546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3102</v>
      </c>
    </row>
    <row r="2274" spans="1:19" x14ac:dyDescent="0.3">
      <c r="A2274">
        <v>2016</v>
      </c>
      <c r="B2274" t="s">
        <v>546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3103</v>
      </c>
    </row>
    <row r="2275" spans="1:19" x14ac:dyDescent="0.3">
      <c r="A2275">
        <v>2016</v>
      </c>
      <c r="B2275" t="s">
        <v>546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3104</v>
      </c>
    </row>
    <row r="2276" spans="1:19" x14ac:dyDescent="0.3">
      <c r="A2276">
        <v>2016</v>
      </c>
      <c r="B2276" t="s">
        <v>546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3105</v>
      </c>
    </row>
    <row r="2277" spans="1:19" x14ac:dyDescent="0.3">
      <c r="A2277">
        <v>2016</v>
      </c>
      <c r="B2277" t="s">
        <v>546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3106</v>
      </c>
    </row>
    <row r="2278" spans="1:19" x14ac:dyDescent="0.3">
      <c r="A2278">
        <v>2016</v>
      </c>
      <c r="B2278" t="s">
        <v>546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3107</v>
      </c>
    </row>
    <row r="2279" spans="1:19" x14ac:dyDescent="0.3">
      <c r="A2279">
        <v>2016</v>
      </c>
      <c r="B2279" t="s">
        <v>546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3108</v>
      </c>
    </row>
    <row r="2280" spans="1:19" x14ac:dyDescent="0.3">
      <c r="A2280">
        <v>2016</v>
      </c>
      <c r="B2280" t="s">
        <v>546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3109</v>
      </c>
    </row>
    <row r="2281" spans="1:19" x14ac:dyDescent="0.3">
      <c r="A2281">
        <v>2016</v>
      </c>
      <c r="B2281" t="s">
        <v>546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3110</v>
      </c>
    </row>
    <row r="2282" spans="1:19" x14ac:dyDescent="0.3">
      <c r="A2282">
        <v>2016</v>
      </c>
      <c r="B2282" t="s">
        <v>546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3111</v>
      </c>
    </row>
    <row r="2283" spans="1:19" x14ac:dyDescent="0.3">
      <c r="A2283">
        <v>2016</v>
      </c>
      <c r="B2283" t="s">
        <v>546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3112</v>
      </c>
    </row>
    <row r="2284" spans="1:19" x14ac:dyDescent="0.3">
      <c r="A2284">
        <v>2016</v>
      </c>
      <c r="B2284" t="s">
        <v>546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3113</v>
      </c>
    </row>
    <row r="2285" spans="1:19" x14ac:dyDescent="0.3">
      <c r="A2285">
        <v>2016</v>
      </c>
      <c r="B2285" t="s">
        <v>546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3114</v>
      </c>
    </row>
    <row r="2286" spans="1:19" x14ac:dyDescent="0.3">
      <c r="A2286">
        <v>2016</v>
      </c>
      <c r="B2286" t="s">
        <v>546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3115</v>
      </c>
    </row>
    <row r="2287" spans="1:19" x14ac:dyDescent="0.3">
      <c r="A2287">
        <v>2016</v>
      </c>
      <c r="B2287" t="s">
        <v>546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3116</v>
      </c>
    </row>
    <row r="2288" spans="1:19" x14ac:dyDescent="0.3">
      <c r="A2288">
        <v>2016</v>
      </c>
      <c r="B2288" t="s">
        <v>546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3117</v>
      </c>
    </row>
    <row r="2289" spans="1:19" x14ac:dyDescent="0.3">
      <c r="A2289">
        <v>2016</v>
      </c>
      <c r="B2289" t="s">
        <v>546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3118</v>
      </c>
    </row>
    <row r="2290" spans="1:19" x14ac:dyDescent="0.3">
      <c r="A2290">
        <v>2016</v>
      </c>
      <c r="B2290" t="s">
        <v>546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3119</v>
      </c>
    </row>
    <row r="2291" spans="1:19" x14ac:dyDescent="0.3">
      <c r="A2291">
        <v>2016</v>
      </c>
      <c r="B2291" t="s">
        <v>546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3120</v>
      </c>
    </row>
    <row r="2292" spans="1:19" x14ac:dyDescent="0.3">
      <c r="A2292">
        <v>2016</v>
      </c>
      <c r="B2292" t="s">
        <v>546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3121</v>
      </c>
    </row>
    <row r="2293" spans="1:19" x14ac:dyDescent="0.3">
      <c r="A2293">
        <v>2016</v>
      </c>
      <c r="B2293" t="s">
        <v>546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3122</v>
      </c>
    </row>
    <row r="2294" spans="1:19" x14ac:dyDescent="0.3">
      <c r="A2294">
        <v>2016</v>
      </c>
      <c r="B2294" t="s">
        <v>546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3123</v>
      </c>
    </row>
    <row r="2295" spans="1:19" x14ac:dyDescent="0.3">
      <c r="A2295">
        <v>2016</v>
      </c>
      <c r="B2295" t="s">
        <v>546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3124</v>
      </c>
    </row>
    <row r="2296" spans="1:19" x14ac:dyDescent="0.3">
      <c r="A2296">
        <v>2016</v>
      </c>
      <c r="B2296" t="s">
        <v>546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3125</v>
      </c>
    </row>
    <row r="2297" spans="1:19" x14ac:dyDescent="0.3">
      <c r="A2297">
        <v>2016</v>
      </c>
      <c r="B2297" t="s">
        <v>546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3126</v>
      </c>
    </row>
    <row r="2298" spans="1:19" x14ac:dyDescent="0.3">
      <c r="A2298">
        <v>2016</v>
      </c>
      <c r="B2298" t="s">
        <v>546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3127</v>
      </c>
    </row>
    <row r="2299" spans="1:19" x14ac:dyDescent="0.3">
      <c r="A2299">
        <v>2016</v>
      </c>
      <c r="B2299" t="s">
        <v>546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3128</v>
      </c>
    </row>
    <row r="2300" spans="1:19" x14ac:dyDescent="0.3">
      <c r="A2300">
        <v>2016</v>
      </c>
      <c r="B2300" t="s">
        <v>546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3129</v>
      </c>
    </row>
    <row r="2301" spans="1:19" x14ac:dyDescent="0.3">
      <c r="A2301">
        <v>2016</v>
      </c>
      <c r="B2301" t="s">
        <v>546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3130</v>
      </c>
    </row>
    <row r="2302" spans="1:19" x14ac:dyDescent="0.3">
      <c r="A2302">
        <v>2016</v>
      </c>
      <c r="B2302" t="s">
        <v>546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3131</v>
      </c>
    </row>
    <row r="2303" spans="1:19" x14ac:dyDescent="0.3">
      <c r="A2303">
        <v>2016</v>
      </c>
      <c r="B2303" t="s">
        <v>546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3132</v>
      </c>
    </row>
    <row r="2304" spans="1:19" x14ac:dyDescent="0.3">
      <c r="A2304">
        <v>2016</v>
      </c>
      <c r="B2304" t="s">
        <v>546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3133</v>
      </c>
    </row>
    <row r="2305" spans="1:19" x14ac:dyDescent="0.3">
      <c r="A2305">
        <v>2016</v>
      </c>
      <c r="B2305" t="s">
        <v>546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3134</v>
      </c>
    </row>
    <row r="2306" spans="1:19" x14ac:dyDescent="0.3">
      <c r="A2306">
        <v>2016</v>
      </c>
      <c r="B2306" t="s">
        <v>546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3135</v>
      </c>
    </row>
    <row r="2307" spans="1:19" x14ac:dyDescent="0.3">
      <c r="A2307">
        <v>2016</v>
      </c>
      <c r="B2307" t="s">
        <v>546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3136</v>
      </c>
    </row>
    <row r="2308" spans="1:19" x14ac:dyDescent="0.3">
      <c r="A2308">
        <v>2016</v>
      </c>
      <c r="B2308" t="s">
        <v>546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3137</v>
      </c>
    </row>
    <row r="2309" spans="1:19" x14ac:dyDescent="0.3">
      <c r="A2309">
        <v>2016</v>
      </c>
      <c r="B2309" t="s">
        <v>546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3138</v>
      </c>
    </row>
    <row r="2310" spans="1:19" x14ac:dyDescent="0.3">
      <c r="A2310">
        <v>2016</v>
      </c>
      <c r="B2310" t="s">
        <v>546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3139</v>
      </c>
    </row>
    <row r="2311" spans="1:19" x14ac:dyDescent="0.3">
      <c r="A2311">
        <v>2016</v>
      </c>
      <c r="B2311" t="s">
        <v>546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3140</v>
      </c>
    </row>
    <row r="2312" spans="1:19" x14ac:dyDescent="0.3">
      <c r="A2312">
        <v>2016</v>
      </c>
      <c r="B2312" t="s">
        <v>546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3141</v>
      </c>
    </row>
    <row r="2313" spans="1:19" x14ac:dyDescent="0.3">
      <c r="A2313">
        <v>2016</v>
      </c>
      <c r="B2313" t="s">
        <v>546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3142</v>
      </c>
    </row>
    <row r="2314" spans="1:19" x14ac:dyDescent="0.3">
      <c r="A2314">
        <v>2016</v>
      </c>
      <c r="B2314" t="s">
        <v>546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3143</v>
      </c>
    </row>
    <row r="2315" spans="1:19" x14ac:dyDescent="0.3">
      <c r="A2315">
        <v>2016</v>
      </c>
      <c r="B2315" t="s">
        <v>546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3144</v>
      </c>
    </row>
    <row r="2316" spans="1:19" x14ac:dyDescent="0.3">
      <c r="A2316">
        <v>2016</v>
      </c>
      <c r="B2316" t="s">
        <v>546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3145</v>
      </c>
    </row>
    <row r="2317" spans="1:19" x14ac:dyDescent="0.3">
      <c r="A2317">
        <v>2016</v>
      </c>
      <c r="B2317" t="s">
        <v>546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3146</v>
      </c>
    </row>
    <row r="2318" spans="1:19" x14ac:dyDescent="0.3">
      <c r="A2318">
        <v>2016</v>
      </c>
      <c r="B2318" t="s">
        <v>546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3147</v>
      </c>
    </row>
    <row r="2319" spans="1:19" x14ac:dyDescent="0.3">
      <c r="A2319">
        <v>2016</v>
      </c>
      <c r="B2319" t="s">
        <v>546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3148</v>
      </c>
    </row>
    <row r="2320" spans="1:19" x14ac:dyDescent="0.3">
      <c r="A2320">
        <v>2016</v>
      </c>
      <c r="B2320" t="s">
        <v>546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3149</v>
      </c>
    </row>
    <row r="2321" spans="1:19" x14ac:dyDescent="0.3">
      <c r="A2321">
        <v>2016</v>
      </c>
      <c r="B2321" t="s">
        <v>546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3150</v>
      </c>
    </row>
    <row r="2322" spans="1:19" x14ac:dyDescent="0.3">
      <c r="A2322">
        <v>2016</v>
      </c>
      <c r="B2322" t="s">
        <v>546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3151</v>
      </c>
    </row>
    <row r="2323" spans="1:19" x14ac:dyDescent="0.3">
      <c r="A2323">
        <v>2016</v>
      </c>
      <c r="B2323" t="s">
        <v>546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3152</v>
      </c>
    </row>
    <row r="2324" spans="1:19" x14ac:dyDescent="0.3">
      <c r="A2324">
        <v>2016</v>
      </c>
      <c r="B2324" t="s">
        <v>546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3153</v>
      </c>
    </row>
    <row r="2325" spans="1:19" x14ac:dyDescent="0.3">
      <c r="A2325">
        <v>2016</v>
      </c>
      <c r="B2325" t="s">
        <v>546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3154</v>
      </c>
    </row>
    <row r="2326" spans="1:19" x14ac:dyDescent="0.3">
      <c r="A2326">
        <v>2016</v>
      </c>
      <c r="B2326" t="s">
        <v>546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3155</v>
      </c>
    </row>
    <row r="2327" spans="1:19" x14ac:dyDescent="0.3">
      <c r="A2327">
        <v>2016</v>
      </c>
      <c r="B2327" t="s">
        <v>546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3156</v>
      </c>
    </row>
    <row r="2328" spans="1:19" x14ac:dyDescent="0.3">
      <c r="A2328">
        <v>2016</v>
      </c>
      <c r="B2328" t="s">
        <v>546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3157</v>
      </c>
    </row>
    <row r="2329" spans="1:19" x14ac:dyDescent="0.3">
      <c r="A2329">
        <v>2016</v>
      </c>
      <c r="B2329" t="s">
        <v>546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3158</v>
      </c>
    </row>
    <row r="2330" spans="1:19" x14ac:dyDescent="0.3">
      <c r="A2330">
        <v>2016</v>
      </c>
      <c r="B2330" t="s">
        <v>546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3159</v>
      </c>
    </row>
    <row r="2331" spans="1:19" x14ac:dyDescent="0.3">
      <c r="A2331">
        <v>2016</v>
      </c>
      <c r="B2331" t="s">
        <v>546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3160</v>
      </c>
    </row>
    <row r="2332" spans="1:19" x14ac:dyDescent="0.3">
      <c r="A2332">
        <v>2016</v>
      </c>
      <c r="B2332" t="s">
        <v>546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3161</v>
      </c>
    </row>
    <row r="2333" spans="1:19" x14ac:dyDescent="0.3">
      <c r="A2333">
        <v>2016</v>
      </c>
      <c r="B2333" t="s">
        <v>546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3162</v>
      </c>
    </row>
    <row r="2334" spans="1:19" x14ac:dyDescent="0.3">
      <c r="A2334">
        <v>2016</v>
      </c>
      <c r="B2334" t="s">
        <v>546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3163</v>
      </c>
    </row>
    <row r="2335" spans="1:19" x14ac:dyDescent="0.3">
      <c r="A2335">
        <v>2016</v>
      </c>
      <c r="B2335" t="s">
        <v>546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3164</v>
      </c>
    </row>
    <row r="2336" spans="1:19" x14ac:dyDescent="0.3">
      <c r="A2336">
        <v>2016</v>
      </c>
      <c r="B2336" t="s">
        <v>546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3165</v>
      </c>
    </row>
    <row r="2337" spans="1:19" x14ac:dyDescent="0.3">
      <c r="A2337">
        <v>2016</v>
      </c>
      <c r="B2337" t="s">
        <v>546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3166</v>
      </c>
    </row>
    <row r="2338" spans="1:19" x14ac:dyDescent="0.3">
      <c r="A2338">
        <v>2016</v>
      </c>
      <c r="B2338" t="s">
        <v>546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3167</v>
      </c>
    </row>
    <row r="2339" spans="1:19" x14ac:dyDescent="0.3">
      <c r="A2339">
        <v>2016</v>
      </c>
      <c r="B2339" t="s">
        <v>546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3168</v>
      </c>
    </row>
    <row r="2340" spans="1:19" x14ac:dyDescent="0.3">
      <c r="A2340">
        <v>2016</v>
      </c>
      <c r="B2340" t="s">
        <v>546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3169</v>
      </c>
    </row>
    <row r="2341" spans="1:19" x14ac:dyDescent="0.3">
      <c r="A2341">
        <v>2016</v>
      </c>
      <c r="B2341" t="s">
        <v>546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3170</v>
      </c>
    </row>
    <row r="2342" spans="1:19" x14ac:dyDescent="0.3">
      <c r="A2342">
        <v>2016</v>
      </c>
      <c r="B2342" t="s">
        <v>546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3171</v>
      </c>
    </row>
    <row r="2343" spans="1:19" x14ac:dyDescent="0.3">
      <c r="A2343">
        <v>2016</v>
      </c>
      <c r="B2343" t="s">
        <v>546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3172</v>
      </c>
    </row>
    <row r="2344" spans="1:19" x14ac:dyDescent="0.3">
      <c r="A2344">
        <v>2016</v>
      </c>
      <c r="B2344" t="s">
        <v>546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3173</v>
      </c>
    </row>
    <row r="2345" spans="1:19" x14ac:dyDescent="0.3">
      <c r="A2345">
        <v>2016</v>
      </c>
      <c r="B2345" t="s">
        <v>546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3174</v>
      </c>
    </row>
    <row r="2346" spans="1:19" x14ac:dyDescent="0.3">
      <c r="A2346">
        <v>2016</v>
      </c>
      <c r="B2346" t="s">
        <v>546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3175</v>
      </c>
    </row>
    <row r="2347" spans="1:19" x14ac:dyDescent="0.3">
      <c r="A2347">
        <v>2016</v>
      </c>
      <c r="B2347" t="s">
        <v>546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3176</v>
      </c>
    </row>
    <row r="2348" spans="1:19" x14ac:dyDescent="0.3">
      <c r="A2348">
        <v>2017</v>
      </c>
      <c r="B2348" t="s">
        <v>546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3177</v>
      </c>
    </row>
    <row r="2349" spans="1:19" x14ac:dyDescent="0.3">
      <c r="A2349">
        <v>2017</v>
      </c>
      <c r="B2349" t="s">
        <v>546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3178</v>
      </c>
    </row>
    <row r="2350" spans="1:19" x14ac:dyDescent="0.3">
      <c r="A2350">
        <v>2017</v>
      </c>
      <c r="B2350" t="s">
        <v>546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3179</v>
      </c>
    </row>
    <row r="2351" spans="1:19" x14ac:dyDescent="0.3">
      <c r="A2351">
        <v>2017</v>
      </c>
      <c r="B2351" t="s">
        <v>546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3180</v>
      </c>
    </row>
    <row r="2352" spans="1:19" x14ac:dyDescent="0.3">
      <c r="A2352">
        <v>2017</v>
      </c>
      <c r="B2352" t="s">
        <v>546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3181</v>
      </c>
    </row>
    <row r="2353" spans="1:19" x14ac:dyDescent="0.3">
      <c r="A2353">
        <v>2017</v>
      </c>
      <c r="B2353" t="s">
        <v>546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3182</v>
      </c>
    </row>
    <row r="2354" spans="1:19" x14ac:dyDescent="0.3">
      <c r="A2354">
        <v>2017</v>
      </c>
      <c r="B2354" t="s">
        <v>546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3183</v>
      </c>
    </row>
    <row r="2355" spans="1:19" x14ac:dyDescent="0.3">
      <c r="A2355">
        <v>2017</v>
      </c>
      <c r="B2355" t="s">
        <v>546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3184</v>
      </c>
    </row>
    <row r="2356" spans="1:19" x14ac:dyDescent="0.3">
      <c r="A2356">
        <v>2017</v>
      </c>
      <c r="B2356" t="s">
        <v>546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3185</v>
      </c>
    </row>
    <row r="2357" spans="1:19" x14ac:dyDescent="0.3">
      <c r="A2357">
        <v>2017</v>
      </c>
      <c r="B2357" t="s">
        <v>546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3186</v>
      </c>
    </row>
    <row r="2358" spans="1:19" x14ac:dyDescent="0.3">
      <c r="A2358">
        <v>2017</v>
      </c>
      <c r="B2358" t="s">
        <v>546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3187</v>
      </c>
    </row>
    <row r="2359" spans="1:19" x14ac:dyDescent="0.3">
      <c r="A2359">
        <v>2017</v>
      </c>
      <c r="B2359" t="s">
        <v>546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3188</v>
      </c>
    </row>
    <row r="2360" spans="1:19" x14ac:dyDescent="0.3">
      <c r="A2360">
        <v>2017</v>
      </c>
      <c r="B2360" t="s">
        <v>546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3189</v>
      </c>
    </row>
    <row r="2361" spans="1:19" x14ac:dyDescent="0.3">
      <c r="A2361">
        <v>2017</v>
      </c>
      <c r="B2361" t="s">
        <v>546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3190</v>
      </c>
    </row>
    <row r="2362" spans="1:19" x14ac:dyDescent="0.3">
      <c r="A2362">
        <v>2017</v>
      </c>
      <c r="B2362" t="s">
        <v>546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3191</v>
      </c>
    </row>
    <row r="2363" spans="1:19" x14ac:dyDescent="0.3">
      <c r="A2363">
        <v>2017</v>
      </c>
      <c r="B2363" t="s">
        <v>546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3192</v>
      </c>
    </row>
    <row r="2364" spans="1:19" x14ac:dyDescent="0.3">
      <c r="A2364">
        <v>2017</v>
      </c>
      <c r="B2364" t="s">
        <v>546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3193</v>
      </c>
    </row>
    <row r="2365" spans="1:19" x14ac:dyDescent="0.3">
      <c r="A2365">
        <v>2017</v>
      </c>
      <c r="B2365" t="s">
        <v>546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3194</v>
      </c>
    </row>
    <row r="2366" spans="1:19" x14ac:dyDescent="0.3">
      <c r="A2366">
        <v>2017</v>
      </c>
      <c r="B2366" t="s">
        <v>546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3195</v>
      </c>
    </row>
    <row r="2367" spans="1:19" x14ac:dyDescent="0.3">
      <c r="A2367">
        <v>2017</v>
      </c>
      <c r="B2367" t="s">
        <v>546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3196</v>
      </c>
    </row>
    <row r="2368" spans="1:19" x14ac:dyDescent="0.3">
      <c r="A2368">
        <v>2017</v>
      </c>
      <c r="B2368" t="s">
        <v>546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3197</v>
      </c>
    </row>
    <row r="2369" spans="1:19" x14ac:dyDescent="0.3">
      <c r="A2369">
        <v>2017</v>
      </c>
      <c r="B2369" t="s">
        <v>546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3198</v>
      </c>
    </row>
    <row r="2370" spans="1:19" x14ac:dyDescent="0.3">
      <c r="A2370">
        <v>2017</v>
      </c>
      <c r="B2370" t="s">
        <v>546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3199</v>
      </c>
    </row>
    <row r="2371" spans="1:19" x14ac:dyDescent="0.3">
      <c r="A2371">
        <v>2017</v>
      </c>
      <c r="B2371" t="s">
        <v>546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3200</v>
      </c>
    </row>
    <row r="2372" spans="1:19" x14ac:dyDescent="0.3">
      <c r="A2372">
        <v>2017</v>
      </c>
      <c r="B2372" t="s">
        <v>546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3201</v>
      </c>
    </row>
    <row r="2373" spans="1:19" x14ac:dyDescent="0.3">
      <c r="A2373">
        <v>2017</v>
      </c>
      <c r="B2373" t="s">
        <v>546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3202</v>
      </c>
    </row>
    <row r="2374" spans="1:19" x14ac:dyDescent="0.3">
      <c r="A2374">
        <v>2017</v>
      </c>
      <c r="B2374" t="s">
        <v>546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3203</v>
      </c>
    </row>
    <row r="2375" spans="1:19" x14ac:dyDescent="0.3">
      <c r="A2375">
        <v>2017</v>
      </c>
      <c r="B2375" t="s">
        <v>546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3204</v>
      </c>
    </row>
    <row r="2376" spans="1:19" x14ac:dyDescent="0.3">
      <c r="A2376">
        <v>2017</v>
      </c>
      <c r="B2376" t="s">
        <v>546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3205</v>
      </c>
    </row>
    <row r="2377" spans="1:19" x14ac:dyDescent="0.3">
      <c r="A2377">
        <v>2017</v>
      </c>
      <c r="B2377" t="s">
        <v>546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3206</v>
      </c>
    </row>
    <row r="2378" spans="1:19" x14ac:dyDescent="0.3">
      <c r="A2378">
        <v>2017</v>
      </c>
      <c r="B2378" t="s">
        <v>546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3207</v>
      </c>
    </row>
    <row r="2379" spans="1:19" x14ac:dyDescent="0.3">
      <c r="A2379">
        <v>2017</v>
      </c>
      <c r="B2379" t="s">
        <v>546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3208</v>
      </c>
    </row>
    <row r="2380" spans="1:19" x14ac:dyDescent="0.3">
      <c r="A2380">
        <v>2017</v>
      </c>
      <c r="B2380" t="s">
        <v>546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3209</v>
      </c>
    </row>
    <row r="2381" spans="1:19" x14ac:dyDescent="0.3">
      <c r="A2381">
        <v>2017</v>
      </c>
      <c r="B2381" t="s">
        <v>546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3210</v>
      </c>
    </row>
    <row r="2382" spans="1:19" x14ac:dyDescent="0.3">
      <c r="A2382">
        <v>2017</v>
      </c>
      <c r="B2382" t="s">
        <v>546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3211</v>
      </c>
    </row>
    <row r="2383" spans="1:19" x14ac:dyDescent="0.3">
      <c r="A2383">
        <v>2017</v>
      </c>
      <c r="B2383" t="s">
        <v>546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3212</v>
      </c>
    </row>
    <row r="2384" spans="1:19" x14ac:dyDescent="0.3">
      <c r="A2384">
        <v>2017</v>
      </c>
      <c r="B2384" t="s">
        <v>546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3213</v>
      </c>
    </row>
    <row r="2385" spans="1:19" x14ac:dyDescent="0.3">
      <c r="A2385">
        <v>2017</v>
      </c>
      <c r="B2385" t="s">
        <v>546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3214</v>
      </c>
    </row>
    <row r="2386" spans="1:19" x14ac:dyDescent="0.3">
      <c r="A2386">
        <v>2017</v>
      </c>
      <c r="B2386" t="s">
        <v>546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3215</v>
      </c>
    </row>
    <row r="2387" spans="1:19" x14ac:dyDescent="0.3">
      <c r="A2387">
        <v>2017</v>
      </c>
      <c r="B2387" t="s">
        <v>546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3216</v>
      </c>
    </row>
    <row r="2388" spans="1:19" x14ac:dyDescent="0.3">
      <c r="A2388">
        <v>2017</v>
      </c>
      <c r="B2388" t="s">
        <v>546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3217</v>
      </c>
    </row>
    <row r="2389" spans="1:19" x14ac:dyDescent="0.3">
      <c r="A2389">
        <v>2017</v>
      </c>
      <c r="B2389" t="s">
        <v>546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3218</v>
      </c>
    </row>
    <row r="2390" spans="1:19" x14ac:dyDescent="0.3">
      <c r="A2390">
        <v>2017</v>
      </c>
      <c r="B2390" t="s">
        <v>546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3219</v>
      </c>
    </row>
    <row r="2391" spans="1:19" x14ac:dyDescent="0.3">
      <c r="A2391">
        <v>2017</v>
      </c>
      <c r="B2391" t="s">
        <v>546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3220</v>
      </c>
    </row>
    <row r="2392" spans="1:19" x14ac:dyDescent="0.3">
      <c r="A2392">
        <v>2017</v>
      </c>
      <c r="B2392" t="s">
        <v>546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3221</v>
      </c>
    </row>
    <row r="2393" spans="1:19" x14ac:dyDescent="0.3">
      <c r="A2393">
        <v>2017</v>
      </c>
      <c r="B2393" t="s">
        <v>546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3222</v>
      </c>
    </row>
    <row r="2394" spans="1:19" x14ac:dyDescent="0.3">
      <c r="A2394">
        <v>2017</v>
      </c>
      <c r="B2394" t="s">
        <v>546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3223</v>
      </c>
    </row>
    <row r="2395" spans="1:19" x14ac:dyDescent="0.3">
      <c r="A2395">
        <v>2017</v>
      </c>
      <c r="B2395" t="s">
        <v>546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3224</v>
      </c>
    </row>
    <row r="2396" spans="1:19" x14ac:dyDescent="0.3">
      <c r="A2396">
        <v>2017</v>
      </c>
      <c r="B2396" t="s">
        <v>546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3225</v>
      </c>
    </row>
    <row r="2397" spans="1:19" x14ac:dyDescent="0.3">
      <c r="A2397">
        <v>2017</v>
      </c>
      <c r="B2397" t="s">
        <v>546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3226</v>
      </c>
    </row>
    <row r="2398" spans="1:19" x14ac:dyDescent="0.3">
      <c r="A2398">
        <v>2017</v>
      </c>
      <c r="B2398" t="s">
        <v>546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3227</v>
      </c>
    </row>
    <row r="2399" spans="1:19" x14ac:dyDescent="0.3">
      <c r="A2399">
        <v>2017</v>
      </c>
      <c r="B2399" t="s">
        <v>546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3228</v>
      </c>
    </row>
    <row r="2400" spans="1:19" x14ac:dyDescent="0.3">
      <c r="A2400">
        <v>2017</v>
      </c>
      <c r="B2400" t="s">
        <v>546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3229</v>
      </c>
    </row>
    <row r="2401" spans="1:19" x14ac:dyDescent="0.3">
      <c r="A2401">
        <v>2017</v>
      </c>
      <c r="B2401" t="s">
        <v>546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3230</v>
      </c>
    </row>
    <row r="2402" spans="1:19" x14ac:dyDescent="0.3">
      <c r="A2402">
        <v>2017</v>
      </c>
      <c r="B2402" t="s">
        <v>546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3231</v>
      </c>
    </row>
    <row r="2403" spans="1:19" x14ac:dyDescent="0.3">
      <c r="A2403">
        <v>2017</v>
      </c>
      <c r="B2403" t="s">
        <v>546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3232</v>
      </c>
    </row>
    <row r="2404" spans="1:19" x14ac:dyDescent="0.3">
      <c r="A2404">
        <v>2017</v>
      </c>
      <c r="B2404" t="s">
        <v>546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3233</v>
      </c>
    </row>
    <row r="2405" spans="1:19" x14ac:dyDescent="0.3">
      <c r="A2405">
        <v>2017</v>
      </c>
      <c r="B2405" t="s">
        <v>546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3234</v>
      </c>
    </row>
    <row r="2406" spans="1:19" x14ac:dyDescent="0.3">
      <c r="A2406">
        <v>2017</v>
      </c>
      <c r="B2406" t="s">
        <v>546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3235</v>
      </c>
    </row>
    <row r="2407" spans="1:19" x14ac:dyDescent="0.3">
      <c r="A2407">
        <v>2017</v>
      </c>
      <c r="B2407" t="s">
        <v>546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3236</v>
      </c>
    </row>
    <row r="2408" spans="1:19" x14ac:dyDescent="0.3">
      <c r="A2408">
        <v>2017</v>
      </c>
      <c r="B2408" t="s">
        <v>546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3237</v>
      </c>
    </row>
    <row r="2409" spans="1:19" x14ac:dyDescent="0.3">
      <c r="A2409">
        <v>2017</v>
      </c>
      <c r="B2409" t="s">
        <v>546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3238</v>
      </c>
    </row>
    <row r="2410" spans="1:19" x14ac:dyDescent="0.3">
      <c r="A2410">
        <v>2017</v>
      </c>
      <c r="B2410" t="s">
        <v>546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3239</v>
      </c>
    </row>
    <row r="2411" spans="1:19" x14ac:dyDescent="0.3">
      <c r="A2411">
        <v>2017</v>
      </c>
      <c r="B2411" t="s">
        <v>546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3240</v>
      </c>
    </row>
    <row r="2412" spans="1:19" x14ac:dyDescent="0.3">
      <c r="A2412">
        <v>2017</v>
      </c>
      <c r="B2412" t="s">
        <v>546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3241</v>
      </c>
    </row>
    <row r="2413" spans="1:19" x14ac:dyDescent="0.3">
      <c r="A2413">
        <v>2017</v>
      </c>
      <c r="B2413" t="s">
        <v>546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3242</v>
      </c>
    </row>
    <row r="2414" spans="1:19" x14ac:dyDescent="0.3">
      <c r="A2414">
        <v>2017</v>
      </c>
      <c r="B2414" t="s">
        <v>546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3243</v>
      </c>
    </row>
    <row r="2415" spans="1:19" x14ac:dyDescent="0.3">
      <c r="A2415">
        <v>2017</v>
      </c>
      <c r="B2415" t="s">
        <v>546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3244</v>
      </c>
    </row>
    <row r="2416" spans="1:19" x14ac:dyDescent="0.3">
      <c r="A2416">
        <v>2017</v>
      </c>
      <c r="B2416" t="s">
        <v>546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3245</v>
      </c>
    </row>
    <row r="2417" spans="1:19" x14ac:dyDescent="0.3">
      <c r="A2417">
        <v>2017</v>
      </c>
      <c r="B2417" t="s">
        <v>546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3246</v>
      </c>
    </row>
    <row r="2418" spans="1:19" x14ac:dyDescent="0.3">
      <c r="A2418">
        <v>2017</v>
      </c>
      <c r="B2418" t="s">
        <v>546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3247</v>
      </c>
    </row>
    <row r="2419" spans="1:19" x14ac:dyDescent="0.3">
      <c r="A2419">
        <v>2017</v>
      </c>
      <c r="B2419" t="s">
        <v>546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3248</v>
      </c>
    </row>
    <row r="2420" spans="1:19" x14ac:dyDescent="0.3">
      <c r="A2420">
        <v>2017</v>
      </c>
      <c r="B2420" t="s">
        <v>546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3249</v>
      </c>
    </row>
    <row r="2421" spans="1:19" x14ac:dyDescent="0.3">
      <c r="A2421">
        <v>2017</v>
      </c>
      <c r="B2421" t="s">
        <v>546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3250</v>
      </c>
    </row>
    <row r="2422" spans="1:19" x14ac:dyDescent="0.3">
      <c r="A2422">
        <v>2017</v>
      </c>
      <c r="B2422" t="s">
        <v>546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3251</v>
      </c>
    </row>
    <row r="2423" spans="1:19" x14ac:dyDescent="0.3">
      <c r="A2423">
        <v>2017</v>
      </c>
      <c r="B2423" t="s">
        <v>546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3252</v>
      </c>
    </row>
    <row r="2424" spans="1:19" x14ac:dyDescent="0.3">
      <c r="A2424">
        <v>2017</v>
      </c>
      <c r="B2424" t="s">
        <v>546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3253</v>
      </c>
    </row>
    <row r="2425" spans="1:19" x14ac:dyDescent="0.3">
      <c r="A2425">
        <v>2017</v>
      </c>
      <c r="B2425" t="s">
        <v>546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3254</v>
      </c>
    </row>
    <row r="2426" spans="1:19" x14ac:dyDescent="0.3">
      <c r="A2426">
        <v>2017</v>
      </c>
      <c r="B2426" t="s">
        <v>546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3255</v>
      </c>
    </row>
    <row r="2427" spans="1:19" x14ac:dyDescent="0.3">
      <c r="A2427">
        <v>2017</v>
      </c>
      <c r="B2427" t="s">
        <v>546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3256</v>
      </c>
    </row>
    <row r="2428" spans="1:19" x14ac:dyDescent="0.3">
      <c r="A2428">
        <v>2017</v>
      </c>
      <c r="B2428" t="s">
        <v>546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3257</v>
      </c>
    </row>
    <row r="2429" spans="1:19" x14ac:dyDescent="0.3">
      <c r="A2429">
        <v>2017</v>
      </c>
      <c r="B2429" t="s">
        <v>546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3258</v>
      </c>
    </row>
    <row r="2430" spans="1:19" x14ac:dyDescent="0.3">
      <c r="A2430">
        <v>2017</v>
      </c>
      <c r="B2430" t="s">
        <v>546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3259</v>
      </c>
    </row>
    <row r="2431" spans="1:19" x14ac:dyDescent="0.3">
      <c r="A2431">
        <v>2017</v>
      </c>
      <c r="B2431" t="s">
        <v>546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3260</v>
      </c>
    </row>
    <row r="2432" spans="1:19" x14ac:dyDescent="0.3">
      <c r="A2432">
        <v>2018</v>
      </c>
      <c r="B2432" t="s">
        <v>546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3261</v>
      </c>
    </row>
    <row r="2433" spans="1:19" x14ac:dyDescent="0.3">
      <c r="A2433">
        <v>2018</v>
      </c>
      <c r="B2433" t="s">
        <v>546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3262</v>
      </c>
    </row>
    <row r="2434" spans="1:19" x14ac:dyDescent="0.3">
      <c r="A2434">
        <v>2018</v>
      </c>
      <c r="B2434" t="s">
        <v>546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3263</v>
      </c>
    </row>
    <row r="2435" spans="1:19" x14ac:dyDescent="0.3">
      <c r="A2435">
        <v>2018</v>
      </c>
      <c r="B2435" t="s">
        <v>546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3264</v>
      </c>
    </row>
    <row r="2436" spans="1:19" x14ac:dyDescent="0.3">
      <c r="A2436">
        <v>2018</v>
      </c>
      <c r="B2436" t="s">
        <v>546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3265</v>
      </c>
    </row>
    <row r="2437" spans="1:19" x14ac:dyDescent="0.3">
      <c r="A2437">
        <v>2018</v>
      </c>
      <c r="B2437" t="s">
        <v>546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3266</v>
      </c>
    </row>
    <row r="2438" spans="1:19" x14ac:dyDescent="0.3">
      <c r="A2438">
        <v>2018</v>
      </c>
      <c r="B2438" t="s">
        <v>546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3267</v>
      </c>
    </row>
    <row r="2439" spans="1:19" x14ac:dyDescent="0.3">
      <c r="A2439">
        <v>2018</v>
      </c>
      <c r="B2439" t="s">
        <v>546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3268</v>
      </c>
    </row>
    <row r="2440" spans="1:19" x14ac:dyDescent="0.3">
      <c r="A2440">
        <v>2018</v>
      </c>
      <c r="B2440" t="s">
        <v>546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3269</v>
      </c>
    </row>
    <row r="2441" spans="1:19" x14ac:dyDescent="0.3">
      <c r="A2441">
        <v>2018</v>
      </c>
      <c r="B2441" t="s">
        <v>546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3270</v>
      </c>
    </row>
    <row r="2442" spans="1:19" x14ac:dyDescent="0.3">
      <c r="A2442">
        <v>2018</v>
      </c>
      <c r="B2442" t="s">
        <v>546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3271</v>
      </c>
    </row>
    <row r="2443" spans="1:19" x14ac:dyDescent="0.3">
      <c r="A2443">
        <v>2018</v>
      </c>
      <c r="B2443" t="s">
        <v>546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3272</v>
      </c>
    </row>
    <row r="2444" spans="1:19" x14ac:dyDescent="0.3">
      <c r="A2444">
        <v>2018</v>
      </c>
      <c r="B2444" t="s">
        <v>546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3273</v>
      </c>
    </row>
    <row r="2445" spans="1:19" x14ac:dyDescent="0.3">
      <c r="A2445">
        <v>2018</v>
      </c>
      <c r="B2445" t="s">
        <v>546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3274</v>
      </c>
    </row>
    <row r="2446" spans="1:19" x14ac:dyDescent="0.3">
      <c r="A2446">
        <v>2018</v>
      </c>
      <c r="B2446" t="s">
        <v>546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3275</v>
      </c>
    </row>
    <row r="2447" spans="1:19" x14ac:dyDescent="0.3">
      <c r="A2447">
        <v>2018</v>
      </c>
      <c r="B2447" t="s">
        <v>546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3276</v>
      </c>
    </row>
    <row r="2448" spans="1:19" x14ac:dyDescent="0.3">
      <c r="A2448">
        <v>2018</v>
      </c>
      <c r="B2448" t="s">
        <v>546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3277</v>
      </c>
    </row>
    <row r="2449" spans="1:19" x14ac:dyDescent="0.3">
      <c r="A2449">
        <v>2018</v>
      </c>
      <c r="B2449" t="s">
        <v>546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3278</v>
      </c>
    </row>
    <row r="2450" spans="1:19" x14ac:dyDescent="0.3">
      <c r="A2450">
        <v>2018</v>
      </c>
      <c r="B2450" t="s">
        <v>546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3279</v>
      </c>
    </row>
    <row r="2451" spans="1:19" x14ac:dyDescent="0.3">
      <c r="A2451">
        <v>2018</v>
      </c>
      <c r="B2451" t="s">
        <v>546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3280</v>
      </c>
    </row>
    <row r="2452" spans="1:19" x14ac:dyDescent="0.3">
      <c r="A2452">
        <v>2018</v>
      </c>
      <c r="B2452" t="s">
        <v>546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3281</v>
      </c>
    </row>
    <row r="2453" spans="1:19" x14ac:dyDescent="0.3">
      <c r="A2453">
        <v>2018</v>
      </c>
      <c r="B2453" t="s">
        <v>546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3282</v>
      </c>
    </row>
    <row r="2454" spans="1:19" x14ac:dyDescent="0.3">
      <c r="A2454">
        <v>2018</v>
      </c>
      <c r="B2454" t="s">
        <v>546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3283</v>
      </c>
    </row>
    <row r="2455" spans="1:19" x14ac:dyDescent="0.3">
      <c r="A2455">
        <v>2018</v>
      </c>
      <c r="B2455" t="s">
        <v>546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3284</v>
      </c>
    </row>
    <row r="2456" spans="1:19" x14ac:dyDescent="0.3">
      <c r="A2456">
        <v>2018</v>
      </c>
      <c r="B2456" t="s">
        <v>546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3285</v>
      </c>
    </row>
    <row r="2457" spans="1:19" x14ac:dyDescent="0.3">
      <c r="A2457">
        <v>2018</v>
      </c>
      <c r="B2457" t="s">
        <v>546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3286</v>
      </c>
    </row>
    <row r="2458" spans="1:19" x14ac:dyDescent="0.3">
      <c r="A2458">
        <v>2018</v>
      </c>
      <c r="B2458" t="s">
        <v>546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3287</v>
      </c>
    </row>
    <row r="2459" spans="1:19" x14ac:dyDescent="0.3">
      <c r="A2459">
        <v>2018</v>
      </c>
      <c r="B2459" t="s">
        <v>546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3288</v>
      </c>
    </row>
    <row r="2460" spans="1:19" x14ac:dyDescent="0.3">
      <c r="A2460">
        <v>2018</v>
      </c>
      <c r="B2460" t="s">
        <v>546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3289</v>
      </c>
    </row>
    <row r="2461" spans="1:19" x14ac:dyDescent="0.3">
      <c r="A2461">
        <v>2018</v>
      </c>
      <c r="B2461" t="s">
        <v>546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3290</v>
      </c>
    </row>
    <row r="2462" spans="1:19" x14ac:dyDescent="0.3">
      <c r="A2462">
        <v>2018</v>
      </c>
      <c r="B2462" t="s">
        <v>546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3291</v>
      </c>
    </row>
    <row r="2463" spans="1:19" x14ac:dyDescent="0.3">
      <c r="A2463">
        <v>2018</v>
      </c>
      <c r="B2463" t="s">
        <v>546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3292</v>
      </c>
    </row>
    <row r="2464" spans="1:19" x14ac:dyDescent="0.3">
      <c r="A2464">
        <v>2018</v>
      </c>
      <c r="B2464" t="s">
        <v>546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3293</v>
      </c>
    </row>
    <row r="2465" spans="1:19" x14ac:dyDescent="0.3">
      <c r="A2465">
        <v>2018</v>
      </c>
      <c r="B2465" t="s">
        <v>546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3294</v>
      </c>
    </row>
    <row r="2466" spans="1:19" x14ac:dyDescent="0.3">
      <c r="A2466">
        <v>2018</v>
      </c>
      <c r="B2466" t="s">
        <v>546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3295</v>
      </c>
    </row>
    <row r="2467" spans="1:19" x14ac:dyDescent="0.3">
      <c r="A2467">
        <v>2018</v>
      </c>
      <c r="B2467" t="s">
        <v>546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3296</v>
      </c>
    </row>
    <row r="2468" spans="1:19" x14ac:dyDescent="0.3">
      <c r="A2468">
        <v>2018</v>
      </c>
      <c r="B2468" t="s">
        <v>546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3297</v>
      </c>
    </row>
    <row r="2469" spans="1:19" x14ac:dyDescent="0.3">
      <c r="A2469">
        <v>2018</v>
      </c>
      <c r="B2469" t="s">
        <v>546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3298</v>
      </c>
    </row>
    <row r="2470" spans="1:19" x14ac:dyDescent="0.3">
      <c r="A2470">
        <v>2018</v>
      </c>
      <c r="B2470" t="s">
        <v>546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3299</v>
      </c>
    </row>
    <row r="2471" spans="1:19" x14ac:dyDescent="0.3">
      <c r="A2471">
        <v>2018</v>
      </c>
      <c r="B2471" t="s">
        <v>546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3300</v>
      </c>
    </row>
    <row r="2472" spans="1:19" x14ac:dyDescent="0.3">
      <c r="A2472">
        <v>2018</v>
      </c>
      <c r="B2472" t="s">
        <v>546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3301</v>
      </c>
    </row>
    <row r="2473" spans="1:19" x14ac:dyDescent="0.3">
      <c r="A2473">
        <v>2018</v>
      </c>
      <c r="B2473" t="s">
        <v>546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3302</v>
      </c>
    </row>
    <row r="2474" spans="1:19" x14ac:dyDescent="0.3">
      <c r="A2474">
        <v>2018</v>
      </c>
      <c r="B2474" t="s">
        <v>546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3303</v>
      </c>
    </row>
    <row r="2475" spans="1:19" x14ac:dyDescent="0.3">
      <c r="A2475">
        <v>2018</v>
      </c>
      <c r="B2475" t="s">
        <v>546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3304</v>
      </c>
    </row>
    <row r="2476" spans="1:19" x14ac:dyDescent="0.3">
      <c r="A2476">
        <v>2018</v>
      </c>
      <c r="B2476" t="s">
        <v>546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3305</v>
      </c>
    </row>
    <row r="2477" spans="1:19" x14ac:dyDescent="0.3">
      <c r="A2477">
        <v>2018</v>
      </c>
      <c r="B2477" t="s">
        <v>546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3306</v>
      </c>
    </row>
    <row r="2478" spans="1:19" x14ac:dyDescent="0.3">
      <c r="A2478">
        <v>2018</v>
      </c>
      <c r="B2478" t="s">
        <v>546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3307</v>
      </c>
    </row>
    <row r="2479" spans="1:19" x14ac:dyDescent="0.3">
      <c r="A2479">
        <v>2018</v>
      </c>
      <c r="B2479" t="s">
        <v>546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3308</v>
      </c>
    </row>
    <row r="2480" spans="1:19" x14ac:dyDescent="0.3">
      <c r="A2480">
        <v>2018</v>
      </c>
      <c r="B2480" t="s">
        <v>546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3309</v>
      </c>
    </row>
    <row r="2481" spans="1:19" x14ac:dyDescent="0.3">
      <c r="A2481">
        <v>2018</v>
      </c>
      <c r="B2481" t="s">
        <v>546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3310</v>
      </c>
    </row>
    <row r="2482" spans="1:19" x14ac:dyDescent="0.3">
      <c r="A2482">
        <v>2018</v>
      </c>
      <c r="B2482" t="s">
        <v>546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3311</v>
      </c>
    </row>
    <row r="2483" spans="1:19" x14ac:dyDescent="0.3">
      <c r="A2483">
        <v>2018</v>
      </c>
      <c r="B2483" t="s">
        <v>546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3312</v>
      </c>
    </row>
    <row r="2484" spans="1:19" x14ac:dyDescent="0.3">
      <c r="A2484">
        <v>2018</v>
      </c>
      <c r="B2484" t="s">
        <v>546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3313</v>
      </c>
    </row>
    <row r="2485" spans="1:19" x14ac:dyDescent="0.3">
      <c r="A2485">
        <v>2018</v>
      </c>
      <c r="B2485" t="s">
        <v>546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3314</v>
      </c>
    </row>
    <row r="2486" spans="1:19" x14ac:dyDescent="0.3">
      <c r="A2486">
        <v>2018</v>
      </c>
      <c r="B2486" t="s">
        <v>546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3315</v>
      </c>
    </row>
    <row r="2487" spans="1:19" x14ac:dyDescent="0.3">
      <c r="A2487">
        <v>2018</v>
      </c>
      <c r="B2487" t="s">
        <v>546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3316</v>
      </c>
    </row>
    <row r="2488" spans="1:19" x14ac:dyDescent="0.3">
      <c r="A2488">
        <v>2018</v>
      </c>
      <c r="B2488" t="s">
        <v>546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3317</v>
      </c>
    </row>
    <row r="2489" spans="1:19" x14ac:dyDescent="0.3">
      <c r="A2489">
        <v>2018</v>
      </c>
      <c r="B2489" t="s">
        <v>546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3318</v>
      </c>
    </row>
    <row r="2490" spans="1:19" x14ac:dyDescent="0.3">
      <c r="A2490">
        <v>2018</v>
      </c>
      <c r="B2490" t="s">
        <v>546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3319</v>
      </c>
    </row>
    <row r="2491" spans="1:19" x14ac:dyDescent="0.3">
      <c r="A2491">
        <v>2018</v>
      </c>
      <c r="B2491" t="s">
        <v>546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3320</v>
      </c>
    </row>
    <row r="2492" spans="1:19" x14ac:dyDescent="0.3">
      <c r="A2492">
        <v>2018</v>
      </c>
      <c r="B2492" t="s">
        <v>546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3321</v>
      </c>
    </row>
    <row r="2493" spans="1:19" x14ac:dyDescent="0.3">
      <c r="A2493">
        <v>2018</v>
      </c>
      <c r="B2493" t="s">
        <v>546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3322</v>
      </c>
    </row>
    <row r="2494" spans="1:19" x14ac:dyDescent="0.3">
      <c r="A2494">
        <v>2018</v>
      </c>
      <c r="B2494" t="s">
        <v>546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3323</v>
      </c>
    </row>
    <row r="2495" spans="1:19" x14ac:dyDescent="0.3">
      <c r="A2495">
        <v>2018</v>
      </c>
      <c r="B2495" t="s">
        <v>546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3324</v>
      </c>
    </row>
    <row r="2496" spans="1:19" x14ac:dyDescent="0.3">
      <c r="A2496">
        <v>2018</v>
      </c>
      <c r="B2496" t="s">
        <v>546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3325</v>
      </c>
    </row>
    <row r="2497" spans="1:19" x14ac:dyDescent="0.3">
      <c r="A2497">
        <v>2018</v>
      </c>
      <c r="B2497" t="s">
        <v>546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3326</v>
      </c>
    </row>
    <row r="2498" spans="1:19" x14ac:dyDescent="0.3">
      <c r="A2498">
        <v>2018</v>
      </c>
      <c r="B2498" t="s">
        <v>546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3327</v>
      </c>
    </row>
    <row r="2499" spans="1:19" x14ac:dyDescent="0.3">
      <c r="A2499">
        <v>2018</v>
      </c>
      <c r="B2499" t="s">
        <v>546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3328</v>
      </c>
    </row>
    <row r="2500" spans="1:19" x14ac:dyDescent="0.3">
      <c r="A2500">
        <v>2018</v>
      </c>
      <c r="B2500" t="s">
        <v>546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3329</v>
      </c>
    </row>
    <row r="2501" spans="1:19" x14ac:dyDescent="0.3">
      <c r="A2501">
        <v>2018</v>
      </c>
      <c r="B2501" t="s">
        <v>546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3330</v>
      </c>
    </row>
    <row r="2502" spans="1:19" x14ac:dyDescent="0.3">
      <c r="A2502">
        <v>2018</v>
      </c>
      <c r="B2502" t="s">
        <v>546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3331</v>
      </c>
    </row>
    <row r="2503" spans="1:19" x14ac:dyDescent="0.3">
      <c r="A2503">
        <v>2018</v>
      </c>
      <c r="B2503" t="s">
        <v>546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3332</v>
      </c>
    </row>
    <row r="2504" spans="1:19" x14ac:dyDescent="0.3">
      <c r="A2504">
        <v>2018</v>
      </c>
      <c r="B2504" t="s">
        <v>546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3333</v>
      </c>
    </row>
    <row r="2505" spans="1:19" x14ac:dyDescent="0.3">
      <c r="A2505">
        <v>2018</v>
      </c>
      <c r="B2505" t="s">
        <v>546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3334</v>
      </c>
    </row>
    <row r="2506" spans="1:19" x14ac:dyDescent="0.3">
      <c r="A2506">
        <v>2018</v>
      </c>
      <c r="B2506" t="s">
        <v>546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3335</v>
      </c>
    </row>
    <row r="2507" spans="1:19" x14ac:dyDescent="0.3">
      <c r="A2507">
        <v>2018</v>
      </c>
      <c r="B2507" t="s">
        <v>546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3336</v>
      </c>
    </row>
    <row r="2508" spans="1:19" x14ac:dyDescent="0.3">
      <c r="A2508">
        <v>2018</v>
      </c>
      <c r="B2508" t="s">
        <v>546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3337</v>
      </c>
    </row>
    <row r="2509" spans="1:19" x14ac:dyDescent="0.3">
      <c r="A2509">
        <v>2018</v>
      </c>
      <c r="B2509" t="s">
        <v>546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3338</v>
      </c>
    </row>
    <row r="2510" spans="1:19" x14ac:dyDescent="0.3">
      <c r="A2510">
        <v>2018</v>
      </c>
      <c r="B2510" t="s">
        <v>546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3339</v>
      </c>
    </row>
    <row r="2511" spans="1:19" x14ac:dyDescent="0.3">
      <c r="A2511">
        <v>2019</v>
      </c>
      <c r="B2511" t="s">
        <v>546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3340</v>
      </c>
    </row>
    <row r="2512" spans="1:19" x14ac:dyDescent="0.3">
      <c r="A2512">
        <v>2019</v>
      </c>
      <c r="B2512" t="s">
        <v>546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3341</v>
      </c>
    </row>
    <row r="2513" spans="1:19" x14ac:dyDescent="0.3">
      <c r="A2513">
        <v>2019</v>
      </c>
      <c r="B2513" t="s">
        <v>546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3342</v>
      </c>
    </row>
    <row r="2514" spans="1:19" x14ac:dyDescent="0.3">
      <c r="A2514">
        <v>2019</v>
      </c>
      <c r="B2514" t="s">
        <v>546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3343</v>
      </c>
    </row>
    <row r="2515" spans="1:19" x14ac:dyDescent="0.3">
      <c r="A2515">
        <v>2019</v>
      </c>
      <c r="B2515" t="s">
        <v>546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3344</v>
      </c>
    </row>
    <row r="2516" spans="1:19" x14ac:dyDescent="0.3">
      <c r="A2516">
        <v>2019</v>
      </c>
      <c r="B2516" t="s">
        <v>546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3345</v>
      </c>
    </row>
    <row r="2517" spans="1:19" x14ac:dyDescent="0.3">
      <c r="A2517">
        <v>2019</v>
      </c>
      <c r="B2517" t="s">
        <v>546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3346</v>
      </c>
    </row>
    <row r="2518" spans="1:19" x14ac:dyDescent="0.3">
      <c r="A2518">
        <v>2019</v>
      </c>
      <c r="B2518" t="s">
        <v>546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3347</v>
      </c>
    </row>
    <row r="2519" spans="1:19" x14ac:dyDescent="0.3">
      <c r="A2519">
        <v>2019</v>
      </c>
      <c r="B2519" t="s">
        <v>546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3348</v>
      </c>
    </row>
    <row r="2520" spans="1:19" x14ac:dyDescent="0.3">
      <c r="A2520">
        <v>2019</v>
      </c>
      <c r="B2520" t="s">
        <v>546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3349</v>
      </c>
    </row>
    <row r="2521" spans="1:19" x14ac:dyDescent="0.3">
      <c r="A2521">
        <v>2019</v>
      </c>
      <c r="B2521" t="s">
        <v>546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3350</v>
      </c>
    </row>
    <row r="2522" spans="1:19" x14ac:dyDescent="0.3">
      <c r="A2522">
        <v>2019</v>
      </c>
      <c r="B2522" t="s">
        <v>546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3351</v>
      </c>
    </row>
    <row r="2523" spans="1:19" x14ac:dyDescent="0.3">
      <c r="A2523">
        <v>2019</v>
      </c>
      <c r="B2523" t="s">
        <v>546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3352</v>
      </c>
    </row>
    <row r="2524" spans="1:19" x14ac:dyDescent="0.3">
      <c r="A2524">
        <v>2019</v>
      </c>
      <c r="B2524" t="s">
        <v>546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3353</v>
      </c>
    </row>
    <row r="2525" spans="1:19" x14ac:dyDescent="0.3">
      <c r="A2525">
        <v>2019</v>
      </c>
      <c r="B2525" t="s">
        <v>546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3354</v>
      </c>
    </row>
    <row r="2526" spans="1:19" x14ac:dyDescent="0.3">
      <c r="A2526">
        <v>2019</v>
      </c>
      <c r="B2526" t="s">
        <v>546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3355</v>
      </c>
    </row>
    <row r="2527" spans="1:19" x14ac:dyDescent="0.3">
      <c r="A2527">
        <v>2019</v>
      </c>
      <c r="B2527" t="s">
        <v>546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3356</v>
      </c>
    </row>
    <row r="2528" spans="1:19" x14ac:dyDescent="0.3">
      <c r="A2528">
        <v>2019</v>
      </c>
      <c r="B2528" t="s">
        <v>546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3357</v>
      </c>
    </row>
    <row r="2529" spans="1:19" x14ac:dyDescent="0.3">
      <c r="A2529">
        <v>2019</v>
      </c>
      <c r="B2529" t="s">
        <v>546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3358</v>
      </c>
    </row>
    <row r="2530" spans="1:19" x14ac:dyDescent="0.3">
      <c r="A2530">
        <v>2019</v>
      </c>
      <c r="B2530" t="s">
        <v>546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3359</v>
      </c>
    </row>
    <row r="2531" spans="1:19" x14ac:dyDescent="0.3">
      <c r="A2531">
        <v>2019</v>
      </c>
      <c r="B2531" t="s">
        <v>546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3360</v>
      </c>
    </row>
    <row r="2532" spans="1:19" x14ac:dyDescent="0.3">
      <c r="A2532">
        <v>2019</v>
      </c>
      <c r="B2532" t="s">
        <v>546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3361</v>
      </c>
    </row>
    <row r="2533" spans="1:19" x14ac:dyDescent="0.3">
      <c r="A2533">
        <v>2019</v>
      </c>
      <c r="B2533" t="s">
        <v>546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3362</v>
      </c>
    </row>
    <row r="2534" spans="1:19" x14ac:dyDescent="0.3">
      <c r="A2534">
        <v>2019</v>
      </c>
      <c r="B2534" t="s">
        <v>546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3363</v>
      </c>
    </row>
    <row r="2535" spans="1:19" x14ac:dyDescent="0.3">
      <c r="A2535">
        <v>2019</v>
      </c>
      <c r="B2535" t="s">
        <v>546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3364</v>
      </c>
    </row>
    <row r="2536" spans="1:19" x14ac:dyDescent="0.3">
      <c r="A2536">
        <v>2019</v>
      </c>
      <c r="B2536" t="s">
        <v>546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3365</v>
      </c>
    </row>
    <row r="2537" spans="1:19" x14ac:dyDescent="0.3">
      <c r="A2537">
        <v>2019</v>
      </c>
      <c r="B2537" t="s">
        <v>546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3366</v>
      </c>
    </row>
    <row r="2538" spans="1:19" x14ac:dyDescent="0.3">
      <c r="A2538">
        <v>2019</v>
      </c>
      <c r="B2538" t="s">
        <v>546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3367</v>
      </c>
    </row>
    <row r="2539" spans="1:19" x14ac:dyDescent="0.3">
      <c r="A2539">
        <v>2019</v>
      </c>
      <c r="B2539" t="s">
        <v>546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3368</v>
      </c>
    </row>
    <row r="2540" spans="1:19" x14ac:dyDescent="0.3">
      <c r="A2540">
        <v>2019</v>
      </c>
      <c r="B2540" t="s">
        <v>546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3369</v>
      </c>
    </row>
    <row r="2541" spans="1:19" x14ac:dyDescent="0.3">
      <c r="A2541">
        <v>2019</v>
      </c>
      <c r="B2541" t="s">
        <v>546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3370</v>
      </c>
    </row>
    <row r="2542" spans="1:19" x14ac:dyDescent="0.3">
      <c r="A2542">
        <v>2019</v>
      </c>
      <c r="B2542" t="s">
        <v>546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3371</v>
      </c>
    </row>
    <row r="2543" spans="1:19" x14ac:dyDescent="0.3">
      <c r="A2543">
        <v>2019</v>
      </c>
      <c r="B2543" t="s">
        <v>546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3372</v>
      </c>
    </row>
    <row r="2544" spans="1:19" x14ac:dyDescent="0.3">
      <c r="A2544">
        <v>2019</v>
      </c>
      <c r="B2544" t="s">
        <v>546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3373</v>
      </c>
    </row>
    <row r="2545" spans="1:19" x14ac:dyDescent="0.3">
      <c r="A2545">
        <v>2019</v>
      </c>
      <c r="B2545" t="s">
        <v>546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3374</v>
      </c>
    </row>
    <row r="2546" spans="1:19" x14ac:dyDescent="0.3">
      <c r="A2546">
        <v>2019</v>
      </c>
      <c r="B2546" t="s">
        <v>546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3375</v>
      </c>
    </row>
    <row r="2547" spans="1:19" x14ac:dyDescent="0.3">
      <c r="A2547">
        <v>2019</v>
      </c>
      <c r="B2547" t="s">
        <v>546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3376</v>
      </c>
    </row>
    <row r="2548" spans="1:19" x14ac:dyDescent="0.3">
      <c r="A2548">
        <v>2019</v>
      </c>
      <c r="B2548" t="s">
        <v>546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3377</v>
      </c>
    </row>
    <row r="2549" spans="1:19" x14ac:dyDescent="0.3">
      <c r="A2549">
        <v>2019</v>
      </c>
      <c r="B2549" t="s">
        <v>546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3378</v>
      </c>
    </row>
    <row r="2550" spans="1:19" x14ac:dyDescent="0.3">
      <c r="A2550">
        <v>2019</v>
      </c>
      <c r="B2550" t="s">
        <v>546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3379</v>
      </c>
    </row>
    <row r="2551" spans="1:19" x14ac:dyDescent="0.3">
      <c r="A2551">
        <v>2019</v>
      </c>
      <c r="B2551" t="s">
        <v>546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3380</v>
      </c>
    </row>
    <row r="2552" spans="1:19" x14ac:dyDescent="0.3">
      <c r="A2552">
        <v>2019</v>
      </c>
      <c r="B2552" t="s">
        <v>546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3381</v>
      </c>
    </row>
    <row r="2553" spans="1:19" x14ac:dyDescent="0.3">
      <c r="A2553">
        <v>2019</v>
      </c>
      <c r="B2553" t="s">
        <v>546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3382</v>
      </c>
    </row>
    <row r="2554" spans="1:19" x14ac:dyDescent="0.3">
      <c r="A2554">
        <v>2019</v>
      </c>
      <c r="B2554" t="s">
        <v>546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3383</v>
      </c>
    </row>
    <row r="2555" spans="1:19" x14ac:dyDescent="0.3">
      <c r="A2555">
        <v>2019</v>
      </c>
      <c r="B2555" t="s">
        <v>546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3384</v>
      </c>
    </row>
    <row r="2556" spans="1:19" x14ac:dyDescent="0.3">
      <c r="A2556">
        <v>2019</v>
      </c>
      <c r="B2556" t="s">
        <v>546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3385</v>
      </c>
    </row>
    <row r="2557" spans="1:19" x14ac:dyDescent="0.3">
      <c r="A2557">
        <v>2019</v>
      </c>
      <c r="B2557" t="s">
        <v>546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3386</v>
      </c>
    </row>
    <row r="2558" spans="1:19" x14ac:dyDescent="0.3">
      <c r="A2558">
        <v>2019</v>
      </c>
      <c r="B2558" t="s">
        <v>546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3387</v>
      </c>
    </row>
    <row r="2559" spans="1:19" x14ac:dyDescent="0.3">
      <c r="A2559">
        <v>2019</v>
      </c>
      <c r="B2559" t="s">
        <v>546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3388</v>
      </c>
    </row>
    <row r="2560" spans="1:19" x14ac:dyDescent="0.3">
      <c r="A2560">
        <v>2019</v>
      </c>
      <c r="B2560" t="s">
        <v>546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3389</v>
      </c>
    </row>
    <row r="2561" spans="1:19" x14ac:dyDescent="0.3">
      <c r="A2561">
        <v>2019</v>
      </c>
      <c r="B2561" t="s">
        <v>546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3390</v>
      </c>
    </row>
    <row r="2562" spans="1:19" x14ac:dyDescent="0.3">
      <c r="A2562">
        <v>2019</v>
      </c>
      <c r="B2562" t="s">
        <v>546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3391</v>
      </c>
    </row>
    <row r="2563" spans="1:19" x14ac:dyDescent="0.3">
      <c r="A2563">
        <v>2019</v>
      </c>
      <c r="B2563" t="s">
        <v>546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3392</v>
      </c>
    </row>
    <row r="2564" spans="1:19" x14ac:dyDescent="0.3">
      <c r="A2564">
        <v>2019</v>
      </c>
      <c r="B2564" t="s">
        <v>546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3393</v>
      </c>
    </row>
    <row r="2565" spans="1:19" x14ac:dyDescent="0.3">
      <c r="A2565">
        <v>2019</v>
      </c>
      <c r="B2565" t="s">
        <v>546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3394</v>
      </c>
    </row>
    <row r="2566" spans="1:19" x14ac:dyDescent="0.3">
      <c r="A2566">
        <v>2019</v>
      </c>
      <c r="B2566" t="s">
        <v>546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3395</v>
      </c>
    </row>
    <row r="2567" spans="1:19" x14ac:dyDescent="0.3">
      <c r="A2567">
        <v>2019</v>
      </c>
      <c r="B2567" t="s">
        <v>546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3396</v>
      </c>
    </row>
    <row r="2568" spans="1:19" x14ac:dyDescent="0.3">
      <c r="A2568">
        <v>2019</v>
      </c>
      <c r="B2568" t="s">
        <v>546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3397</v>
      </c>
    </row>
    <row r="2569" spans="1:19" x14ac:dyDescent="0.3">
      <c r="A2569">
        <v>2019</v>
      </c>
      <c r="B2569" t="s">
        <v>546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3398</v>
      </c>
    </row>
    <row r="2570" spans="1:19" x14ac:dyDescent="0.3">
      <c r="A2570">
        <v>2019</v>
      </c>
      <c r="B2570" t="s">
        <v>546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3399</v>
      </c>
    </row>
    <row r="2571" spans="1:19" x14ac:dyDescent="0.3">
      <c r="A2571">
        <v>2019</v>
      </c>
      <c r="B2571" t="s">
        <v>546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3400</v>
      </c>
    </row>
    <row r="2572" spans="1:19" x14ac:dyDescent="0.3">
      <c r="A2572">
        <v>2019</v>
      </c>
      <c r="B2572" t="s">
        <v>546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3401</v>
      </c>
    </row>
    <row r="2573" spans="1:19" x14ac:dyDescent="0.3">
      <c r="A2573">
        <v>2019</v>
      </c>
      <c r="B2573" t="s">
        <v>546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3402</v>
      </c>
    </row>
    <row r="2574" spans="1:19" x14ac:dyDescent="0.3">
      <c r="A2574">
        <v>2019</v>
      </c>
      <c r="B2574" t="s">
        <v>546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3403</v>
      </c>
    </row>
    <row r="2575" spans="1:19" x14ac:dyDescent="0.3">
      <c r="A2575">
        <v>2019</v>
      </c>
      <c r="B2575" t="s">
        <v>546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3404</v>
      </c>
    </row>
    <row r="2576" spans="1:19" x14ac:dyDescent="0.3">
      <c r="A2576">
        <v>2019</v>
      </c>
      <c r="B2576" t="s">
        <v>546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3405</v>
      </c>
    </row>
    <row r="2577" spans="1:19" x14ac:dyDescent="0.3">
      <c r="A2577">
        <v>2019</v>
      </c>
      <c r="B2577" t="s">
        <v>546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3406</v>
      </c>
    </row>
    <row r="2578" spans="1:19" x14ac:dyDescent="0.3">
      <c r="A2578">
        <v>2019</v>
      </c>
      <c r="B2578" t="s">
        <v>546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3407</v>
      </c>
    </row>
    <row r="2579" spans="1:19" x14ac:dyDescent="0.3">
      <c r="A2579">
        <v>2019</v>
      </c>
      <c r="B2579" t="s">
        <v>546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3408</v>
      </c>
    </row>
    <row r="2580" spans="1:19" x14ac:dyDescent="0.3">
      <c r="A2580">
        <v>2019</v>
      </c>
      <c r="B2580" t="s">
        <v>546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3409</v>
      </c>
    </row>
    <row r="2581" spans="1:19" x14ac:dyDescent="0.3">
      <c r="A2581">
        <v>2019</v>
      </c>
      <c r="B2581" t="s">
        <v>546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3410</v>
      </c>
    </row>
    <row r="2582" spans="1:19" x14ac:dyDescent="0.3">
      <c r="A2582">
        <v>2019</v>
      </c>
      <c r="B2582" t="s">
        <v>546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3411</v>
      </c>
    </row>
    <row r="2583" spans="1:19" x14ac:dyDescent="0.3">
      <c r="A2583">
        <v>2019</v>
      </c>
      <c r="B2583" t="s">
        <v>546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3412</v>
      </c>
    </row>
    <row r="2584" spans="1:19" x14ac:dyDescent="0.3">
      <c r="A2584">
        <v>2019</v>
      </c>
      <c r="B2584" t="s">
        <v>546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3413</v>
      </c>
    </row>
    <row r="2585" spans="1:19" x14ac:dyDescent="0.3">
      <c r="A2585">
        <v>2019</v>
      </c>
      <c r="B2585" t="s">
        <v>546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3414</v>
      </c>
    </row>
    <row r="2586" spans="1:19" x14ac:dyDescent="0.3">
      <c r="A2586">
        <v>2019</v>
      </c>
      <c r="B2586" t="s">
        <v>546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3415</v>
      </c>
    </row>
    <row r="2587" spans="1:19" x14ac:dyDescent="0.3">
      <c r="A2587">
        <v>2019</v>
      </c>
      <c r="B2587" t="s">
        <v>546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3416</v>
      </c>
    </row>
    <row r="2588" spans="1:19" x14ac:dyDescent="0.3">
      <c r="A2588">
        <v>2019</v>
      </c>
      <c r="B2588" t="s">
        <v>546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3417</v>
      </c>
    </row>
    <row r="2589" spans="1:19" x14ac:dyDescent="0.3">
      <c r="A2589">
        <v>2019</v>
      </c>
      <c r="B2589" t="s">
        <v>546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3418</v>
      </c>
    </row>
    <row r="2590" spans="1:19" x14ac:dyDescent="0.3">
      <c r="A2590">
        <v>2019</v>
      </c>
      <c r="B2590" t="s">
        <v>546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3419</v>
      </c>
    </row>
    <row r="2591" spans="1:19" x14ac:dyDescent="0.3">
      <c r="A2591">
        <v>2019</v>
      </c>
      <c r="B2591" t="s">
        <v>546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3420</v>
      </c>
    </row>
    <row r="2592" spans="1:19" x14ac:dyDescent="0.3">
      <c r="A2592">
        <v>2019</v>
      </c>
      <c r="B2592" t="s">
        <v>546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3421</v>
      </c>
    </row>
    <row r="2593" spans="1:19" x14ac:dyDescent="0.3">
      <c r="A2593">
        <v>2019</v>
      </c>
      <c r="B2593" t="s">
        <v>546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3422</v>
      </c>
    </row>
    <row r="2594" spans="1:19" x14ac:dyDescent="0.3">
      <c r="A2594">
        <v>2019</v>
      </c>
      <c r="B2594" t="s">
        <v>546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3423</v>
      </c>
    </row>
    <row r="2595" spans="1:19" x14ac:dyDescent="0.3">
      <c r="A2595">
        <v>2019</v>
      </c>
      <c r="B2595" t="s">
        <v>546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3424</v>
      </c>
    </row>
    <row r="2596" spans="1:19" x14ac:dyDescent="0.3">
      <c r="A2596">
        <v>2021</v>
      </c>
      <c r="B2596" t="s">
        <v>546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3425</v>
      </c>
    </row>
    <row r="2597" spans="1:19" x14ac:dyDescent="0.3">
      <c r="A2597">
        <v>2021</v>
      </c>
      <c r="B2597" t="s">
        <v>546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3426</v>
      </c>
    </row>
    <row r="2598" spans="1:19" x14ac:dyDescent="0.3">
      <c r="A2598">
        <v>2021</v>
      </c>
      <c r="B2598" t="s">
        <v>546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3427</v>
      </c>
    </row>
    <row r="2599" spans="1:19" x14ac:dyDescent="0.3">
      <c r="A2599">
        <v>2021</v>
      </c>
      <c r="B2599" t="s">
        <v>546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3428</v>
      </c>
    </row>
    <row r="2600" spans="1:19" x14ac:dyDescent="0.3">
      <c r="A2600">
        <v>2021</v>
      </c>
      <c r="B2600" t="s">
        <v>546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3429</v>
      </c>
    </row>
    <row r="2601" spans="1:19" x14ac:dyDescent="0.3">
      <c r="A2601">
        <v>2021</v>
      </c>
      <c r="B2601" t="s">
        <v>546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3430</v>
      </c>
    </row>
    <row r="2602" spans="1:19" x14ac:dyDescent="0.3">
      <c r="A2602">
        <v>2021</v>
      </c>
      <c r="B2602" t="s">
        <v>546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3431</v>
      </c>
    </row>
    <row r="2603" spans="1:19" x14ac:dyDescent="0.3">
      <c r="A2603">
        <v>2021</v>
      </c>
      <c r="B2603" t="s">
        <v>546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3432</v>
      </c>
    </row>
    <row r="2604" spans="1:19" x14ac:dyDescent="0.3">
      <c r="A2604">
        <v>2021</v>
      </c>
      <c r="B2604" t="s">
        <v>546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3433</v>
      </c>
    </row>
    <row r="2605" spans="1:19" x14ac:dyDescent="0.3">
      <c r="A2605">
        <v>2021</v>
      </c>
      <c r="B2605" t="s">
        <v>546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3434</v>
      </c>
    </row>
    <row r="2606" spans="1:19" x14ac:dyDescent="0.3">
      <c r="A2606">
        <v>2021</v>
      </c>
      <c r="B2606" t="s">
        <v>546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3435</v>
      </c>
    </row>
    <row r="2607" spans="1:19" x14ac:dyDescent="0.3">
      <c r="A2607">
        <v>2021</v>
      </c>
      <c r="B2607" t="s">
        <v>546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3436</v>
      </c>
    </row>
    <row r="2608" spans="1:19" x14ac:dyDescent="0.3">
      <c r="A2608">
        <v>2021</v>
      </c>
      <c r="B2608" t="s">
        <v>546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3437</v>
      </c>
    </row>
    <row r="2609" spans="1:19" x14ac:dyDescent="0.3">
      <c r="A2609">
        <v>2021</v>
      </c>
      <c r="B2609" t="s">
        <v>546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3438</v>
      </c>
    </row>
    <row r="2610" spans="1:19" x14ac:dyDescent="0.3">
      <c r="A2610">
        <v>2021</v>
      </c>
      <c r="B2610" t="s">
        <v>546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3439</v>
      </c>
    </row>
    <row r="2611" spans="1:19" x14ac:dyDescent="0.3">
      <c r="A2611">
        <v>2021</v>
      </c>
      <c r="B2611" t="s">
        <v>546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3440</v>
      </c>
    </row>
    <row r="2612" spans="1:19" x14ac:dyDescent="0.3">
      <c r="A2612">
        <v>2021</v>
      </c>
      <c r="B2612" t="s">
        <v>546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3441</v>
      </c>
    </row>
    <row r="2613" spans="1:19" x14ac:dyDescent="0.3">
      <c r="A2613">
        <v>2021</v>
      </c>
      <c r="B2613" t="s">
        <v>546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3442</v>
      </c>
    </row>
    <row r="2614" spans="1:19" x14ac:dyDescent="0.3">
      <c r="A2614">
        <v>2021</v>
      </c>
      <c r="B2614" t="s">
        <v>546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3443</v>
      </c>
    </row>
    <row r="2615" spans="1:19" x14ac:dyDescent="0.3">
      <c r="A2615">
        <v>2021</v>
      </c>
      <c r="B2615" t="s">
        <v>546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3444</v>
      </c>
    </row>
    <row r="2616" spans="1:19" x14ac:dyDescent="0.3">
      <c r="A2616">
        <v>2021</v>
      </c>
      <c r="B2616" t="s">
        <v>546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3445</v>
      </c>
    </row>
    <row r="2617" spans="1:19" x14ac:dyDescent="0.3">
      <c r="A2617">
        <v>2021</v>
      </c>
      <c r="B2617" t="s">
        <v>546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3446</v>
      </c>
    </row>
    <row r="2618" spans="1:19" x14ac:dyDescent="0.3">
      <c r="A2618">
        <v>2021</v>
      </c>
      <c r="B2618" t="s">
        <v>546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3447</v>
      </c>
    </row>
    <row r="2619" spans="1:19" x14ac:dyDescent="0.3">
      <c r="A2619">
        <v>2021</v>
      </c>
      <c r="B2619" t="s">
        <v>546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3448</v>
      </c>
    </row>
    <row r="2620" spans="1:19" x14ac:dyDescent="0.3">
      <c r="A2620">
        <v>2021</v>
      </c>
      <c r="B2620" t="s">
        <v>546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3449</v>
      </c>
    </row>
    <row r="2621" spans="1:19" x14ac:dyDescent="0.3">
      <c r="A2621">
        <v>2021</v>
      </c>
      <c r="B2621" t="s">
        <v>546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3450</v>
      </c>
    </row>
    <row r="2622" spans="1:19" x14ac:dyDescent="0.3">
      <c r="A2622">
        <v>2021</v>
      </c>
      <c r="B2622" t="s">
        <v>546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3451</v>
      </c>
    </row>
    <row r="2623" spans="1:19" x14ac:dyDescent="0.3">
      <c r="A2623">
        <v>2021</v>
      </c>
      <c r="B2623" t="s">
        <v>546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3452</v>
      </c>
    </row>
    <row r="2624" spans="1:19" x14ac:dyDescent="0.3">
      <c r="A2624">
        <v>2021</v>
      </c>
      <c r="B2624" t="s">
        <v>546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3453</v>
      </c>
    </row>
    <row r="2625" spans="1:19" x14ac:dyDescent="0.3">
      <c r="A2625">
        <v>2021</v>
      </c>
      <c r="B2625" t="s">
        <v>546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3454</v>
      </c>
    </row>
    <row r="2626" spans="1:19" x14ac:dyDescent="0.3">
      <c r="A2626">
        <v>2021</v>
      </c>
      <c r="B2626" t="s">
        <v>546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3455</v>
      </c>
    </row>
    <row r="2627" spans="1:19" x14ac:dyDescent="0.3">
      <c r="A2627">
        <v>2021</v>
      </c>
      <c r="B2627" t="s">
        <v>546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3456</v>
      </c>
    </row>
    <row r="2628" spans="1:19" x14ac:dyDescent="0.3">
      <c r="A2628">
        <v>2021</v>
      </c>
      <c r="B2628" t="s">
        <v>546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3457</v>
      </c>
    </row>
    <row r="2629" spans="1:19" x14ac:dyDescent="0.3">
      <c r="A2629">
        <v>2021</v>
      </c>
      <c r="B2629" t="s">
        <v>546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3458</v>
      </c>
    </row>
    <row r="2630" spans="1:19" x14ac:dyDescent="0.3">
      <c r="A2630">
        <v>2021</v>
      </c>
      <c r="B2630" t="s">
        <v>546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3459</v>
      </c>
    </row>
    <row r="2631" spans="1:19" x14ac:dyDescent="0.3">
      <c r="A2631">
        <v>2021</v>
      </c>
      <c r="B2631" t="s">
        <v>546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3460</v>
      </c>
    </row>
    <row r="2632" spans="1:19" x14ac:dyDescent="0.3">
      <c r="A2632">
        <v>2021</v>
      </c>
      <c r="B2632" t="s">
        <v>546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3461</v>
      </c>
    </row>
    <row r="2633" spans="1:19" x14ac:dyDescent="0.3">
      <c r="A2633">
        <v>2021</v>
      </c>
      <c r="B2633" t="s">
        <v>546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3462</v>
      </c>
    </row>
    <row r="2634" spans="1:19" x14ac:dyDescent="0.3">
      <c r="A2634">
        <v>2021</v>
      </c>
      <c r="B2634" t="s">
        <v>546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3463</v>
      </c>
    </row>
    <row r="2635" spans="1:19" x14ac:dyDescent="0.3">
      <c r="A2635">
        <v>2021</v>
      </c>
      <c r="B2635" t="s">
        <v>546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3464</v>
      </c>
    </row>
    <row r="2636" spans="1:19" x14ac:dyDescent="0.3">
      <c r="A2636">
        <v>2021</v>
      </c>
      <c r="B2636" t="s">
        <v>546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3465</v>
      </c>
    </row>
    <row r="2637" spans="1:19" x14ac:dyDescent="0.3">
      <c r="A2637">
        <v>2021</v>
      </c>
      <c r="B2637" t="s">
        <v>546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3466</v>
      </c>
    </row>
    <row r="2638" spans="1:19" x14ac:dyDescent="0.3">
      <c r="A2638">
        <v>2021</v>
      </c>
      <c r="B2638" t="s">
        <v>546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3467</v>
      </c>
    </row>
    <row r="2639" spans="1:19" x14ac:dyDescent="0.3">
      <c r="A2639">
        <v>2021</v>
      </c>
      <c r="B2639" t="s">
        <v>546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3468</v>
      </c>
    </row>
    <row r="2640" spans="1:19" x14ac:dyDescent="0.3">
      <c r="A2640">
        <v>2021</v>
      </c>
      <c r="B2640" t="s">
        <v>546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3469</v>
      </c>
    </row>
    <row r="2641" spans="1:19" x14ac:dyDescent="0.3">
      <c r="A2641">
        <v>2021</v>
      </c>
      <c r="B2641" t="s">
        <v>546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3470</v>
      </c>
    </row>
    <row r="2642" spans="1:19" x14ac:dyDescent="0.3">
      <c r="A2642">
        <v>2021</v>
      </c>
      <c r="B2642" t="s">
        <v>546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3471</v>
      </c>
    </row>
    <row r="2643" spans="1:19" x14ac:dyDescent="0.3">
      <c r="A2643">
        <v>2021</v>
      </c>
      <c r="B2643" t="s">
        <v>546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3472</v>
      </c>
    </row>
    <row r="2644" spans="1:19" x14ac:dyDescent="0.3">
      <c r="A2644">
        <v>2021</v>
      </c>
      <c r="B2644" t="s">
        <v>546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3473</v>
      </c>
    </row>
    <row r="2645" spans="1:19" x14ac:dyDescent="0.3">
      <c r="A2645">
        <v>2021</v>
      </c>
      <c r="B2645" t="s">
        <v>546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3474</v>
      </c>
    </row>
    <row r="2646" spans="1:19" x14ac:dyDescent="0.3">
      <c r="A2646">
        <v>2021</v>
      </c>
      <c r="B2646" t="s">
        <v>546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3475</v>
      </c>
    </row>
    <row r="2647" spans="1:19" x14ac:dyDescent="0.3">
      <c r="A2647">
        <v>2021</v>
      </c>
      <c r="B2647" t="s">
        <v>546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3476</v>
      </c>
    </row>
    <row r="2648" spans="1:19" x14ac:dyDescent="0.3">
      <c r="A2648">
        <v>2021</v>
      </c>
      <c r="B2648" t="s">
        <v>546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3477</v>
      </c>
    </row>
    <row r="2649" spans="1:19" x14ac:dyDescent="0.3">
      <c r="A2649">
        <v>2021</v>
      </c>
      <c r="B2649" t="s">
        <v>546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3478</v>
      </c>
    </row>
    <row r="2650" spans="1:19" x14ac:dyDescent="0.3">
      <c r="A2650">
        <v>2021</v>
      </c>
      <c r="B2650" t="s">
        <v>546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3479</v>
      </c>
    </row>
    <row r="2651" spans="1:19" x14ac:dyDescent="0.3">
      <c r="A2651">
        <v>2021</v>
      </c>
      <c r="B2651" t="s">
        <v>546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3480</v>
      </c>
    </row>
    <row r="2652" spans="1:19" x14ac:dyDescent="0.3">
      <c r="A2652">
        <v>2021</v>
      </c>
      <c r="B2652" t="s">
        <v>546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3481</v>
      </c>
    </row>
    <row r="2653" spans="1:19" x14ac:dyDescent="0.3">
      <c r="A2653">
        <v>2021</v>
      </c>
      <c r="B2653" t="s">
        <v>546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3482</v>
      </c>
    </row>
    <row r="2654" spans="1:19" x14ac:dyDescent="0.3">
      <c r="A2654">
        <v>2021</v>
      </c>
      <c r="B2654" t="s">
        <v>546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3483</v>
      </c>
    </row>
    <row r="2655" spans="1:19" x14ac:dyDescent="0.3">
      <c r="A2655">
        <v>2021</v>
      </c>
      <c r="B2655" t="s">
        <v>546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3484</v>
      </c>
    </row>
    <row r="2656" spans="1:19" x14ac:dyDescent="0.3">
      <c r="A2656">
        <v>2021</v>
      </c>
      <c r="B2656" t="s">
        <v>546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3485</v>
      </c>
    </row>
    <row r="2657" spans="1:19" x14ac:dyDescent="0.3">
      <c r="A2657">
        <v>2021</v>
      </c>
      <c r="B2657" t="s">
        <v>546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3486</v>
      </c>
    </row>
    <row r="2658" spans="1:19" x14ac:dyDescent="0.3">
      <c r="A2658">
        <v>2021</v>
      </c>
      <c r="B2658" t="s">
        <v>546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3487</v>
      </c>
    </row>
    <row r="2659" spans="1:19" x14ac:dyDescent="0.3">
      <c r="A2659">
        <v>2021</v>
      </c>
      <c r="B2659" t="s">
        <v>546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3488</v>
      </c>
    </row>
    <row r="2660" spans="1:19" x14ac:dyDescent="0.3">
      <c r="A2660">
        <v>2021</v>
      </c>
      <c r="B2660" t="s">
        <v>546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3489</v>
      </c>
    </row>
    <row r="2661" spans="1:19" x14ac:dyDescent="0.3">
      <c r="A2661">
        <v>2021</v>
      </c>
      <c r="B2661" t="s">
        <v>546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3490</v>
      </c>
    </row>
    <row r="2662" spans="1:19" x14ac:dyDescent="0.3">
      <c r="A2662">
        <v>2021</v>
      </c>
      <c r="B2662" t="s">
        <v>546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3491</v>
      </c>
    </row>
    <row r="2663" spans="1:19" x14ac:dyDescent="0.3">
      <c r="A2663">
        <v>2021</v>
      </c>
      <c r="B2663" t="s">
        <v>546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3492</v>
      </c>
    </row>
    <row r="2664" spans="1:19" x14ac:dyDescent="0.3">
      <c r="A2664">
        <v>2021</v>
      </c>
      <c r="B2664" t="s">
        <v>546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3493</v>
      </c>
    </row>
    <row r="2665" spans="1:19" x14ac:dyDescent="0.3">
      <c r="A2665">
        <v>2021</v>
      </c>
      <c r="B2665" t="s">
        <v>546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3494</v>
      </c>
    </row>
    <row r="2666" spans="1:19" x14ac:dyDescent="0.3">
      <c r="A2666">
        <v>2021</v>
      </c>
      <c r="B2666" t="s">
        <v>546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3495</v>
      </c>
    </row>
    <row r="2667" spans="1:19" x14ac:dyDescent="0.3">
      <c r="A2667">
        <v>2021</v>
      </c>
      <c r="B2667" t="s">
        <v>546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3496</v>
      </c>
    </row>
    <row r="2668" spans="1:19" x14ac:dyDescent="0.3">
      <c r="A2668">
        <v>2021</v>
      </c>
      <c r="B2668" t="s">
        <v>546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3497</v>
      </c>
    </row>
    <row r="2669" spans="1:19" x14ac:dyDescent="0.3">
      <c r="A2669">
        <v>2021</v>
      </c>
      <c r="B2669" t="s">
        <v>546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3498</v>
      </c>
    </row>
    <row r="2670" spans="1:19" x14ac:dyDescent="0.3">
      <c r="A2670">
        <v>2021</v>
      </c>
      <c r="B2670" t="s">
        <v>546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3499</v>
      </c>
    </row>
    <row r="2671" spans="1:19" x14ac:dyDescent="0.3">
      <c r="A2671">
        <v>2021</v>
      </c>
      <c r="B2671" t="s">
        <v>546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3500</v>
      </c>
    </row>
    <row r="2672" spans="1:19" x14ac:dyDescent="0.3">
      <c r="A2672">
        <v>2021</v>
      </c>
      <c r="B2672" t="s">
        <v>546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3501</v>
      </c>
    </row>
    <row r="2673" spans="1:19" x14ac:dyDescent="0.3">
      <c r="A2673">
        <v>2021</v>
      </c>
      <c r="B2673" t="s">
        <v>546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3502</v>
      </c>
    </row>
    <row r="2674" spans="1:19" x14ac:dyDescent="0.3">
      <c r="A2674">
        <v>2021</v>
      </c>
      <c r="B2674" t="s">
        <v>546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3503</v>
      </c>
    </row>
    <row r="2675" spans="1:19" x14ac:dyDescent="0.3">
      <c r="A2675">
        <v>2021</v>
      </c>
      <c r="B2675" t="s">
        <v>546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3504</v>
      </c>
    </row>
    <row r="2676" spans="1:19" x14ac:dyDescent="0.3">
      <c r="A2676">
        <v>2021</v>
      </c>
      <c r="B2676" t="s">
        <v>546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3505</v>
      </c>
    </row>
    <row r="2677" spans="1:19" x14ac:dyDescent="0.3">
      <c r="A2677">
        <v>2021</v>
      </c>
      <c r="B2677" t="s">
        <v>546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3506</v>
      </c>
    </row>
    <row r="2678" spans="1:19" x14ac:dyDescent="0.3">
      <c r="A2678">
        <v>2021</v>
      </c>
      <c r="B2678" t="s">
        <v>546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3507</v>
      </c>
    </row>
    <row r="2679" spans="1:19" x14ac:dyDescent="0.3">
      <c r="A2679">
        <v>2021</v>
      </c>
      <c r="B2679" t="s">
        <v>546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3508</v>
      </c>
    </row>
    <row r="2680" spans="1:19" x14ac:dyDescent="0.3">
      <c r="A2680">
        <v>2021</v>
      </c>
      <c r="B2680" t="s">
        <v>546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3509</v>
      </c>
    </row>
    <row r="2681" spans="1:19" x14ac:dyDescent="0.3">
      <c r="A2681">
        <v>2021</v>
      </c>
      <c r="B2681" t="s">
        <v>546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3510</v>
      </c>
    </row>
    <row r="2682" spans="1:19" x14ac:dyDescent="0.3">
      <c r="A2682">
        <v>2021</v>
      </c>
      <c r="B2682" t="s">
        <v>546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3511</v>
      </c>
    </row>
    <row r="2683" spans="1:19" x14ac:dyDescent="0.3">
      <c r="A2683">
        <v>2021</v>
      </c>
      <c r="B2683" t="s">
        <v>546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3512</v>
      </c>
    </row>
    <row r="2684" spans="1:19" x14ac:dyDescent="0.3">
      <c r="A2684">
        <v>2022</v>
      </c>
      <c r="B2684" t="s">
        <v>546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3513</v>
      </c>
    </row>
    <row r="2685" spans="1:19" x14ac:dyDescent="0.3">
      <c r="A2685">
        <v>2022</v>
      </c>
      <c r="B2685" t="s">
        <v>546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3514</v>
      </c>
    </row>
    <row r="2686" spans="1:19" x14ac:dyDescent="0.3">
      <c r="A2686">
        <v>2022</v>
      </c>
      <c r="B2686" t="s">
        <v>546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3515</v>
      </c>
    </row>
    <row r="2687" spans="1:19" x14ac:dyDescent="0.3">
      <c r="A2687">
        <v>2022</v>
      </c>
      <c r="B2687" t="s">
        <v>546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3516</v>
      </c>
    </row>
    <row r="2688" spans="1:19" x14ac:dyDescent="0.3">
      <c r="A2688">
        <v>2022</v>
      </c>
      <c r="B2688" t="s">
        <v>546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3517</v>
      </c>
    </row>
    <row r="2689" spans="1:19" x14ac:dyDescent="0.3">
      <c r="A2689">
        <v>2022</v>
      </c>
      <c r="B2689" t="s">
        <v>546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3518</v>
      </c>
    </row>
    <row r="2690" spans="1:19" x14ac:dyDescent="0.3">
      <c r="A2690">
        <v>2022</v>
      </c>
      <c r="B2690" t="s">
        <v>546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3519</v>
      </c>
    </row>
    <row r="2691" spans="1:19" x14ac:dyDescent="0.3">
      <c r="A2691">
        <v>2022</v>
      </c>
      <c r="B2691" t="s">
        <v>546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3520</v>
      </c>
    </row>
    <row r="2692" spans="1:19" x14ac:dyDescent="0.3">
      <c r="A2692">
        <v>2022</v>
      </c>
      <c r="B2692" t="s">
        <v>546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3521</v>
      </c>
    </row>
    <row r="2693" spans="1:19" x14ac:dyDescent="0.3">
      <c r="A2693">
        <v>2022</v>
      </c>
      <c r="B2693" t="s">
        <v>546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3522</v>
      </c>
    </row>
    <row r="2694" spans="1:19" x14ac:dyDescent="0.3">
      <c r="A2694">
        <v>2022</v>
      </c>
      <c r="B2694" t="s">
        <v>546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3523</v>
      </c>
    </row>
    <row r="2695" spans="1:19" x14ac:dyDescent="0.3">
      <c r="A2695">
        <v>2022</v>
      </c>
      <c r="B2695" t="s">
        <v>546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3524</v>
      </c>
    </row>
    <row r="2696" spans="1:19" x14ac:dyDescent="0.3">
      <c r="A2696">
        <v>2022</v>
      </c>
      <c r="B2696" t="s">
        <v>546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3525</v>
      </c>
    </row>
    <row r="2697" spans="1:19" x14ac:dyDescent="0.3">
      <c r="A2697">
        <v>2022</v>
      </c>
      <c r="B2697" t="s">
        <v>546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3526</v>
      </c>
    </row>
    <row r="2698" spans="1:19" x14ac:dyDescent="0.3">
      <c r="A2698">
        <v>2022</v>
      </c>
      <c r="B2698" t="s">
        <v>546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3527</v>
      </c>
    </row>
    <row r="2699" spans="1:19" x14ac:dyDescent="0.3">
      <c r="A2699">
        <v>2022</v>
      </c>
      <c r="B2699" t="s">
        <v>546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3528</v>
      </c>
    </row>
    <row r="2700" spans="1:19" x14ac:dyDescent="0.3">
      <c r="A2700">
        <v>2022</v>
      </c>
      <c r="B2700" t="s">
        <v>546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3529</v>
      </c>
    </row>
    <row r="2701" spans="1:19" x14ac:dyDescent="0.3">
      <c r="A2701">
        <v>2022</v>
      </c>
      <c r="B2701" t="s">
        <v>546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3530</v>
      </c>
    </row>
    <row r="2702" spans="1:19" x14ac:dyDescent="0.3">
      <c r="A2702">
        <v>2022</v>
      </c>
      <c r="B2702" t="s">
        <v>546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3531</v>
      </c>
    </row>
    <row r="2703" spans="1:19" x14ac:dyDescent="0.3">
      <c r="A2703">
        <v>2022</v>
      </c>
      <c r="B2703" t="s">
        <v>546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3532</v>
      </c>
    </row>
    <row r="2704" spans="1:19" x14ac:dyDescent="0.3">
      <c r="A2704">
        <v>2022</v>
      </c>
      <c r="B2704" t="s">
        <v>546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3533</v>
      </c>
    </row>
    <row r="2705" spans="1:19" x14ac:dyDescent="0.3">
      <c r="A2705">
        <v>2022</v>
      </c>
      <c r="B2705" t="s">
        <v>546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3534</v>
      </c>
    </row>
    <row r="2706" spans="1:19" x14ac:dyDescent="0.3">
      <c r="A2706">
        <v>2022</v>
      </c>
      <c r="B2706" t="s">
        <v>546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3535</v>
      </c>
    </row>
    <row r="2707" spans="1:19" x14ac:dyDescent="0.3">
      <c r="A2707">
        <v>2022</v>
      </c>
      <c r="B2707" t="s">
        <v>546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3536</v>
      </c>
    </row>
    <row r="2708" spans="1:19" x14ac:dyDescent="0.3">
      <c r="A2708">
        <v>2022</v>
      </c>
      <c r="B2708" t="s">
        <v>546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3537</v>
      </c>
    </row>
    <row r="2709" spans="1:19" x14ac:dyDescent="0.3">
      <c r="A2709">
        <v>2022</v>
      </c>
      <c r="B2709" t="s">
        <v>546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3538</v>
      </c>
    </row>
    <row r="2710" spans="1:19" x14ac:dyDescent="0.3">
      <c r="A2710">
        <v>2022</v>
      </c>
      <c r="B2710" t="s">
        <v>546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3539</v>
      </c>
    </row>
    <row r="2711" spans="1:19" x14ac:dyDescent="0.3">
      <c r="A2711">
        <v>2022</v>
      </c>
      <c r="B2711" t="s">
        <v>546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3540</v>
      </c>
    </row>
    <row r="2712" spans="1:19" x14ac:dyDescent="0.3">
      <c r="A2712">
        <v>2022</v>
      </c>
      <c r="B2712" t="s">
        <v>546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3541</v>
      </c>
    </row>
    <row r="2713" spans="1:19" x14ac:dyDescent="0.3">
      <c r="A2713">
        <v>2022</v>
      </c>
      <c r="B2713" t="s">
        <v>546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3542</v>
      </c>
    </row>
    <row r="2714" spans="1:19" x14ac:dyDescent="0.3">
      <c r="A2714">
        <v>2022</v>
      </c>
      <c r="B2714" t="s">
        <v>546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3543</v>
      </c>
    </row>
    <row r="2715" spans="1:19" x14ac:dyDescent="0.3">
      <c r="A2715">
        <v>2022</v>
      </c>
      <c r="B2715" t="s">
        <v>546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3544</v>
      </c>
    </row>
    <row r="2716" spans="1:19" x14ac:dyDescent="0.3">
      <c r="A2716">
        <v>2022</v>
      </c>
      <c r="B2716" t="s">
        <v>546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3545</v>
      </c>
    </row>
    <row r="2717" spans="1:19" x14ac:dyDescent="0.3">
      <c r="A2717">
        <v>2022</v>
      </c>
      <c r="B2717" t="s">
        <v>546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3546</v>
      </c>
    </row>
    <row r="2718" spans="1:19" x14ac:dyDescent="0.3">
      <c r="A2718">
        <v>2022</v>
      </c>
      <c r="B2718" t="s">
        <v>546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3547</v>
      </c>
    </row>
    <row r="2719" spans="1:19" x14ac:dyDescent="0.3">
      <c r="A2719">
        <v>2022</v>
      </c>
      <c r="B2719" t="s">
        <v>546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3548</v>
      </c>
    </row>
    <row r="2720" spans="1:19" x14ac:dyDescent="0.3">
      <c r="A2720">
        <v>2022</v>
      </c>
      <c r="B2720" t="s">
        <v>546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3549</v>
      </c>
    </row>
    <row r="2721" spans="1:19" x14ac:dyDescent="0.3">
      <c r="A2721">
        <v>2022</v>
      </c>
      <c r="B2721" t="s">
        <v>546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3550</v>
      </c>
    </row>
    <row r="2722" spans="1:19" x14ac:dyDescent="0.3">
      <c r="A2722">
        <v>2022</v>
      </c>
      <c r="B2722" t="s">
        <v>546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3551</v>
      </c>
    </row>
    <row r="2723" spans="1:19" x14ac:dyDescent="0.3">
      <c r="A2723">
        <v>2022</v>
      </c>
      <c r="B2723" t="s">
        <v>546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3552</v>
      </c>
    </row>
    <row r="2724" spans="1:19" x14ac:dyDescent="0.3">
      <c r="A2724">
        <v>2022</v>
      </c>
      <c r="B2724" t="s">
        <v>546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3553</v>
      </c>
    </row>
    <row r="2725" spans="1:19" x14ac:dyDescent="0.3">
      <c r="A2725">
        <v>2022</v>
      </c>
      <c r="B2725" t="s">
        <v>546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3554</v>
      </c>
    </row>
    <row r="2726" spans="1:19" x14ac:dyDescent="0.3">
      <c r="A2726">
        <v>2022</v>
      </c>
      <c r="B2726" t="s">
        <v>546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3555</v>
      </c>
    </row>
    <row r="2727" spans="1:19" x14ac:dyDescent="0.3">
      <c r="A2727">
        <v>2022</v>
      </c>
      <c r="B2727" t="s">
        <v>546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3556</v>
      </c>
    </row>
    <row r="2728" spans="1:19" x14ac:dyDescent="0.3">
      <c r="A2728">
        <v>2022</v>
      </c>
      <c r="B2728" t="s">
        <v>546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3557</v>
      </c>
    </row>
    <row r="2729" spans="1:19" x14ac:dyDescent="0.3">
      <c r="A2729">
        <v>2022</v>
      </c>
      <c r="B2729" t="s">
        <v>546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3558</v>
      </c>
    </row>
    <row r="2730" spans="1:19" x14ac:dyDescent="0.3">
      <c r="A2730">
        <v>2022</v>
      </c>
      <c r="B2730" t="s">
        <v>546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3559</v>
      </c>
    </row>
    <row r="2731" spans="1:19" x14ac:dyDescent="0.3">
      <c r="A2731">
        <v>2022</v>
      </c>
      <c r="B2731" t="s">
        <v>546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3560</v>
      </c>
    </row>
    <row r="2732" spans="1:19" x14ac:dyDescent="0.3">
      <c r="A2732">
        <v>2022</v>
      </c>
      <c r="B2732" t="s">
        <v>546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3561</v>
      </c>
    </row>
    <row r="2733" spans="1:19" x14ac:dyDescent="0.3">
      <c r="A2733">
        <v>2022</v>
      </c>
      <c r="B2733" t="s">
        <v>546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3562</v>
      </c>
    </row>
    <row r="2734" spans="1:19" x14ac:dyDescent="0.3">
      <c r="A2734">
        <v>2022</v>
      </c>
      <c r="B2734" t="s">
        <v>546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3563</v>
      </c>
    </row>
    <row r="2735" spans="1:19" x14ac:dyDescent="0.3">
      <c r="A2735">
        <v>2022</v>
      </c>
      <c r="B2735" t="s">
        <v>546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3564</v>
      </c>
    </row>
    <row r="2736" spans="1:19" x14ac:dyDescent="0.3">
      <c r="A2736">
        <v>2022</v>
      </c>
      <c r="B2736" t="s">
        <v>546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3565</v>
      </c>
    </row>
    <row r="2737" spans="1:19" x14ac:dyDescent="0.3">
      <c r="A2737">
        <v>2022</v>
      </c>
      <c r="B2737" t="s">
        <v>546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3566</v>
      </c>
    </row>
    <row r="2738" spans="1:19" x14ac:dyDescent="0.3">
      <c r="A2738">
        <v>2022</v>
      </c>
      <c r="B2738" t="s">
        <v>546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3567</v>
      </c>
    </row>
    <row r="2739" spans="1:19" x14ac:dyDescent="0.3">
      <c r="A2739">
        <v>2022</v>
      </c>
      <c r="B2739" t="s">
        <v>546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3568</v>
      </c>
    </row>
    <row r="2740" spans="1:19" x14ac:dyDescent="0.3">
      <c r="A2740">
        <v>2022</v>
      </c>
      <c r="B2740" t="s">
        <v>546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3569</v>
      </c>
    </row>
    <row r="2741" spans="1:19" x14ac:dyDescent="0.3">
      <c r="A2741">
        <v>2022</v>
      </c>
      <c r="B2741" t="s">
        <v>546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3570</v>
      </c>
    </row>
    <row r="2742" spans="1:19" x14ac:dyDescent="0.3">
      <c r="A2742">
        <v>2022</v>
      </c>
      <c r="B2742" t="s">
        <v>546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3571</v>
      </c>
    </row>
    <row r="2743" spans="1:19" x14ac:dyDescent="0.3">
      <c r="A2743">
        <v>2022</v>
      </c>
      <c r="B2743" t="s">
        <v>546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3572</v>
      </c>
    </row>
    <row r="2744" spans="1:19" x14ac:dyDescent="0.3">
      <c r="A2744">
        <v>2022</v>
      </c>
      <c r="B2744" t="s">
        <v>546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3573</v>
      </c>
    </row>
    <row r="2745" spans="1:19" x14ac:dyDescent="0.3">
      <c r="A2745">
        <v>2022</v>
      </c>
      <c r="B2745" t="s">
        <v>546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3574</v>
      </c>
    </row>
    <row r="2746" spans="1:19" x14ac:dyDescent="0.3">
      <c r="A2746">
        <v>2022</v>
      </c>
      <c r="B2746" t="s">
        <v>546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3575</v>
      </c>
    </row>
    <row r="2747" spans="1:19" x14ac:dyDescent="0.3">
      <c r="A2747">
        <v>2022</v>
      </c>
      <c r="B2747" t="s">
        <v>546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3576</v>
      </c>
    </row>
    <row r="2748" spans="1:19" x14ac:dyDescent="0.3">
      <c r="A2748">
        <v>2022</v>
      </c>
      <c r="B2748" t="s">
        <v>546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3577</v>
      </c>
    </row>
    <row r="2749" spans="1:19" x14ac:dyDescent="0.3">
      <c r="A2749">
        <v>2022</v>
      </c>
      <c r="B2749" t="s">
        <v>546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3578</v>
      </c>
    </row>
    <row r="2750" spans="1:19" x14ac:dyDescent="0.3">
      <c r="A2750">
        <v>2022</v>
      </c>
      <c r="B2750" t="s">
        <v>546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3579</v>
      </c>
    </row>
    <row r="2751" spans="1:19" x14ac:dyDescent="0.3">
      <c r="A2751">
        <v>2022</v>
      </c>
      <c r="B2751" t="s">
        <v>546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3580</v>
      </c>
    </row>
    <row r="2752" spans="1:19" x14ac:dyDescent="0.3">
      <c r="A2752">
        <v>2022</v>
      </c>
      <c r="B2752" t="s">
        <v>546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3581</v>
      </c>
    </row>
    <row r="2753" spans="1:19" x14ac:dyDescent="0.3">
      <c r="A2753">
        <v>2022</v>
      </c>
      <c r="B2753" t="s">
        <v>546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3582</v>
      </c>
    </row>
    <row r="2754" spans="1:19" x14ac:dyDescent="0.3">
      <c r="A2754">
        <v>2022</v>
      </c>
      <c r="B2754" t="s">
        <v>546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3583</v>
      </c>
    </row>
    <row r="2755" spans="1:19" x14ac:dyDescent="0.3">
      <c r="A2755">
        <v>2022</v>
      </c>
      <c r="B2755" t="s">
        <v>546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3584</v>
      </c>
    </row>
    <row r="2756" spans="1:19" x14ac:dyDescent="0.3">
      <c r="A2756">
        <v>2022</v>
      </c>
      <c r="B2756" t="s">
        <v>546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3585</v>
      </c>
    </row>
    <row r="2757" spans="1:19" x14ac:dyDescent="0.3">
      <c r="A2757">
        <v>2022</v>
      </c>
      <c r="B2757" t="s">
        <v>546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3586</v>
      </c>
    </row>
    <row r="2758" spans="1:19" x14ac:dyDescent="0.3">
      <c r="A2758">
        <v>2022</v>
      </c>
      <c r="B2758" t="s">
        <v>546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3587</v>
      </c>
    </row>
    <row r="2759" spans="1:19" x14ac:dyDescent="0.3">
      <c r="A2759">
        <v>2022</v>
      </c>
      <c r="B2759" t="s">
        <v>546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3588</v>
      </c>
    </row>
    <row r="2760" spans="1:19" x14ac:dyDescent="0.3">
      <c r="A2760">
        <v>2022</v>
      </c>
      <c r="B2760" t="s">
        <v>546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3589</v>
      </c>
    </row>
    <row r="2761" spans="1:19" x14ac:dyDescent="0.3">
      <c r="A2761">
        <v>2022</v>
      </c>
      <c r="B2761" t="s">
        <v>546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3590</v>
      </c>
    </row>
    <row r="2762" spans="1:19" x14ac:dyDescent="0.3">
      <c r="A2762">
        <v>2022</v>
      </c>
      <c r="B2762" t="s">
        <v>546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3591</v>
      </c>
    </row>
    <row r="2763" spans="1:19" x14ac:dyDescent="0.3">
      <c r="A2763">
        <v>2022</v>
      </c>
      <c r="B2763" t="s">
        <v>546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3592</v>
      </c>
    </row>
    <row r="2764" spans="1:19" x14ac:dyDescent="0.3">
      <c r="A2764">
        <v>2022</v>
      </c>
      <c r="B2764" t="s">
        <v>546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3593</v>
      </c>
    </row>
    <row r="2765" spans="1:19" x14ac:dyDescent="0.3">
      <c r="A2765">
        <v>2022</v>
      </c>
      <c r="B2765" t="s">
        <v>546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3594</v>
      </c>
    </row>
    <row r="2766" spans="1:19" x14ac:dyDescent="0.3">
      <c r="A2766">
        <v>2022</v>
      </c>
      <c r="B2766" t="s">
        <v>546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3595</v>
      </c>
    </row>
    <row r="2767" spans="1:19" x14ac:dyDescent="0.3">
      <c r="A2767">
        <v>2022</v>
      </c>
      <c r="B2767" t="s">
        <v>546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3596</v>
      </c>
    </row>
    <row r="2768" spans="1:19" x14ac:dyDescent="0.3">
      <c r="A2768">
        <v>2022</v>
      </c>
      <c r="B2768" t="s">
        <v>546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3597</v>
      </c>
    </row>
    <row r="2769" spans="1:19" x14ac:dyDescent="0.3">
      <c r="A2769">
        <v>2022</v>
      </c>
      <c r="B2769" t="s">
        <v>546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3598</v>
      </c>
    </row>
    <row r="2770" spans="1:19" x14ac:dyDescent="0.3">
      <c r="A2770">
        <v>2022</v>
      </c>
      <c r="B2770" t="s">
        <v>546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3599</v>
      </c>
    </row>
    <row r="2771" spans="1:19" x14ac:dyDescent="0.3">
      <c r="A2771">
        <v>2022</v>
      </c>
      <c r="B2771" t="s">
        <v>546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3600</v>
      </c>
    </row>
    <row r="2772" spans="1:19" x14ac:dyDescent="0.3">
      <c r="A2772">
        <v>2022</v>
      </c>
      <c r="B2772" t="s">
        <v>546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3601</v>
      </c>
    </row>
    <row r="2773" spans="1:19" x14ac:dyDescent="0.3">
      <c r="A2773">
        <v>2022</v>
      </c>
      <c r="B2773" t="s">
        <v>546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3602</v>
      </c>
    </row>
    <row r="2774" spans="1:19" x14ac:dyDescent="0.3">
      <c r="A2774">
        <v>2022</v>
      </c>
      <c r="B2774" t="s">
        <v>546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3603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50"/>
  <sheetViews>
    <sheetView topLeftCell="E1" workbookViewId="0">
      <selection activeCell="H11" sqref="H11"/>
    </sheetView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3" t="s">
        <v>731</v>
      </c>
      <c r="C1" s="13" t="s">
        <v>732</v>
      </c>
      <c r="D1" s="13" t="s">
        <v>733</v>
      </c>
      <c r="E1" s="13" t="s">
        <v>734</v>
      </c>
      <c r="F1" s="14" t="s">
        <v>730</v>
      </c>
      <c r="G1" s="3" t="s">
        <v>3607</v>
      </c>
      <c r="H1" s="3" t="s">
        <v>3608</v>
      </c>
      <c r="I1" s="3" t="s">
        <v>737</v>
      </c>
    </row>
    <row r="2" spans="1:9" x14ac:dyDescent="0.3">
      <c r="A2" s="6" t="s">
        <v>606</v>
      </c>
      <c r="B2" s="9">
        <v>352</v>
      </c>
      <c r="C2">
        <v>309</v>
      </c>
      <c r="D2">
        <v>313</v>
      </c>
      <c r="E2">
        <v>310</v>
      </c>
      <c r="G2">
        <v>77</v>
      </c>
      <c r="H2">
        <v>200</v>
      </c>
      <c r="I2">
        <v>200</v>
      </c>
    </row>
    <row r="3" spans="1:9" x14ac:dyDescent="0.3">
      <c r="A3" s="6" t="s">
        <v>1</v>
      </c>
      <c r="B3">
        <v>11142.7</v>
      </c>
      <c r="C3">
        <v>11240.6</v>
      </c>
      <c r="D3">
        <v>11239.9</v>
      </c>
      <c r="E3">
        <v>11285.9</v>
      </c>
      <c r="G3" s="11">
        <v>246.614</v>
      </c>
      <c r="H3" s="11">
        <v>375.66500000000002</v>
      </c>
      <c r="I3" s="11">
        <v>1480.27</v>
      </c>
    </row>
    <row r="4" spans="1:9" x14ac:dyDescent="0.3">
      <c r="A4" s="6" t="s">
        <v>2</v>
      </c>
      <c r="B4">
        <v>-98.325999999999993</v>
      </c>
      <c r="C4">
        <v>-6.4399800000000003</v>
      </c>
      <c r="D4">
        <v>-5.9661799999999996</v>
      </c>
      <c r="E4">
        <v>-45.268599999999999</v>
      </c>
      <c r="G4" s="11">
        <v>-32.299100000000003</v>
      </c>
      <c r="H4" s="11">
        <v>-77.014799999999994</v>
      </c>
      <c r="I4" s="11">
        <v>-56.739800000000002</v>
      </c>
    </row>
    <row r="5" spans="1:9" x14ac:dyDescent="0.3">
      <c r="A5" s="6" t="s">
        <v>3</v>
      </c>
      <c r="B5">
        <v>10246.1</v>
      </c>
      <c r="C5">
        <v>10285.799999999999</v>
      </c>
      <c r="D5">
        <v>10285.700000000001</v>
      </c>
      <c r="E5">
        <v>10366.299999999999</v>
      </c>
      <c r="G5" s="11">
        <v>183.828</v>
      </c>
      <c r="H5" s="11">
        <v>319.786</v>
      </c>
      <c r="I5" s="11">
        <v>852.93200000000002</v>
      </c>
    </row>
    <row r="6" spans="1:9" x14ac:dyDescent="0.3">
      <c r="A6" s="6" t="s">
        <v>4</v>
      </c>
      <c r="B6">
        <v>880.35</v>
      </c>
      <c r="C6">
        <v>887.83799999999997</v>
      </c>
      <c r="D6">
        <v>887.16099999999994</v>
      </c>
      <c r="E6">
        <v>886.91300000000001</v>
      </c>
      <c r="G6" s="11">
        <v>87.584699999999998</v>
      </c>
      <c r="H6" s="11">
        <v>89.678299999999993</v>
      </c>
      <c r="I6" s="11">
        <v>588.78</v>
      </c>
    </row>
    <row r="7" spans="1:9" x14ac:dyDescent="0.3">
      <c r="A7" s="6" t="s">
        <v>5</v>
      </c>
      <c r="B7">
        <v>0</v>
      </c>
      <c r="C7">
        <v>0</v>
      </c>
      <c r="D7">
        <v>0</v>
      </c>
      <c r="E7">
        <v>0</v>
      </c>
      <c r="G7" s="15">
        <v>0</v>
      </c>
      <c r="H7" s="15">
        <v>0</v>
      </c>
      <c r="I7" s="15">
        <v>0</v>
      </c>
    </row>
    <row r="8" spans="1:9" x14ac:dyDescent="0.3">
      <c r="A8" s="6" t="s">
        <v>6</v>
      </c>
      <c r="B8">
        <v>446.83600000000001</v>
      </c>
      <c r="C8">
        <v>506.09199999999998</v>
      </c>
      <c r="D8">
        <v>496.798</v>
      </c>
      <c r="E8">
        <v>549.11099999999999</v>
      </c>
      <c r="F8" s="8">
        <f>ENSEMBLE_RESULTS!B66/1000</f>
        <v>494.34335399999998</v>
      </c>
      <c r="G8" s="11">
        <v>440.75799999999998</v>
      </c>
      <c r="H8" s="11">
        <v>658.36</v>
      </c>
      <c r="I8" s="11">
        <v>700.45899999999995</v>
      </c>
    </row>
    <row r="9" spans="1:9" x14ac:dyDescent="0.3">
      <c r="A9" s="6" t="s">
        <v>7</v>
      </c>
      <c r="B9">
        <v>13.0099</v>
      </c>
      <c r="C9">
        <v>13.134499999999999</v>
      </c>
      <c r="D9">
        <v>13.1159</v>
      </c>
      <c r="E9">
        <v>13.216100000000001</v>
      </c>
      <c r="F9" s="8">
        <f>LN(F8*1000)</f>
        <v>13.110985603318655</v>
      </c>
      <c r="G9" s="11">
        <v>12.9963</v>
      </c>
      <c r="H9" s="11">
        <v>13.397500000000001</v>
      </c>
      <c r="I9" s="11">
        <v>13.4595</v>
      </c>
    </row>
    <row r="10" spans="1:9" x14ac:dyDescent="0.3">
      <c r="A10" s="6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3">
      <c r="A11" s="6" t="s">
        <v>9</v>
      </c>
      <c r="B11" s="8">
        <v>0.327961</v>
      </c>
      <c r="C11" s="8">
        <v>0.34370000000000001</v>
      </c>
      <c r="D11" s="8">
        <v>0.34143000000000001</v>
      </c>
      <c r="E11" s="8">
        <v>0.34907700000000003</v>
      </c>
      <c r="F11" s="8">
        <f>ENSEMBLE_PARAMETERS!B2</f>
        <v>0.339606731</v>
      </c>
      <c r="G11" s="8">
        <v>0.34120400000000001</v>
      </c>
      <c r="H11" s="8">
        <v>0.3866</v>
      </c>
      <c r="I11" s="8">
        <v>0.3866</v>
      </c>
    </row>
    <row r="12" spans="1:9" x14ac:dyDescent="0.3">
      <c r="A12" s="6" t="s">
        <v>10</v>
      </c>
      <c r="B12">
        <v>115.953</v>
      </c>
      <c r="C12">
        <v>113.294</v>
      </c>
      <c r="D12">
        <v>114.07899999999999</v>
      </c>
      <c r="E12">
        <v>114.729</v>
      </c>
      <c r="F12" s="11">
        <f>ENSEMBLE_PARAMETERS!B4</f>
        <v>114.47314780000001</v>
      </c>
      <c r="G12" s="11">
        <v>114.39100000000001</v>
      </c>
      <c r="H12" s="11">
        <v>112.547</v>
      </c>
      <c r="I12" s="11">
        <v>106.23399999999999</v>
      </c>
    </row>
    <row r="13" spans="1:9" x14ac:dyDescent="0.3">
      <c r="A13" s="6" t="s">
        <v>11</v>
      </c>
      <c r="B13">
        <v>0.106063</v>
      </c>
      <c r="C13">
        <v>0.111225</v>
      </c>
      <c r="D13">
        <v>0.10911999999999999</v>
      </c>
      <c r="E13">
        <v>0.10255499999999999</v>
      </c>
      <c r="F13" s="10">
        <f>ENSEMBLE_PARAMETERS!B5</f>
        <v>0.1078104136</v>
      </c>
      <c r="G13">
        <v>0.106113</v>
      </c>
      <c r="H13">
        <v>0.11473</v>
      </c>
      <c r="I13">
        <v>0.133159</v>
      </c>
    </row>
    <row r="14" spans="1:9" x14ac:dyDescent="0.3">
      <c r="A14" s="6" t="s">
        <v>12</v>
      </c>
      <c r="B14">
        <v>1407.13</v>
      </c>
      <c r="C14">
        <v>1360.04</v>
      </c>
      <c r="D14">
        <v>1365.96</v>
      </c>
      <c r="E14">
        <v>1380.09</v>
      </c>
      <c r="F14" s="11">
        <f>ENSEMBLE_RESULTS!B2/1000</f>
        <v>1378.17047</v>
      </c>
      <c r="G14">
        <v>1180.33</v>
      </c>
      <c r="H14">
        <v>1104.93</v>
      </c>
      <c r="I14">
        <v>1073.54</v>
      </c>
    </row>
    <row r="15" spans="1:9" x14ac:dyDescent="0.3">
      <c r="A15" s="6" t="s">
        <v>13</v>
      </c>
      <c r="B15">
        <v>0.37793900000000002</v>
      </c>
      <c r="C15">
        <v>0.40327600000000002</v>
      </c>
      <c r="D15">
        <v>0.39590199999999998</v>
      </c>
      <c r="E15">
        <v>0.37775199999999998</v>
      </c>
      <c r="F15" s="8">
        <f>ENSEMBLE_RESULTS!B298</f>
        <v>0.39006916460000002</v>
      </c>
      <c r="G15" s="8">
        <v>0.320683</v>
      </c>
      <c r="H15" s="8">
        <v>0.41164099999999998</v>
      </c>
      <c r="I15" s="8">
        <v>0.48746299999999998</v>
      </c>
    </row>
    <row r="16" spans="1:9" x14ac:dyDescent="0.3">
      <c r="A16" s="6" t="s">
        <v>14</v>
      </c>
      <c r="B16">
        <v>0.585808</v>
      </c>
      <c r="C16">
        <v>0.55810099999999996</v>
      </c>
      <c r="D16">
        <v>0.56503400000000004</v>
      </c>
      <c r="E16">
        <v>0.56173099999999998</v>
      </c>
      <c r="F16" s="8">
        <f>ENSEMBLE_RESULTS!B173</f>
        <v>0.5681923042</v>
      </c>
      <c r="G16" s="8">
        <v>0.62983599999999995</v>
      </c>
      <c r="H16" s="8">
        <v>0.52398900000000004</v>
      </c>
      <c r="I16" s="8">
        <v>0.45568500000000001</v>
      </c>
    </row>
    <row r="17" spans="1:9" x14ac:dyDescent="0.3">
      <c r="A17" s="6" t="s">
        <v>15</v>
      </c>
      <c r="B17" s="8">
        <v>1.04236107039293</v>
      </c>
      <c r="C17" s="8">
        <v>0.96600361745422503</v>
      </c>
      <c r="D17" s="8">
        <v>0.97908746429295901</v>
      </c>
      <c r="E17" s="8">
        <v>0.88669518753408905</v>
      </c>
      <c r="F17" s="8">
        <f>EXP(ENSEMBLE_PARAMETERS!B78)</f>
        <v>0.9760150526801038</v>
      </c>
      <c r="G17" s="8">
        <v>1.1110594282488999</v>
      </c>
      <c r="H17" s="8">
        <v>0.92259188840583495</v>
      </c>
      <c r="I17" s="8">
        <v>0.87855303783632099</v>
      </c>
    </row>
    <row r="18" spans="1:9" x14ac:dyDescent="0.3">
      <c r="A18" s="6" t="s">
        <v>3917</v>
      </c>
      <c r="B18">
        <v>1.38215</v>
      </c>
      <c r="C18">
        <v>1.3292999999999999</v>
      </c>
      <c r="D18">
        <v>1.33572</v>
      </c>
      <c r="E18">
        <v>1.3363499999999999</v>
      </c>
      <c r="F18" s="8">
        <f>ENSEMBLE_RESULTS!B316/1000000</f>
        <v>1.3469940619999998</v>
      </c>
      <c r="G18" s="8">
        <v>1.1803300000000001</v>
      </c>
      <c r="H18" s="8">
        <v>1.12801</v>
      </c>
      <c r="I18" s="8">
        <v>1.1967099999999999</v>
      </c>
    </row>
    <row r="19" spans="1:9" x14ac:dyDescent="0.3">
      <c r="A19" s="6" t="s">
        <v>17</v>
      </c>
      <c r="B19">
        <v>0.29735400000000001</v>
      </c>
      <c r="C19">
        <v>0.321106</v>
      </c>
      <c r="D19">
        <v>0.316826</v>
      </c>
      <c r="E19">
        <v>0.33185199999999998</v>
      </c>
      <c r="F19" s="8">
        <f>ENSEMBLE_RESULTS!B329</f>
        <v>0.31517405999999998</v>
      </c>
      <c r="G19" s="8">
        <v>0.326899</v>
      </c>
      <c r="H19" s="8">
        <v>0.37958700000000001</v>
      </c>
      <c r="I19" s="8">
        <v>0.36160500000000001</v>
      </c>
    </row>
    <row r="20" spans="1:9" x14ac:dyDescent="0.3">
      <c r="A20" s="6" t="s">
        <v>621</v>
      </c>
      <c r="B20">
        <v>122884</v>
      </c>
      <c r="C20">
        <v>142464</v>
      </c>
      <c r="D20">
        <v>137177</v>
      </c>
      <c r="E20">
        <v>144404</v>
      </c>
      <c r="F20" s="12">
        <f>ENSEMBLE_RESULTS!B333</f>
        <v>136001.59080000001</v>
      </c>
      <c r="G20" s="12">
        <v>117004</v>
      </c>
      <c r="H20" s="12">
        <v>179662</v>
      </c>
      <c r="I20" s="12">
        <v>225009</v>
      </c>
    </row>
    <row r="21" spans="1:9" x14ac:dyDescent="0.3">
      <c r="A21" s="6" t="s">
        <v>3609</v>
      </c>
      <c r="B21">
        <v>128734</v>
      </c>
      <c r="C21">
        <v>141418</v>
      </c>
      <c r="D21">
        <v>138231</v>
      </c>
      <c r="E21">
        <v>145437</v>
      </c>
      <c r="F21" s="12">
        <f>ENSEMBLE_RESULTS!B334</f>
        <v>137751.8976</v>
      </c>
      <c r="G21" s="12">
        <v>124153</v>
      </c>
      <c r="H21" s="12">
        <v>168867</v>
      </c>
      <c r="I21" s="12">
        <v>199554</v>
      </c>
    </row>
    <row r="22" spans="1:9" x14ac:dyDescent="0.3">
      <c r="A22" s="5" t="s">
        <v>605</v>
      </c>
      <c r="B22" s="4">
        <v>0.28420000000000001</v>
      </c>
      <c r="C22" s="3">
        <v>0.31580000000000003</v>
      </c>
      <c r="D22" s="3">
        <v>0.2316</v>
      </c>
      <c r="E22" s="3">
        <v>0.16839999999999999</v>
      </c>
      <c r="F22" s="3"/>
      <c r="G22" s="3"/>
      <c r="H22" s="3"/>
      <c r="I22" s="3"/>
    </row>
    <row r="32" spans="1:9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36"/>
  <sheetViews>
    <sheetView workbookViewId="0"/>
  </sheetViews>
  <sheetFormatPr defaultRowHeight="14.4" x14ac:dyDescent="0.3"/>
  <cols>
    <col min="1" max="1" width="17.6640625" customWidth="1"/>
    <col min="5" max="5" width="24.109375" customWidth="1"/>
  </cols>
  <sheetData>
    <row r="1" spans="1:6" x14ac:dyDescent="0.3">
      <c r="A1" s="3" t="s">
        <v>19</v>
      </c>
      <c r="B1" s="3" t="s">
        <v>544</v>
      </c>
      <c r="C1" s="3" t="s">
        <v>545</v>
      </c>
      <c r="D1" s="3" t="s">
        <v>546</v>
      </c>
      <c r="E1" s="3" t="s">
        <v>547</v>
      </c>
      <c r="F1" s="3" t="s">
        <v>548</v>
      </c>
    </row>
    <row r="2" spans="1:6" x14ac:dyDescent="0.3">
      <c r="A2" t="s">
        <v>549</v>
      </c>
      <c r="B2" s="11">
        <v>87.584699999999998</v>
      </c>
      <c r="C2">
        <v>0</v>
      </c>
      <c r="D2" s="11">
        <v>87.584699999999998</v>
      </c>
      <c r="E2" t="s">
        <v>3607</v>
      </c>
      <c r="F2">
        <v>2023</v>
      </c>
    </row>
    <row r="3" spans="1:6" x14ac:dyDescent="0.3">
      <c r="A3" t="s">
        <v>549</v>
      </c>
      <c r="B3" s="11">
        <v>89.678299999999993</v>
      </c>
      <c r="C3">
        <v>0</v>
      </c>
      <c r="D3" s="11">
        <v>89.678299999999993</v>
      </c>
      <c r="E3" t="s">
        <v>3608</v>
      </c>
      <c r="F3">
        <v>2023</v>
      </c>
    </row>
    <row r="4" spans="1:6" x14ac:dyDescent="0.3">
      <c r="A4" t="s">
        <v>549</v>
      </c>
      <c r="B4" s="11">
        <v>588.78</v>
      </c>
      <c r="C4">
        <v>0</v>
      </c>
      <c r="D4" s="11">
        <v>588.78</v>
      </c>
      <c r="E4" t="s">
        <v>737</v>
      </c>
      <c r="F4">
        <v>2023</v>
      </c>
    </row>
    <row r="5" spans="1:6" x14ac:dyDescent="0.3">
      <c r="A5" s="16" t="s">
        <v>549</v>
      </c>
      <c r="B5" s="22">
        <v>880.35</v>
      </c>
      <c r="C5" s="16">
        <v>0</v>
      </c>
      <c r="D5" s="22">
        <v>880.35</v>
      </c>
      <c r="E5" s="16" t="s">
        <v>731</v>
      </c>
      <c r="F5" s="16" t="s">
        <v>620</v>
      </c>
    </row>
    <row r="6" spans="1:6" x14ac:dyDescent="0.3">
      <c r="A6" s="16" t="s">
        <v>549</v>
      </c>
      <c r="B6" s="22">
        <v>887.83799999999997</v>
      </c>
      <c r="C6" s="16">
        <v>0</v>
      </c>
      <c r="D6" s="22">
        <v>887.83799999999997</v>
      </c>
      <c r="E6" s="16" t="s">
        <v>732</v>
      </c>
      <c r="F6" s="16" t="s">
        <v>620</v>
      </c>
    </row>
    <row r="7" spans="1:6" x14ac:dyDescent="0.3">
      <c r="A7" s="16" t="s">
        <v>549</v>
      </c>
      <c r="B7" s="22">
        <v>887.16099999999994</v>
      </c>
      <c r="C7" s="16">
        <v>0</v>
      </c>
      <c r="D7" s="22">
        <v>887.16099999999994</v>
      </c>
      <c r="E7" s="16" t="s">
        <v>735</v>
      </c>
      <c r="F7" s="16" t="s">
        <v>620</v>
      </c>
    </row>
    <row r="8" spans="1:6" x14ac:dyDescent="0.3">
      <c r="A8" s="17" t="s">
        <v>549</v>
      </c>
      <c r="B8" s="23">
        <v>886.91300000000001</v>
      </c>
      <c r="C8" s="17">
        <v>0</v>
      </c>
      <c r="D8" s="23">
        <v>886.91300000000001</v>
      </c>
      <c r="E8" s="17" t="s">
        <v>734</v>
      </c>
      <c r="F8" s="17" t="s">
        <v>620</v>
      </c>
    </row>
    <row r="9" spans="1:6" x14ac:dyDescent="0.3">
      <c r="A9" t="s">
        <v>551</v>
      </c>
      <c r="B9">
        <v>2.5509900000000002E-10</v>
      </c>
      <c r="C9">
        <v>2.5509900000000002E-10</v>
      </c>
      <c r="D9">
        <v>0</v>
      </c>
      <c r="E9" t="s">
        <v>3607</v>
      </c>
      <c r="F9">
        <v>2023</v>
      </c>
    </row>
    <row r="10" spans="1:6" x14ac:dyDescent="0.3">
      <c r="A10" t="s">
        <v>551</v>
      </c>
      <c r="B10">
        <v>1.6210599999999999E-10</v>
      </c>
      <c r="C10">
        <v>1.6210599999999999E-10</v>
      </c>
      <c r="D10">
        <v>0</v>
      </c>
      <c r="E10" t="s">
        <v>3608</v>
      </c>
      <c r="F10">
        <v>2023</v>
      </c>
    </row>
    <row r="11" spans="1:6" x14ac:dyDescent="0.3">
      <c r="A11" t="s">
        <v>551</v>
      </c>
      <c r="B11">
        <v>2.8033999999999999E-12</v>
      </c>
      <c r="C11">
        <v>2.8033999999999999E-12</v>
      </c>
      <c r="D11">
        <v>0</v>
      </c>
      <c r="E11" t="s">
        <v>737</v>
      </c>
      <c r="F11">
        <v>2023</v>
      </c>
    </row>
    <row r="12" spans="1:6" x14ac:dyDescent="0.3">
      <c r="A12" s="16" t="s">
        <v>551</v>
      </c>
      <c r="B12" s="18">
        <v>3.2112300000000002E-11</v>
      </c>
      <c r="C12" s="18">
        <v>3.2112300000000002E-11</v>
      </c>
      <c r="D12" s="16">
        <v>0</v>
      </c>
      <c r="E12" s="16" t="s">
        <v>731</v>
      </c>
      <c r="F12" s="16" t="s">
        <v>620</v>
      </c>
    </row>
    <row r="13" spans="1:6" x14ac:dyDescent="0.3">
      <c r="A13" s="16" t="s">
        <v>551</v>
      </c>
      <c r="B13" s="18">
        <v>1.6678899999999999E-11</v>
      </c>
      <c r="C13" s="18">
        <v>1.6678899999999999E-11</v>
      </c>
      <c r="D13" s="16">
        <v>0</v>
      </c>
      <c r="E13" s="16" t="s">
        <v>732</v>
      </c>
      <c r="F13" s="16" t="s">
        <v>620</v>
      </c>
    </row>
    <row r="14" spans="1:6" x14ac:dyDescent="0.3">
      <c r="A14" s="16" t="s">
        <v>551</v>
      </c>
      <c r="B14" s="18">
        <v>2.1310100000000001E-11</v>
      </c>
      <c r="C14" s="18">
        <v>2.1310100000000001E-11</v>
      </c>
      <c r="D14" s="16">
        <v>0</v>
      </c>
      <c r="E14" s="16" t="s">
        <v>735</v>
      </c>
      <c r="F14" s="16" t="s">
        <v>620</v>
      </c>
    </row>
    <row r="15" spans="1:6" x14ac:dyDescent="0.3">
      <c r="A15" s="17" t="s">
        <v>551</v>
      </c>
      <c r="B15" s="19">
        <v>2.8835599999999999E-12</v>
      </c>
      <c r="C15" s="19">
        <v>2.8835599999999999E-12</v>
      </c>
      <c r="D15" s="17">
        <v>0</v>
      </c>
      <c r="E15" s="17" t="s">
        <v>734</v>
      </c>
      <c r="F15" s="17" t="s">
        <v>620</v>
      </c>
    </row>
    <row r="16" spans="1:6" x14ac:dyDescent="0.3">
      <c r="A16" t="s">
        <v>552</v>
      </c>
      <c r="B16" s="8">
        <v>4.4409899999999997E-3</v>
      </c>
      <c r="C16" s="8">
        <v>4.4409899999999997E-3</v>
      </c>
      <c r="D16">
        <v>0</v>
      </c>
      <c r="E16" t="s">
        <v>3607</v>
      </c>
      <c r="F16">
        <v>2023</v>
      </c>
    </row>
    <row r="17" spans="1:6" x14ac:dyDescent="0.3">
      <c r="A17" t="s">
        <v>552</v>
      </c>
      <c r="B17" s="8">
        <v>7.5728999999999996E-3</v>
      </c>
      <c r="C17" s="8">
        <v>7.5728999999999996E-3</v>
      </c>
      <c r="D17">
        <v>0</v>
      </c>
      <c r="E17" t="s">
        <v>3608</v>
      </c>
      <c r="F17">
        <v>2023</v>
      </c>
    </row>
    <row r="18" spans="1:6" x14ac:dyDescent="0.3">
      <c r="A18" t="s">
        <v>552</v>
      </c>
      <c r="B18" s="8">
        <v>5.1659000000000002E-3</v>
      </c>
      <c r="C18" s="8">
        <v>5.1659000000000002E-3</v>
      </c>
      <c r="D18">
        <v>0</v>
      </c>
      <c r="E18" t="s">
        <v>737</v>
      </c>
      <c r="F18">
        <v>2023</v>
      </c>
    </row>
    <row r="19" spans="1:6" x14ac:dyDescent="0.3">
      <c r="A19" s="16" t="s">
        <v>552</v>
      </c>
      <c r="B19" s="20">
        <v>7.7383800000000003E-2</v>
      </c>
      <c r="C19" s="20">
        <v>7.7383800000000003E-2</v>
      </c>
      <c r="D19" s="16">
        <v>0</v>
      </c>
      <c r="E19" s="16" t="s">
        <v>731</v>
      </c>
      <c r="F19" s="16" t="s">
        <v>620</v>
      </c>
    </row>
    <row r="20" spans="1:6" x14ac:dyDescent="0.3">
      <c r="A20" s="16" t="s">
        <v>552</v>
      </c>
      <c r="B20" s="20">
        <v>4.5226700000000002E-2</v>
      </c>
      <c r="C20" s="20">
        <v>4.5226700000000002E-2</v>
      </c>
      <c r="D20" s="16">
        <v>0</v>
      </c>
      <c r="E20" s="16" t="s">
        <v>732</v>
      </c>
      <c r="F20" s="16" t="s">
        <v>620</v>
      </c>
    </row>
    <row r="21" spans="1:6" x14ac:dyDescent="0.3">
      <c r="A21" s="16" t="s">
        <v>552</v>
      </c>
      <c r="B21" s="20">
        <v>4.3822100000000003E-2</v>
      </c>
      <c r="C21" s="20">
        <v>4.3822100000000003E-2</v>
      </c>
      <c r="D21" s="16">
        <v>0</v>
      </c>
      <c r="E21" s="16" t="s">
        <v>735</v>
      </c>
      <c r="F21" s="16" t="s">
        <v>620</v>
      </c>
    </row>
    <row r="22" spans="1:6" x14ac:dyDescent="0.3">
      <c r="A22" s="17" t="s">
        <v>552</v>
      </c>
      <c r="B22" s="21">
        <v>3.2098300000000003E-2</v>
      </c>
      <c r="C22" s="21">
        <v>3.2098300000000003E-2</v>
      </c>
      <c r="D22" s="17">
        <v>0</v>
      </c>
      <c r="E22" s="17" t="s">
        <v>734</v>
      </c>
      <c r="F22" s="17" t="s">
        <v>620</v>
      </c>
    </row>
    <row r="23" spans="1:6" x14ac:dyDescent="0.3">
      <c r="A23" t="s">
        <v>553</v>
      </c>
      <c r="B23" s="11">
        <v>183.828</v>
      </c>
      <c r="C23" s="11">
        <v>81.824700000000007</v>
      </c>
      <c r="D23">
        <v>102.003</v>
      </c>
      <c r="E23" t="s">
        <v>3607</v>
      </c>
      <c r="F23">
        <v>2023</v>
      </c>
    </row>
    <row r="24" spans="1:6" x14ac:dyDescent="0.3">
      <c r="A24" t="s">
        <v>553</v>
      </c>
      <c r="B24" s="11">
        <v>319.786</v>
      </c>
      <c r="C24" s="11">
        <v>137.108</v>
      </c>
      <c r="D24">
        <v>182.67699999999999</v>
      </c>
      <c r="E24" t="s">
        <v>3608</v>
      </c>
      <c r="F24">
        <v>2023</v>
      </c>
    </row>
    <row r="25" spans="1:6" x14ac:dyDescent="0.3">
      <c r="A25" t="s">
        <v>553</v>
      </c>
      <c r="B25" s="11">
        <v>852.93200000000002</v>
      </c>
      <c r="C25" s="11">
        <v>152.93600000000001</v>
      </c>
      <c r="D25">
        <v>699.99599999999998</v>
      </c>
      <c r="E25" t="s">
        <v>737</v>
      </c>
      <c r="F25">
        <v>2023</v>
      </c>
    </row>
    <row r="26" spans="1:6" x14ac:dyDescent="0.3">
      <c r="A26" s="16" t="s">
        <v>553</v>
      </c>
      <c r="B26" s="22">
        <v>10246.1</v>
      </c>
      <c r="C26" s="22">
        <v>4618.0200000000004</v>
      </c>
      <c r="D26" s="16">
        <v>5628.09</v>
      </c>
      <c r="E26" s="16" t="s">
        <v>731</v>
      </c>
      <c r="F26" s="16" t="s">
        <v>620</v>
      </c>
    </row>
    <row r="27" spans="1:6" x14ac:dyDescent="0.3">
      <c r="A27" s="16" t="s">
        <v>553</v>
      </c>
      <c r="B27" s="22">
        <v>10285.799999999999</v>
      </c>
      <c r="C27" s="22">
        <v>4625.66</v>
      </c>
      <c r="D27" s="16">
        <v>5660.16</v>
      </c>
      <c r="E27" s="16" t="s">
        <v>732</v>
      </c>
      <c r="F27" s="16" t="s">
        <v>620</v>
      </c>
    </row>
    <row r="28" spans="1:6" x14ac:dyDescent="0.3">
      <c r="A28" s="16" t="s">
        <v>553</v>
      </c>
      <c r="B28" s="22">
        <v>10285.700000000001</v>
      </c>
      <c r="C28" s="22">
        <v>4625.22</v>
      </c>
      <c r="D28" s="16">
        <v>5660.45</v>
      </c>
      <c r="E28" s="16" t="s">
        <v>735</v>
      </c>
      <c r="F28" s="16" t="s">
        <v>620</v>
      </c>
    </row>
    <row r="29" spans="1:6" x14ac:dyDescent="0.3">
      <c r="A29" s="17" t="s">
        <v>553</v>
      </c>
      <c r="B29" s="23">
        <v>10366.299999999999</v>
      </c>
      <c r="C29" s="23">
        <v>4679.66</v>
      </c>
      <c r="D29" s="17">
        <v>5686.67</v>
      </c>
      <c r="E29" s="17" t="s">
        <v>734</v>
      </c>
      <c r="F29" s="17" t="s">
        <v>620</v>
      </c>
    </row>
    <row r="30" spans="1:6" x14ac:dyDescent="0.3">
      <c r="A30" t="s">
        <v>554</v>
      </c>
      <c r="B30" s="11">
        <v>-32.299100000000003</v>
      </c>
      <c r="C30" s="15">
        <v>0</v>
      </c>
      <c r="D30" s="11">
        <v>-32.299100000000003</v>
      </c>
      <c r="E30" t="s">
        <v>3607</v>
      </c>
      <c r="F30">
        <v>2023</v>
      </c>
    </row>
    <row r="31" spans="1:6" x14ac:dyDescent="0.3">
      <c r="A31" t="s">
        <v>554</v>
      </c>
      <c r="B31" s="11">
        <v>-77.014799999999994</v>
      </c>
      <c r="C31" s="15">
        <v>0</v>
      </c>
      <c r="D31" s="11">
        <v>-77.014799999999994</v>
      </c>
      <c r="E31" t="s">
        <v>3608</v>
      </c>
      <c r="F31">
        <v>2023</v>
      </c>
    </row>
    <row r="32" spans="1:6" x14ac:dyDescent="0.3">
      <c r="A32" t="s">
        <v>554</v>
      </c>
      <c r="B32" s="11">
        <v>-56.739800000000002</v>
      </c>
      <c r="C32" s="15">
        <v>0</v>
      </c>
      <c r="D32" s="11">
        <v>-56.739800000000002</v>
      </c>
      <c r="E32" t="s">
        <v>737</v>
      </c>
      <c r="F32">
        <v>2023</v>
      </c>
    </row>
    <row r="33" spans="1:6" x14ac:dyDescent="0.3">
      <c r="A33" s="16" t="s">
        <v>554</v>
      </c>
      <c r="B33" s="22">
        <v>-98.325999999999993</v>
      </c>
      <c r="C33" s="24">
        <v>0</v>
      </c>
      <c r="D33" s="22">
        <v>-98.325999999999993</v>
      </c>
      <c r="E33" s="16" t="s">
        <v>731</v>
      </c>
      <c r="F33" s="16" t="s">
        <v>620</v>
      </c>
    </row>
    <row r="34" spans="1:6" x14ac:dyDescent="0.3">
      <c r="A34" s="16" t="s">
        <v>554</v>
      </c>
      <c r="B34" s="22">
        <v>-6.4399800000000003</v>
      </c>
      <c r="C34" s="24">
        <v>0</v>
      </c>
      <c r="D34" s="22">
        <v>-6.4399800000000003</v>
      </c>
      <c r="E34" s="16" t="s">
        <v>732</v>
      </c>
      <c r="F34" s="16" t="s">
        <v>620</v>
      </c>
    </row>
    <row r="35" spans="1:6" x14ac:dyDescent="0.3">
      <c r="A35" s="16" t="s">
        <v>554</v>
      </c>
      <c r="B35" s="22">
        <v>-5.9661799999999996</v>
      </c>
      <c r="C35" s="24">
        <v>0</v>
      </c>
      <c r="D35" s="22">
        <v>-5.9661799999999996</v>
      </c>
      <c r="E35" s="16" t="s">
        <v>735</v>
      </c>
      <c r="F35" s="16" t="s">
        <v>620</v>
      </c>
    </row>
    <row r="36" spans="1:6" x14ac:dyDescent="0.3">
      <c r="A36" s="17" t="s">
        <v>554</v>
      </c>
      <c r="B36" s="23">
        <v>-45.268599999999999</v>
      </c>
      <c r="C36" s="23">
        <v>-53.288499999999999</v>
      </c>
      <c r="D36" s="23">
        <v>8.0198900000000002</v>
      </c>
      <c r="E36" s="17" t="s">
        <v>734</v>
      </c>
      <c r="F36" s="17" t="s">
        <v>620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406"/>
  <sheetViews>
    <sheetView workbookViewId="0"/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</cols>
  <sheetData>
    <row r="1" spans="1:4" x14ac:dyDescent="0.3">
      <c r="A1" t="s">
        <v>19</v>
      </c>
      <c r="B1" t="s">
        <v>20</v>
      </c>
      <c r="C1" t="s">
        <v>151</v>
      </c>
      <c r="D1" t="s">
        <v>152</v>
      </c>
    </row>
    <row r="2" spans="1:4" x14ac:dyDescent="0.3">
      <c r="A2" t="s">
        <v>153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154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155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156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157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158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159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160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161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162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163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164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165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166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167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168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169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170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171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172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173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174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175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176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177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178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179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180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181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182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183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184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185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186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187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188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189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190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191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192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193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194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195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196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197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198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199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200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201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202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203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204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205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206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207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208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209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210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211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212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213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214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215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3610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216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217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218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219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220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221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222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223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224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225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226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227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228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229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230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231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232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233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234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235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236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237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238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239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240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241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242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243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244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245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246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247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248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249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250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251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252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253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254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255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256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257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258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259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260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261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262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263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264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265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266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267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268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269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270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271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272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273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274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275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276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277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278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3611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279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280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281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282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283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284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285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286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287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288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289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290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291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292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293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294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295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296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297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298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299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300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301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302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303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304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305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306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307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308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309</v>
      </c>
      <c r="B160">
        <v>0.67003610079999998</v>
      </c>
      <c r="C160">
        <v>0.67013452827381104</v>
      </c>
      <c r="D160">
        <v>3.8730558731530099E-2</v>
      </c>
    </row>
    <row r="161" spans="1:4" x14ac:dyDescent="0.3">
      <c r="A161" t="s">
        <v>310</v>
      </c>
      <c r="B161">
        <v>0.70686622340000005</v>
      </c>
      <c r="C161">
        <v>0.70690379203896403</v>
      </c>
      <c r="D161">
        <v>4.0747643280734103E-2</v>
      </c>
    </row>
    <row r="162" spans="1:4" x14ac:dyDescent="0.3">
      <c r="A162" t="s">
        <v>311</v>
      </c>
      <c r="B162">
        <v>0.73684045200000003</v>
      </c>
      <c r="C162">
        <v>0.736788570510165</v>
      </c>
      <c r="D162">
        <v>4.13674949788332E-2</v>
      </c>
    </row>
    <row r="163" spans="1:4" x14ac:dyDescent="0.3">
      <c r="A163" t="s">
        <v>312</v>
      </c>
      <c r="B163">
        <v>0.70599364480000004</v>
      </c>
      <c r="C163">
        <v>0.70601395097049102</v>
      </c>
      <c r="D163">
        <v>4.0460506354867899E-2</v>
      </c>
    </row>
    <row r="164" spans="1:4" x14ac:dyDescent="0.3">
      <c r="A164" t="s">
        <v>313</v>
      </c>
      <c r="B164">
        <v>0.74683242480000001</v>
      </c>
      <c r="C164">
        <v>0.74671990468600402</v>
      </c>
      <c r="D164">
        <v>3.1942698665130699E-2</v>
      </c>
    </row>
    <row r="165" spans="1:4" x14ac:dyDescent="0.3">
      <c r="A165" t="s">
        <v>314</v>
      </c>
      <c r="B165">
        <v>0.7342682814</v>
      </c>
      <c r="C165">
        <v>0.73445706166566704</v>
      </c>
      <c r="D165">
        <v>2.91750612338222E-2</v>
      </c>
    </row>
    <row r="166" spans="1:4" x14ac:dyDescent="0.3">
      <c r="A166" t="s">
        <v>315</v>
      </c>
      <c r="B166">
        <v>0.724820362</v>
      </c>
      <c r="C166">
        <v>0.72474628903709803</v>
      </c>
      <c r="D166">
        <v>2.80926277655703E-2</v>
      </c>
    </row>
    <row r="167" spans="1:4" x14ac:dyDescent="0.3">
      <c r="A167" t="s">
        <v>316</v>
      </c>
      <c r="B167">
        <v>0.71805471340000004</v>
      </c>
      <c r="C167">
        <v>0.71808666666975995</v>
      </c>
      <c r="D167">
        <v>2.8167626851099699E-2</v>
      </c>
    </row>
    <row r="168" spans="1:4" x14ac:dyDescent="0.3">
      <c r="A168" t="s">
        <v>317</v>
      </c>
      <c r="B168">
        <v>0.68856907479999996</v>
      </c>
      <c r="C168">
        <v>0.68859177354581202</v>
      </c>
      <c r="D168">
        <v>2.9226930229226501E-2</v>
      </c>
    </row>
    <row r="169" spans="1:4" x14ac:dyDescent="0.3">
      <c r="A169" t="s">
        <v>318</v>
      </c>
      <c r="B169">
        <v>0.66708619540000003</v>
      </c>
      <c r="C169">
        <v>0.66702677332415405</v>
      </c>
      <c r="D169">
        <v>3.0456126556015099E-2</v>
      </c>
    </row>
    <row r="170" spans="1:4" x14ac:dyDescent="0.3">
      <c r="A170" t="s">
        <v>319</v>
      </c>
      <c r="B170">
        <v>0.62061207019999998</v>
      </c>
      <c r="C170">
        <v>0.62041747361493804</v>
      </c>
      <c r="D170">
        <v>3.2091403029432898E-2</v>
      </c>
    </row>
    <row r="171" spans="1:4" x14ac:dyDescent="0.3">
      <c r="A171" t="s">
        <v>320</v>
      </c>
      <c r="B171">
        <v>0.56544887099999996</v>
      </c>
      <c r="C171">
        <v>0.56535373762077401</v>
      </c>
      <c r="D171">
        <v>3.2302108341399599E-2</v>
      </c>
    </row>
    <row r="172" spans="1:4" x14ac:dyDescent="0.3">
      <c r="A172" t="s">
        <v>321</v>
      </c>
      <c r="B172">
        <v>0.55591143700000001</v>
      </c>
      <c r="C172">
        <v>0.55591740073080897</v>
      </c>
      <c r="D172">
        <v>3.1740707363797499E-2</v>
      </c>
    </row>
    <row r="173" spans="1:4" x14ac:dyDescent="0.3">
      <c r="A173" t="s">
        <v>14</v>
      </c>
      <c r="B173">
        <v>0.5681923042</v>
      </c>
      <c r="C173">
        <v>0.56824653159951999</v>
      </c>
      <c r="D173">
        <v>3.1241922512533798E-2</v>
      </c>
    </row>
    <row r="174" spans="1:4" x14ac:dyDescent="0.3">
      <c r="A174" t="s">
        <v>322</v>
      </c>
      <c r="B174">
        <v>0.51844979840000005</v>
      </c>
      <c r="C174">
        <v>0.51859807811570102</v>
      </c>
      <c r="D174">
        <v>3.1110292897129702E-2</v>
      </c>
    </row>
    <row r="175" spans="1:4" x14ac:dyDescent="0.3">
      <c r="A175" t="s">
        <v>323</v>
      </c>
      <c r="B175">
        <v>0.58325602119999997</v>
      </c>
      <c r="C175">
        <v>0.583403092104395</v>
      </c>
      <c r="D175">
        <v>3.0452358716221799E-2</v>
      </c>
    </row>
    <row r="176" spans="1:4" x14ac:dyDescent="0.3">
      <c r="A176" t="s">
        <v>324</v>
      </c>
      <c r="B176">
        <v>0.579105435</v>
      </c>
      <c r="C176">
        <v>0.57905309226819601</v>
      </c>
      <c r="D176">
        <v>3.06710543978055E-2</v>
      </c>
    </row>
    <row r="177" spans="1:4" x14ac:dyDescent="0.3">
      <c r="A177" t="s">
        <v>325</v>
      </c>
      <c r="B177">
        <v>0.56952171519999994</v>
      </c>
      <c r="C177">
        <v>0.56955885037392695</v>
      </c>
      <c r="D177">
        <v>2.32567576417014E-2</v>
      </c>
    </row>
    <row r="178" spans="1:4" x14ac:dyDescent="0.3">
      <c r="A178" t="s">
        <v>326</v>
      </c>
      <c r="B178">
        <v>0.56825829019999996</v>
      </c>
      <c r="C178">
        <v>0.56828718931785405</v>
      </c>
      <c r="D178">
        <v>1.3149168319710001E-2</v>
      </c>
    </row>
    <row r="179" spans="1:4" x14ac:dyDescent="0.3">
      <c r="A179" t="s">
        <v>327</v>
      </c>
      <c r="B179">
        <v>0.570144663</v>
      </c>
      <c r="C179">
        <v>0.57014811890783201</v>
      </c>
      <c r="D179">
        <v>7.56834522656568E-3</v>
      </c>
    </row>
    <row r="180" spans="1:4" x14ac:dyDescent="0.3">
      <c r="A180" t="s">
        <v>328</v>
      </c>
      <c r="B180">
        <v>0.57746405739999995</v>
      </c>
      <c r="C180">
        <v>0.57746034873976304</v>
      </c>
      <c r="D180">
        <v>4.65239389172645E-3</v>
      </c>
    </row>
    <row r="181" spans="1:4" x14ac:dyDescent="0.3">
      <c r="A181" t="s">
        <v>329</v>
      </c>
      <c r="B181">
        <v>0.58707553059999995</v>
      </c>
      <c r="C181">
        <v>0.58707655344690302</v>
      </c>
      <c r="D181">
        <v>3.2419158633844999E-3</v>
      </c>
    </row>
    <row r="182" spans="1:4" x14ac:dyDescent="0.3">
      <c r="A182" t="s">
        <v>330</v>
      </c>
      <c r="B182">
        <v>0.59495085700000006</v>
      </c>
      <c r="C182">
        <v>0.59494626329974598</v>
      </c>
      <c r="D182">
        <v>2.6166947130139202E-3</v>
      </c>
    </row>
    <row r="183" spans="1:4" x14ac:dyDescent="0.3">
      <c r="A183" t="s">
        <v>331</v>
      </c>
      <c r="B183">
        <v>0.59908171020000001</v>
      </c>
      <c r="C183">
        <v>0.59907935985509697</v>
      </c>
      <c r="D183">
        <v>2.4172363817331001E-3</v>
      </c>
    </row>
    <row r="184" spans="1:4" x14ac:dyDescent="0.3">
      <c r="A184" t="s">
        <v>332</v>
      </c>
      <c r="B184">
        <v>0.60071420519999996</v>
      </c>
      <c r="C184">
        <v>0.60071426420486695</v>
      </c>
      <c r="D184">
        <v>2.3508719859021698E-3</v>
      </c>
    </row>
    <row r="185" spans="1:4" x14ac:dyDescent="0.3">
      <c r="A185" t="s">
        <v>333</v>
      </c>
      <c r="B185">
        <v>0.60100108320000001</v>
      </c>
      <c r="C185">
        <v>0.60100356793760401</v>
      </c>
      <c r="D185">
        <v>2.3507316996142199E-3</v>
      </c>
    </row>
    <row r="186" spans="1:4" x14ac:dyDescent="0.3">
      <c r="A186" t="s">
        <v>334</v>
      </c>
      <c r="B186">
        <v>0.60066232399999997</v>
      </c>
      <c r="C186">
        <v>0.60065219466291397</v>
      </c>
      <c r="D186">
        <v>2.3419497184385E-3</v>
      </c>
    </row>
    <row r="187" spans="1:4" x14ac:dyDescent="0.3">
      <c r="A187" t="s">
        <v>335</v>
      </c>
      <c r="B187">
        <v>0.60054733540000005</v>
      </c>
      <c r="C187">
        <v>0.60053965864702596</v>
      </c>
      <c r="D187">
        <v>2.3341609859836398E-3</v>
      </c>
    </row>
    <row r="188" spans="1:4" x14ac:dyDescent="0.3">
      <c r="A188" t="s">
        <v>336</v>
      </c>
      <c r="B188">
        <v>0.60037065280000002</v>
      </c>
      <c r="C188">
        <v>0.60038383500583203</v>
      </c>
      <c r="D188">
        <v>2.31174886037952E-3</v>
      </c>
    </row>
    <row r="189" spans="1:4" x14ac:dyDescent="0.3">
      <c r="A189" t="s">
        <v>337</v>
      </c>
      <c r="B189">
        <v>0.60025825359999996</v>
      </c>
      <c r="C189">
        <v>0.60025492289068105</v>
      </c>
      <c r="D189">
        <v>2.2913545045430898E-3</v>
      </c>
    </row>
    <row r="190" spans="1:4" x14ac:dyDescent="0.3">
      <c r="A190" t="s">
        <v>338</v>
      </c>
      <c r="B190">
        <v>0.60015658039999997</v>
      </c>
      <c r="C190">
        <v>0.60013849981191203</v>
      </c>
      <c r="D190">
        <v>2.2853559972231298E-3</v>
      </c>
    </row>
    <row r="191" spans="1:4" x14ac:dyDescent="0.3">
      <c r="A191" t="s">
        <v>3612</v>
      </c>
      <c r="B191">
        <v>0.59983662319999997</v>
      </c>
      <c r="C191">
        <v>0.59983896859623798</v>
      </c>
      <c r="D191">
        <v>2.2929784887844602E-3</v>
      </c>
    </row>
    <row r="192" spans="1:4" x14ac:dyDescent="0.3">
      <c r="A192" t="s">
        <v>339</v>
      </c>
      <c r="B192">
        <v>0.1941202678</v>
      </c>
      <c r="C192">
        <v>0.193880918049287</v>
      </c>
      <c r="D192">
        <v>5.7209830586942401E-2</v>
      </c>
    </row>
    <row r="193" spans="1:4" x14ac:dyDescent="0.3">
      <c r="A193" t="s">
        <v>340</v>
      </c>
      <c r="B193">
        <v>0.24500350739999999</v>
      </c>
      <c r="C193">
        <v>0.24534703906397801</v>
      </c>
      <c r="D193">
        <v>7.0514162431647404E-2</v>
      </c>
    </row>
    <row r="194" spans="1:4" x14ac:dyDescent="0.3">
      <c r="A194" t="s">
        <v>341</v>
      </c>
      <c r="B194">
        <v>0.17224214339999999</v>
      </c>
      <c r="C194">
        <v>0.17209227218537199</v>
      </c>
      <c r="D194">
        <v>4.6567972222811602E-2</v>
      </c>
    </row>
    <row r="195" spans="1:4" x14ac:dyDescent="0.3">
      <c r="A195" t="s">
        <v>342</v>
      </c>
      <c r="B195">
        <v>0.11879919472</v>
      </c>
      <c r="C195">
        <v>0.118932083637189</v>
      </c>
      <c r="D195">
        <v>2.6738623191309801E-2</v>
      </c>
    </row>
    <row r="196" spans="1:4" x14ac:dyDescent="0.3">
      <c r="A196" t="s">
        <v>343</v>
      </c>
      <c r="B196">
        <v>0.1222503236</v>
      </c>
      <c r="C196">
        <v>0.122112935334699</v>
      </c>
      <c r="D196">
        <v>2.1975611052019301E-2</v>
      </c>
    </row>
    <row r="197" spans="1:4" x14ac:dyDescent="0.3">
      <c r="A197" t="s">
        <v>344</v>
      </c>
      <c r="B197">
        <v>9.6328816639999995E-2</v>
      </c>
      <c r="C197">
        <v>9.6326741177389402E-2</v>
      </c>
      <c r="D197">
        <v>1.44519842071449E-2</v>
      </c>
    </row>
    <row r="198" spans="1:4" x14ac:dyDescent="0.3">
      <c r="A198" t="s">
        <v>345</v>
      </c>
      <c r="B198">
        <v>0.1192496094</v>
      </c>
      <c r="C198">
        <v>0.11932354774251</v>
      </c>
      <c r="D198">
        <v>1.51562067771956E-2</v>
      </c>
    </row>
    <row r="199" spans="1:4" x14ac:dyDescent="0.3">
      <c r="A199" t="s">
        <v>346</v>
      </c>
      <c r="B199">
        <v>0.14227350820000001</v>
      </c>
      <c r="C199">
        <v>0.142261596632316</v>
      </c>
      <c r="D199">
        <v>1.64065899735692E-2</v>
      </c>
    </row>
    <row r="200" spans="1:4" x14ac:dyDescent="0.3">
      <c r="A200" t="s">
        <v>347</v>
      </c>
      <c r="B200">
        <v>0.17009696439999999</v>
      </c>
      <c r="C200">
        <v>0.17006673815100701</v>
      </c>
      <c r="D200">
        <v>1.9660268860931199E-2</v>
      </c>
    </row>
    <row r="201" spans="1:4" x14ac:dyDescent="0.3">
      <c r="A201" t="s">
        <v>348</v>
      </c>
      <c r="B201">
        <v>0.1639309528</v>
      </c>
      <c r="C201">
        <v>0.16393341539737799</v>
      </c>
      <c r="D201">
        <v>1.8706342887124E-2</v>
      </c>
    </row>
    <row r="202" spans="1:4" x14ac:dyDescent="0.3">
      <c r="A202" t="s">
        <v>349</v>
      </c>
      <c r="B202">
        <v>0.18059242819999999</v>
      </c>
      <c r="C202">
        <v>0.18059877985693301</v>
      </c>
      <c r="D202">
        <v>1.7367714069488699E-2</v>
      </c>
    </row>
    <row r="203" spans="1:4" x14ac:dyDescent="0.3">
      <c r="A203" t="s">
        <v>350</v>
      </c>
      <c r="B203">
        <v>0.24037776899999999</v>
      </c>
      <c r="C203">
        <v>0.2404581488385</v>
      </c>
      <c r="D203">
        <v>2.1988821875684499E-2</v>
      </c>
    </row>
    <row r="204" spans="1:4" x14ac:dyDescent="0.3">
      <c r="A204" t="s">
        <v>351</v>
      </c>
      <c r="B204">
        <v>0.2293658808</v>
      </c>
      <c r="C204">
        <v>0.22938057049548399</v>
      </c>
      <c r="D204">
        <v>2.00966173625645E-2</v>
      </c>
    </row>
    <row r="205" spans="1:4" x14ac:dyDescent="0.3">
      <c r="A205" t="s">
        <v>352</v>
      </c>
      <c r="B205">
        <v>0.25431735280000001</v>
      </c>
      <c r="C205">
        <v>0.25429352916240899</v>
      </c>
      <c r="D205">
        <v>2.0583421053072499E-2</v>
      </c>
    </row>
    <row r="206" spans="1:4" x14ac:dyDescent="0.3">
      <c r="A206" t="s">
        <v>353</v>
      </c>
      <c r="B206">
        <v>0.38944137760000003</v>
      </c>
      <c r="C206">
        <v>0.38940531524470101</v>
      </c>
      <c r="D206">
        <v>3.21891332788014E-2</v>
      </c>
    </row>
    <row r="207" spans="1:4" x14ac:dyDescent="0.3">
      <c r="A207" t="s">
        <v>354</v>
      </c>
      <c r="B207">
        <v>0.39181841499999998</v>
      </c>
      <c r="C207">
        <v>0.39185439473785399</v>
      </c>
      <c r="D207">
        <v>3.6825483714804597E-2</v>
      </c>
    </row>
    <row r="208" spans="1:4" x14ac:dyDescent="0.3">
      <c r="A208" t="s">
        <v>355</v>
      </c>
      <c r="B208">
        <v>0.32169784439999999</v>
      </c>
      <c r="C208">
        <v>0.321694661756671</v>
      </c>
      <c r="D208">
        <v>2.8958667647607302E-2</v>
      </c>
    </row>
    <row r="209" spans="1:4" x14ac:dyDescent="0.3">
      <c r="A209" t="s">
        <v>356</v>
      </c>
      <c r="B209">
        <v>0.3998539472</v>
      </c>
      <c r="C209">
        <v>0.39967459047426801</v>
      </c>
      <c r="D209">
        <v>3.2428911764411601E-2</v>
      </c>
    </row>
    <row r="210" spans="1:4" x14ac:dyDescent="0.3">
      <c r="A210" t="s">
        <v>357</v>
      </c>
      <c r="B210">
        <v>0.49393334</v>
      </c>
      <c r="C210">
        <v>0.49390630262052598</v>
      </c>
      <c r="D210">
        <v>4.5015884105556701E-2</v>
      </c>
    </row>
    <row r="211" spans="1:4" x14ac:dyDescent="0.3">
      <c r="A211" t="s">
        <v>358</v>
      </c>
      <c r="B211">
        <v>0.47076206640000001</v>
      </c>
      <c r="C211">
        <v>0.47065691191120002</v>
      </c>
      <c r="D211">
        <v>5.3497364617581401E-2</v>
      </c>
    </row>
    <row r="212" spans="1:4" x14ac:dyDescent="0.3">
      <c r="A212" t="s">
        <v>359</v>
      </c>
      <c r="B212">
        <v>0.51104519459999997</v>
      </c>
      <c r="C212">
        <v>0.51109455289611105</v>
      </c>
      <c r="D212">
        <v>6.6837984707241005E-2</v>
      </c>
    </row>
    <row r="213" spans="1:4" x14ac:dyDescent="0.3">
      <c r="A213" t="s">
        <v>360</v>
      </c>
      <c r="B213">
        <v>0.3973640564</v>
      </c>
      <c r="C213">
        <v>0.39734898393831602</v>
      </c>
      <c r="D213">
        <v>5.7364197740847903E-2</v>
      </c>
    </row>
    <row r="214" spans="1:4" x14ac:dyDescent="0.3">
      <c r="A214" t="s">
        <v>361</v>
      </c>
      <c r="B214">
        <v>0.38766359239999998</v>
      </c>
      <c r="C214">
        <v>0.38768738823126903</v>
      </c>
      <c r="D214">
        <v>5.4505681991054197E-2</v>
      </c>
    </row>
    <row r="215" spans="1:4" x14ac:dyDescent="0.3">
      <c r="A215" t="s">
        <v>362</v>
      </c>
      <c r="B215">
        <v>0.38223976259999998</v>
      </c>
      <c r="C215">
        <v>0.38226019200468597</v>
      </c>
      <c r="D215">
        <v>4.9214228475581101E-2</v>
      </c>
    </row>
    <row r="216" spans="1:4" x14ac:dyDescent="0.3">
      <c r="A216" t="s">
        <v>363</v>
      </c>
      <c r="B216">
        <v>0.35140802719999997</v>
      </c>
      <c r="C216">
        <v>0.35140225040018902</v>
      </c>
      <c r="D216">
        <v>3.09143445887681E-2</v>
      </c>
    </row>
    <row r="217" spans="1:4" x14ac:dyDescent="0.3">
      <c r="A217" t="s">
        <v>364</v>
      </c>
      <c r="B217">
        <v>0.36825635420000002</v>
      </c>
      <c r="C217">
        <v>0.36830533292789303</v>
      </c>
      <c r="D217">
        <v>2.9541440979659699E-2</v>
      </c>
    </row>
    <row r="218" spans="1:4" x14ac:dyDescent="0.3">
      <c r="A218" t="s">
        <v>365</v>
      </c>
      <c r="B218">
        <v>0.38617210200000002</v>
      </c>
      <c r="C218">
        <v>0.38621989709072702</v>
      </c>
      <c r="D218">
        <v>2.91880316320118E-2</v>
      </c>
    </row>
    <row r="219" spans="1:4" x14ac:dyDescent="0.3">
      <c r="A219" t="s">
        <v>366</v>
      </c>
      <c r="B219">
        <v>0.39176228800000001</v>
      </c>
      <c r="C219">
        <v>0.39178567564098399</v>
      </c>
      <c r="D219">
        <v>2.8691506713027601E-2</v>
      </c>
    </row>
    <row r="220" spans="1:4" x14ac:dyDescent="0.3">
      <c r="A220" t="s">
        <v>367</v>
      </c>
      <c r="B220">
        <v>0.41646377239999999</v>
      </c>
      <c r="C220">
        <v>0.41644878194497897</v>
      </c>
      <c r="D220">
        <v>3.0785681897230601E-2</v>
      </c>
    </row>
    <row r="221" spans="1:4" x14ac:dyDescent="0.3">
      <c r="A221" t="s">
        <v>368</v>
      </c>
      <c r="B221">
        <v>0.42755169079999999</v>
      </c>
      <c r="C221">
        <v>0.42752743216697597</v>
      </c>
      <c r="D221">
        <v>4.2573402046421099E-2</v>
      </c>
    </row>
    <row r="222" spans="1:4" x14ac:dyDescent="0.3">
      <c r="A222" t="s">
        <v>369</v>
      </c>
      <c r="B222">
        <v>0.39987606780000001</v>
      </c>
      <c r="C222">
        <v>0.39987763664637899</v>
      </c>
      <c r="D222">
        <v>4.9471529603939399E-2</v>
      </c>
    </row>
    <row r="223" spans="1:4" x14ac:dyDescent="0.3">
      <c r="A223" t="s">
        <v>370</v>
      </c>
      <c r="B223">
        <v>0.46075207159999998</v>
      </c>
      <c r="C223">
        <v>0.46104269323075397</v>
      </c>
      <c r="D223">
        <v>6.5931868564621701E-2</v>
      </c>
    </row>
    <row r="224" spans="1:4" x14ac:dyDescent="0.3">
      <c r="A224" t="s">
        <v>371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372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373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374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375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376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377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378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379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380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381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382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383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384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385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386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387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388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389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390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391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392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393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394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395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396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397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398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399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3613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400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401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402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403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404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405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406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407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408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409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410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411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412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413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414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415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416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417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418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419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420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421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422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423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424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425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426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427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428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429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430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431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432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433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434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435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436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437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438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439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440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441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442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443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13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444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445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446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447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448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449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450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451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452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453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454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455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456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457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458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459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3614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16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460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461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462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463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464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465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466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467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468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469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470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471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472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473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474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475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18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476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477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478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479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480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481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482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483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484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485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486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487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488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3615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489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490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491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492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493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494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495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496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497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498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499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500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501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502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3616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503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3617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3618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504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505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506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507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508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509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510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511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512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513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514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515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516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517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518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519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520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521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522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543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542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541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540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539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538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537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536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535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534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533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532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531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530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529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528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527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526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525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524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523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3619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33"/>
  <sheetViews>
    <sheetView tabSelected="1" topLeftCell="A6" workbookViewId="0">
      <selection activeCell="F37" sqref="F37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731</v>
      </c>
      <c r="C1" s="7" t="s">
        <v>732</v>
      </c>
      <c r="D1" s="7" t="s">
        <v>735</v>
      </c>
      <c r="E1" s="7" t="s">
        <v>736</v>
      </c>
      <c r="F1" s="7" t="s">
        <v>620</v>
      </c>
    </row>
    <row r="2" spans="1:6" x14ac:dyDescent="0.3">
      <c r="A2" t="s">
        <v>619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618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617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616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615</v>
      </c>
    </row>
    <row r="8" spans="1:6" x14ac:dyDescent="0.3">
      <c r="A8" t="s">
        <v>614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613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612</v>
      </c>
    </row>
    <row r="11" spans="1:6" x14ac:dyDescent="0.3">
      <c r="A11" t="s">
        <v>611</v>
      </c>
      <c r="E11">
        <v>0.52</v>
      </c>
    </row>
    <row r="12" spans="1:6" x14ac:dyDescent="0.3">
      <c r="A12" t="s">
        <v>610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609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608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607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3919</v>
      </c>
    </row>
    <row r="17" spans="1:51" x14ac:dyDescent="0.3">
      <c r="A17" t="s">
        <v>3920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3922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3921</v>
      </c>
      <c r="B19">
        <v>49</v>
      </c>
    </row>
    <row r="20" spans="1:51" x14ac:dyDescent="0.3">
      <c r="A20" t="s">
        <v>3918</v>
      </c>
      <c r="B20">
        <f>(B17-B19)/B17</f>
        <v>0.02</v>
      </c>
    </row>
    <row r="21" spans="1:51" x14ac:dyDescent="0.3">
      <c r="A21" t="s">
        <v>3926</v>
      </c>
      <c r="B21" s="26">
        <f>3/B17</f>
        <v>0.06</v>
      </c>
    </row>
    <row r="30" spans="1:51" x14ac:dyDescent="0.3">
      <c r="A30" t="s">
        <v>3928</v>
      </c>
      <c r="B30">
        <v>11145.2</v>
      </c>
      <c r="C30">
        <v>11620.4</v>
      </c>
      <c r="D30">
        <v>12201.2</v>
      </c>
      <c r="E30">
        <v>51968.1</v>
      </c>
      <c r="F30">
        <v>12655</v>
      </c>
      <c r="G30">
        <v>11194.8</v>
      </c>
      <c r="H30">
        <v>11150</v>
      </c>
      <c r="I30">
        <v>11142.5</v>
      </c>
      <c r="J30">
        <v>11500.3</v>
      </c>
      <c r="K30">
        <v>11279.6</v>
      </c>
      <c r="L30">
        <v>11245.2</v>
      </c>
      <c r="M30" t="s">
        <v>3927</v>
      </c>
      <c r="N30">
        <v>11148.3</v>
      </c>
      <c r="O30">
        <v>11146.6</v>
      </c>
      <c r="P30">
        <v>11142.7</v>
      </c>
      <c r="Q30">
        <v>11185.8</v>
      </c>
      <c r="R30">
        <v>11377.3</v>
      </c>
      <c r="S30">
        <v>11953.6</v>
      </c>
      <c r="T30">
        <v>11454.9</v>
      </c>
      <c r="U30">
        <v>11885.5</v>
      </c>
      <c r="V30">
        <v>11527.4</v>
      </c>
      <c r="W30">
        <v>11325</v>
      </c>
      <c r="X30">
        <v>13016.8</v>
      </c>
      <c r="Y30">
        <v>13951</v>
      </c>
      <c r="Z30">
        <v>11142.5</v>
      </c>
      <c r="AA30">
        <v>14025.3</v>
      </c>
      <c r="AB30">
        <v>11142.5</v>
      </c>
      <c r="AC30">
        <v>11192.4</v>
      </c>
      <c r="AD30">
        <v>11604.4</v>
      </c>
      <c r="AE30">
        <v>11191.8</v>
      </c>
      <c r="AF30">
        <v>11190.2</v>
      </c>
      <c r="AG30">
        <v>11927.3</v>
      </c>
      <c r="AH30">
        <v>11188.9</v>
      </c>
      <c r="AI30">
        <v>11206.6</v>
      </c>
      <c r="AJ30">
        <v>11189</v>
      </c>
      <c r="AK30">
        <v>11266.7</v>
      </c>
      <c r="AL30">
        <v>42021.9</v>
      </c>
      <c r="AM30">
        <v>12080.2</v>
      </c>
      <c r="AN30">
        <v>11685.2</v>
      </c>
      <c r="AO30">
        <v>11811</v>
      </c>
      <c r="AP30">
        <v>11677.7</v>
      </c>
      <c r="AQ30">
        <v>11437.2</v>
      </c>
      <c r="AR30">
        <v>11504.1</v>
      </c>
      <c r="AS30">
        <v>11193.4</v>
      </c>
      <c r="AT30">
        <v>18274.900000000001</v>
      </c>
      <c r="AU30">
        <v>11194.3</v>
      </c>
      <c r="AV30">
        <v>11150</v>
      </c>
      <c r="AW30">
        <v>11525.2</v>
      </c>
      <c r="AX30">
        <v>11191</v>
      </c>
      <c r="AY30">
        <v>11294.1</v>
      </c>
    </row>
    <row r="31" spans="1:51" x14ac:dyDescent="0.3">
      <c r="A31" t="s">
        <v>3929</v>
      </c>
    </row>
    <row r="32" spans="1:51" x14ac:dyDescent="0.3">
      <c r="A32" t="s">
        <v>3930</v>
      </c>
    </row>
    <row r="33" spans="1:1" x14ac:dyDescent="0.3">
      <c r="A33" t="s">
        <v>3931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topLeftCell="A109" workbookViewId="0">
      <selection activeCell="A2" sqref="A2:D310"/>
    </sheetView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19</v>
      </c>
      <c r="B1" t="s">
        <v>20</v>
      </c>
      <c r="C1" t="s">
        <v>21</v>
      </c>
      <c r="D1" t="s">
        <v>22</v>
      </c>
    </row>
    <row r="2" spans="1:4" x14ac:dyDescent="0.3">
      <c r="A2" t="s">
        <v>9</v>
      </c>
      <c r="B2">
        <v>0.339606731</v>
      </c>
      <c r="C2">
        <v>0.33961273981283402</v>
      </c>
      <c r="D2">
        <v>1.38883075127896E-2</v>
      </c>
    </row>
    <row r="3" spans="1:4" x14ac:dyDescent="0.3">
      <c r="A3" t="s">
        <v>23</v>
      </c>
      <c r="B3">
        <v>15.0805506</v>
      </c>
      <c r="C3">
        <v>15.080419059988399</v>
      </c>
      <c r="D3">
        <v>0.44456620130005098</v>
      </c>
    </row>
    <row r="4" spans="1:4" x14ac:dyDescent="0.3">
      <c r="A4" t="s">
        <v>10</v>
      </c>
      <c r="B4">
        <v>114.47314780000001</v>
      </c>
      <c r="C4">
        <v>114.47355569745299</v>
      </c>
      <c r="D4">
        <v>3.3002190727195702</v>
      </c>
    </row>
    <row r="5" spans="1:4" x14ac:dyDescent="0.3">
      <c r="A5" t="s">
        <v>11</v>
      </c>
      <c r="B5">
        <v>0.1078104136</v>
      </c>
      <c r="C5">
        <v>0.107786661774972</v>
      </c>
      <c r="D5">
        <v>9.0006372089071404E-3</v>
      </c>
    </row>
    <row r="6" spans="1:4" x14ac:dyDescent="0.3">
      <c r="A6" t="s">
        <v>24</v>
      </c>
      <c r="B6">
        <v>1.5084929760000001</v>
      </c>
      <c r="C6">
        <v>1.5086623215264101</v>
      </c>
      <c r="D6">
        <v>4.6702208412020503E-2</v>
      </c>
    </row>
    <row r="7" spans="1:4" x14ac:dyDescent="0.3">
      <c r="A7" t="s">
        <v>25</v>
      </c>
      <c r="B7">
        <v>3.5710914159999998</v>
      </c>
      <c r="C7">
        <v>3.5712200215349301</v>
      </c>
      <c r="D7">
        <v>6.8242752099716003E-2</v>
      </c>
    </row>
    <row r="8" spans="1:4" x14ac:dyDescent="0.3">
      <c r="A8" t="s">
        <v>26</v>
      </c>
      <c r="B8">
        <v>9.9948294220000005</v>
      </c>
      <c r="C8">
        <v>9.9964816290534895</v>
      </c>
      <c r="D8">
        <v>0.40974357332001099</v>
      </c>
    </row>
    <row r="9" spans="1:4" x14ac:dyDescent="0.3">
      <c r="A9" t="s">
        <v>27</v>
      </c>
      <c r="B9">
        <v>0.34640090680000002</v>
      </c>
      <c r="C9">
        <v>0.346523915087878</v>
      </c>
      <c r="D9">
        <v>1.9037316394612602E-2</v>
      </c>
    </row>
    <row r="10" spans="1:4" x14ac:dyDescent="0.3">
      <c r="A10" t="s">
        <v>28</v>
      </c>
      <c r="B10">
        <v>0.85337162040000003</v>
      </c>
      <c r="C10">
        <v>0.85307792049766995</v>
      </c>
      <c r="D10">
        <v>0.246347676263549</v>
      </c>
    </row>
    <row r="11" spans="1:4" x14ac:dyDescent="0.3">
      <c r="A11" t="s">
        <v>7</v>
      </c>
      <c r="B11">
        <v>13.10852236</v>
      </c>
      <c r="C11">
        <v>13.1082140961151</v>
      </c>
      <c r="D11">
        <v>0.121208945587503</v>
      </c>
    </row>
    <row r="12" spans="1:4" x14ac:dyDescent="0.3">
      <c r="A12" t="s">
        <v>29</v>
      </c>
      <c r="B12">
        <v>-0.94589015099999996</v>
      </c>
      <c r="C12">
        <v>-0.94521290301376004</v>
      </c>
      <c r="D12">
        <v>0.19129884632010999</v>
      </c>
    </row>
    <row r="13" spans="1:4" x14ac:dyDescent="0.3">
      <c r="A13" t="s">
        <v>30</v>
      </c>
      <c r="B13">
        <v>-1.7831220580000001E-2</v>
      </c>
      <c r="C13">
        <v>-1.6297183062259801E-2</v>
      </c>
      <c r="D13">
        <v>0.65552261204252404</v>
      </c>
    </row>
    <row r="14" spans="1:4" x14ac:dyDescent="0.3">
      <c r="A14" t="s">
        <v>31</v>
      </c>
      <c r="B14">
        <v>-9.8883353579999993E-3</v>
      </c>
      <c r="C14">
        <v>-8.2060786365101297E-3</v>
      </c>
      <c r="D14">
        <v>0.65888186887187705</v>
      </c>
    </row>
    <row r="15" spans="1:4" x14ac:dyDescent="0.3">
      <c r="A15" t="s">
        <v>32</v>
      </c>
      <c r="B15">
        <v>-1.4852860819999999E-2</v>
      </c>
      <c r="C15">
        <v>-1.3493437009297801E-2</v>
      </c>
      <c r="D15">
        <v>0.65698834967745701</v>
      </c>
    </row>
    <row r="16" spans="1:4" x14ac:dyDescent="0.3">
      <c r="A16" t="s">
        <v>33</v>
      </c>
      <c r="B16">
        <v>-2.3013771959999998E-2</v>
      </c>
      <c r="C16">
        <v>-2.2848958810452801E-2</v>
      </c>
      <c r="D16">
        <v>0.65183536665898201</v>
      </c>
    </row>
    <row r="17" spans="1:4" x14ac:dyDescent="0.3">
      <c r="A17" t="s">
        <v>34</v>
      </c>
      <c r="B17">
        <v>-3.4465188000000001E-2</v>
      </c>
      <c r="C17">
        <v>-3.3586543597978497E-2</v>
      </c>
      <c r="D17">
        <v>0.64910163392222098</v>
      </c>
    </row>
    <row r="18" spans="1:4" x14ac:dyDescent="0.3">
      <c r="A18" t="s">
        <v>35</v>
      </c>
      <c r="B18">
        <v>-5.2427320319999998E-2</v>
      </c>
      <c r="C18">
        <v>-5.5119092102478E-2</v>
      </c>
      <c r="D18">
        <v>0.64386902037744798</v>
      </c>
    </row>
    <row r="19" spans="1:4" x14ac:dyDescent="0.3">
      <c r="A19" t="s">
        <v>36</v>
      </c>
      <c r="B19">
        <v>-7.808869568E-2</v>
      </c>
      <c r="C19">
        <v>-7.6759558968789596E-2</v>
      </c>
      <c r="D19">
        <v>0.63841183753359398</v>
      </c>
    </row>
    <row r="20" spans="1:4" x14ac:dyDescent="0.3">
      <c r="A20" t="s">
        <v>37</v>
      </c>
      <c r="B20">
        <v>-0.1143358538</v>
      </c>
      <c r="C20">
        <v>-0.11577634820968701</v>
      </c>
      <c r="D20">
        <v>0.62766314331580197</v>
      </c>
    </row>
    <row r="21" spans="1:4" x14ac:dyDescent="0.3">
      <c r="A21" t="s">
        <v>38</v>
      </c>
      <c r="B21">
        <v>-0.1644163048</v>
      </c>
      <c r="C21">
        <v>-0.164289227407655</v>
      </c>
      <c r="D21">
        <v>0.61519979267288005</v>
      </c>
    </row>
    <row r="22" spans="1:4" x14ac:dyDescent="0.3">
      <c r="A22" t="s">
        <v>39</v>
      </c>
      <c r="B22">
        <v>-0.23083290819999999</v>
      </c>
      <c r="C22">
        <v>-0.232837062370778</v>
      </c>
      <c r="D22">
        <v>0.60255013491333598</v>
      </c>
    </row>
    <row r="23" spans="1:4" x14ac:dyDescent="0.3">
      <c r="A23" t="s">
        <v>40</v>
      </c>
      <c r="B23">
        <v>-0.31346020879999997</v>
      </c>
      <c r="C23">
        <v>-0.30890064982249199</v>
      </c>
      <c r="D23">
        <v>0.58401960276670595</v>
      </c>
    </row>
    <row r="24" spans="1:4" x14ac:dyDescent="0.3">
      <c r="A24" t="s">
        <v>41</v>
      </c>
      <c r="B24">
        <v>-0.41112857759999999</v>
      </c>
      <c r="C24">
        <v>-0.41120690842319602</v>
      </c>
      <c r="D24">
        <v>0.56517869746767502</v>
      </c>
    </row>
    <row r="25" spans="1:4" x14ac:dyDescent="0.3">
      <c r="A25" t="s">
        <v>42</v>
      </c>
      <c r="B25">
        <v>-0.51640944639999997</v>
      </c>
      <c r="C25">
        <v>-0.51624984089341297</v>
      </c>
      <c r="D25">
        <v>0.54845321815706805</v>
      </c>
    </row>
    <row r="26" spans="1:4" x14ac:dyDescent="0.3">
      <c r="A26" t="s">
        <v>43</v>
      </c>
      <c r="B26">
        <v>-0.61411065580000002</v>
      </c>
      <c r="C26">
        <v>-0.61690350026766805</v>
      </c>
      <c r="D26">
        <v>0.53019075549052297</v>
      </c>
    </row>
    <row r="27" spans="1:4" x14ac:dyDescent="0.3">
      <c r="A27" t="s">
        <v>44</v>
      </c>
      <c r="B27">
        <v>-0.66842902719999997</v>
      </c>
      <c r="C27">
        <v>-0.66838154430661501</v>
      </c>
      <c r="D27">
        <v>0.51755612118102801</v>
      </c>
    </row>
    <row r="28" spans="1:4" x14ac:dyDescent="0.3">
      <c r="A28" t="s">
        <v>45</v>
      </c>
      <c r="B28">
        <v>-0.602016357</v>
      </c>
      <c r="C28">
        <v>-0.60261600764178502</v>
      </c>
      <c r="D28">
        <v>0.51501136284937998</v>
      </c>
    </row>
    <row r="29" spans="1:4" x14ac:dyDescent="0.3">
      <c r="A29" t="s">
        <v>46</v>
      </c>
      <c r="B29">
        <v>-0.2781908152</v>
      </c>
      <c r="C29">
        <v>-0.27607613604800202</v>
      </c>
      <c r="D29">
        <v>0.52545892441105901</v>
      </c>
    </row>
    <row r="30" spans="1:4" x14ac:dyDescent="0.3">
      <c r="A30" t="s">
        <v>47</v>
      </c>
      <c r="B30">
        <v>0.1939211176</v>
      </c>
      <c r="C30">
        <v>0.196471070317843</v>
      </c>
      <c r="D30">
        <v>0.48749248192559802</v>
      </c>
    </row>
    <row r="31" spans="1:4" x14ac:dyDescent="0.3">
      <c r="A31" t="s">
        <v>48</v>
      </c>
      <c r="B31">
        <v>0.17064593080000001</v>
      </c>
      <c r="C31">
        <v>0.17168062069268</v>
      </c>
      <c r="D31">
        <v>0.53493127549584996</v>
      </c>
    </row>
    <row r="32" spans="1:4" x14ac:dyDescent="0.3">
      <c r="A32" t="s">
        <v>49</v>
      </c>
      <c r="B32">
        <v>0.64990305380000002</v>
      </c>
      <c r="C32">
        <v>0.65271654252551004</v>
      </c>
      <c r="D32">
        <v>0.58779777265337696</v>
      </c>
    </row>
    <row r="33" spans="1:4" x14ac:dyDescent="0.3">
      <c r="A33" t="s">
        <v>50</v>
      </c>
      <c r="B33">
        <v>1.0301160024</v>
      </c>
      <c r="C33">
        <v>1.0300134864997501</v>
      </c>
      <c r="D33">
        <v>0.23270545128641101</v>
      </c>
    </row>
    <row r="34" spans="1:4" x14ac:dyDescent="0.3">
      <c r="A34" t="s">
        <v>51</v>
      </c>
      <c r="B34">
        <v>0.50225250020000001</v>
      </c>
      <c r="C34">
        <v>0.50199270976889299</v>
      </c>
      <c r="D34">
        <v>0.269975465771359</v>
      </c>
    </row>
    <row r="35" spans="1:4" x14ac:dyDescent="0.3">
      <c r="A35" t="s">
        <v>52</v>
      </c>
      <c r="B35">
        <v>0.66995865519999998</v>
      </c>
      <c r="C35">
        <v>0.67032769274336401</v>
      </c>
      <c r="D35">
        <v>0.11491124990167401</v>
      </c>
    </row>
    <row r="36" spans="1:4" x14ac:dyDescent="0.3">
      <c r="A36" t="s">
        <v>53</v>
      </c>
      <c r="B36">
        <v>-0.89443398880000002</v>
      </c>
      <c r="C36">
        <v>-0.895529663106303</v>
      </c>
      <c r="D36">
        <v>0.23177554474216999</v>
      </c>
    </row>
    <row r="37" spans="1:4" x14ac:dyDescent="0.3">
      <c r="A37" t="s">
        <v>54</v>
      </c>
      <c r="B37">
        <v>-0.78360679239999997</v>
      </c>
      <c r="C37">
        <v>-0.78332513848629604</v>
      </c>
      <c r="D37">
        <v>0.14960884036017399</v>
      </c>
    </row>
    <row r="38" spans="1:4" x14ac:dyDescent="0.3">
      <c r="A38" t="s">
        <v>55</v>
      </c>
      <c r="B38">
        <v>0.9361701898</v>
      </c>
      <c r="C38">
        <v>0.93624068128425297</v>
      </c>
      <c r="D38">
        <v>4.9291973970403601E-2</v>
      </c>
    </row>
    <row r="39" spans="1:4" x14ac:dyDescent="0.3">
      <c r="A39" t="s">
        <v>56</v>
      </c>
      <c r="B39">
        <v>-0.54210709180000005</v>
      </c>
      <c r="C39">
        <v>-0.54213320220965</v>
      </c>
      <c r="D39">
        <v>0.15727815341656501</v>
      </c>
    </row>
    <row r="40" spans="1:4" x14ac:dyDescent="0.3">
      <c r="A40" t="s">
        <v>57</v>
      </c>
      <c r="B40">
        <v>0.85054395940000005</v>
      </c>
      <c r="C40">
        <v>0.85052270187479995</v>
      </c>
      <c r="D40">
        <v>5.3836748711763999E-2</v>
      </c>
    </row>
    <row r="41" spans="1:4" x14ac:dyDescent="0.3">
      <c r="A41" t="s">
        <v>58</v>
      </c>
      <c r="B41">
        <v>2.6107920980000001E-2</v>
      </c>
      <c r="C41">
        <v>2.6147080932609802E-2</v>
      </c>
      <c r="D41">
        <v>8.2832781736764005E-2</v>
      </c>
    </row>
    <row r="42" spans="1:4" x14ac:dyDescent="0.3">
      <c r="A42" t="s">
        <v>59</v>
      </c>
      <c r="B42">
        <v>-0.58451408859999998</v>
      </c>
      <c r="C42">
        <v>-0.58445857834056003</v>
      </c>
      <c r="D42">
        <v>0.10536533596167599</v>
      </c>
    </row>
    <row r="43" spans="1:4" x14ac:dyDescent="0.3">
      <c r="A43" t="s">
        <v>60</v>
      </c>
      <c r="B43">
        <v>-1.7411496959999999</v>
      </c>
      <c r="C43">
        <v>-1.74228783335891</v>
      </c>
      <c r="D43">
        <v>0.22849943047919299</v>
      </c>
    </row>
    <row r="44" spans="1:4" x14ac:dyDescent="0.3">
      <c r="A44" t="s">
        <v>61</v>
      </c>
      <c r="B44">
        <v>-0.26040885520000001</v>
      </c>
      <c r="C44">
        <v>-0.260656079167291</v>
      </c>
      <c r="D44">
        <v>8.6520291548936007E-2</v>
      </c>
    </row>
    <row r="45" spans="1:4" x14ac:dyDescent="0.3">
      <c r="A45" t="s">
        <v>62</v>
      </c>
      <c r="B45">
        <v>0.42228881080000003</v>
      </c>
      <c r="C45">
        <v>0.422478320640091</v>
      </c>
      <c r="D45">
        <v>6.0448815377802702E-2</v>
      </c>
    </row>
    <row r="46" spans="1:4" x14ac:dyDescent="0.3">
      <c r="A46" t="s">
        <v>63</v>
      </c>
      <c r="B46">
        <v>0.42019631600000001</v>
      </c>
      <c r="C46">
        <v>0.42023985613422998</v>
      </c>
      <c r="D46">
        <v>6.6777289209529397E-2</v>
      </c>
    </row>
    <row r="47" spans="1:4" x14ac:dyDescent="0.3">
      <c r="A47" t="s">
        <v>64</v>
      </c>
      <c r="B47">
        <v>-0.10318527712</v>
      </c>
      <c r="C47">
        <v>-0.102884268830065</v>
      </c>
      <c r="D47">
        <v>0.10496627342984</v>
      </c>
    </row>
    <row r="48" spans="1:4" x14ac:dyDescent="0.3">
      <c r="A48" t="s">
        <v>65</v>
      </c>
      <c r="B48">
        <v>0.84760034380000004</v>
      </c>
      <c r="C48">
        <v>0.84732145534557901</v>
      </c>
      <c r="D48">
        <v>6.8139412640257802E-2</v>
      </c>
    </row>
    <row r="49" spans="1:4" x14ac:dyDescent="0.3">
      <c r="A49" t="s">
        <v>66</v>
      </c>
      <c r="B49">
        <v>-0.1911675424</v>
      </c>
      <c r="C49">
        <v>-0.19112259852931701</v>
      </c>
      <c r="D49">
        <v>8.0949182033690295E-2</v>
      </c>
    </row>
    <row r="50" spans="1:4" x14ac:dyDescent="0.3">
      <c r="A50" t="s">
        <v>67</v>
      </c>
      <c r="B50">
        <v>-0.32776031480000001</v>
      </c>
      <c r="C50">
        <v>-0.32793405834447198</v>
      </c>
      <c r="D50">
        <v>8.1357234936589806E-2</v>
      </c>
    </row>
    <row r="51" spans="1:4" x14ac:dyDescent="0.3">
      <c r="A51" t="s">
        <v>68</v>
      </c>
      <c r="B51">
        <v>-0.43949850000000001</v>
      </c>
      <c r="C51">
        <v>-0.439025790667811</v>
      </c>
      <c r="D51">
        <v>8.5899469035184001E-2</v>
      </c>
    </row>
    <row r="52" spans="1:4" x14ac:dyDescent="0.3">
      <c r="A52" t="s">
        <v>69</v>
      </c>
      <c r="B52">
        <v>0.78282639239999996</v>
      </c>
      <c r="C52">
        <v>0.78295478100789395</v>
      </c>
      <c r="D52">
        <v>4.3629276036838603E-2</v>
      </c>
    </row>
    <row r="53" spans="1:4" x14ac:dyDescent="0.3">
      <c r="A53" t="s">
        <v>70</v>
      </c>
      <c r="B53">
        <v>-0.1401121676</v>
      </c>
      <c r="C53">
        <v>-0.140253154516671</v>
      </c>
      <c r="D53">
        <v>8.7735647601398098E-2</v>
      </c>
    </row>
    <row r="54" spans="1:4" x14ac:dyDescent="0.3">
      <c r="A54" t="s">
        <v>71</v>
      </c>
      <c r="B54">
        <v>-0.36836074060000001</v>
      </c>
      <c r="C54">
        <v>-0.36801288044442998</v>
      </c>
      <c r="D54">
        <v>9.2627008587918905E-2</v>
      </c>
    </row>
    <row r="55" spans="1:4" x14ac:dyDescent="0.3">
      <c r="A55" t="s">
        <v>72</v>
      </c>
      <c r="B55">
        <v>0.53886509739999999</v>
      </c>
      <c r="C55">
        <v>0.53870391489867697</v>
      </c>
      <c r="D55">
        <v>5.0660906756220599E-2</v>
      </c>
    </row>
    <row r="56" spans="1:4" x14ac:dyDescent="0.3">
      <c r="A56" t="s">
        <v>73</v>
      </c>
      <c r="B56">
        <v>0.25529556199999998</v>
      </c>
      <c r="C56">
        <v>0.25517313524202201</v>
      </c>
      <c r="D56">
        <v>5.3590642836216999E-2</v>
      </c>
    </row>
    <row r="57" spans="1:4" x14ac:dyDescent="0.3">
      <c r="A57" t="s">
        <v>74</v>
      </c>
      <c r="B57">
        <v>-0.74272350060000003</v>
      </c>
      <c r="C57">
        <v>-0.74270225147045599</v>
      </c>
      <c r="D57">
        <v>0.11836500875837799</v>
      </c>
    </row>
    <row r="58" spans="1:4" x14ac:dyDescent="0.3">
      <c r="A58" t="s">
        <v>75</v>
      </c>
      <c r="B58">
        <v>-9.4146111559999995E-2</v>
      </c>
      <c r="C58">
        <v>-9.4316047808881906E-2</v>
      </c>
      <c r="D58">
        <v>8.7267129927948495E-2</v>
      </c>
    </row>
    <row r="59" spans="1:4" x14ac:dyDescent="0.3">
      <c r="A59" t="s">
        <v>76</v>
      </c>
      <c r="B59">
        <v>-0.27370674099999998</v>
      </c>
      <c r="C59">
        <v>-0.274005067112637</v>
      </c>
      <c r="D59">
        <v>8.9165184719746299E-2</v>
      </c>
    </row>
    <row r="60" spans="1:4" x14ac:dyDescent="0.3">
      <c r="A60" t="s">
        <v>77</v>
      </c>
      <c r="B60">
        <v>-0.57413092180000003</v>
      </c>
      <c r="C60">
        <v>-0.573803349148438</v>
      </c>
      <c r="D60">
        <v>8.8742347718266196E-2</v>
      </c>
    </row>
    <row r="61" spans="1:4" x14ac:dyDescent="0.3">
      <c r="A61" t="s">
        <v>78</v>
      </c>
      <c r="B61">
        <v>-0.26827467739999999</v>
      </c>
      <c r="C61">
        <v>-0.268240716393289</v>
      </c>
      <c r="D61">
        <v>8.59381899911449E-2</v>
      </c>
    </row>
    <row r="62" spans="1:4" x14ac:dyDescent="0.3">
      <c r="A62" t="s">
        <v>79</v>
      </c>
      <c r="B62">
        <v>0.71013480419999997</v>
      </c>
      <c r="C62">
        <v>0.71013498490567095</v>
      </c>
      <c r="D62">
        <v>5.76656684399608E-2</v>
      </c>
    </row>
    <row r="63" spans="1:4" x14ac:dyDescent="0.3">
      <c r="A63" t="s">
        <v>80</v>
      </c>
      <c r="B63">
        <v>-0.189525465</v>
      </c>
      <c r="C63">
        <v>-0.18912459033843901</v>
      </c>
      <c r="D63">
        <v>9.8746716690585407E-2</v>
      </c>
    </row>
    <row r="64" spans="1:4" x14ac:dyDescent="0.3">
      <c r="A64" t="s">
        <v>81</v>
      </c>
      <c r="B64">
        <v>1.0692090524</v>
      </c>
      <c r="C64">
        <v>1.0692009071750901</v>
      </c>
      <c r="D64">
        <v>5.33650457542219E-2</v>
      </c>
    </row>
    <row r="65" spans="1:4" x14ac:dyDescent="0.3">
      <c r="A65" t="s">
        <v>82</v>
      </c>
      <c r="B65">
        <v>-0.78602281819999997</v>
      </c>
      <c r="C65">
        <v>-0.78587823965066195</v>
      </c>
      <c r="D65">
        <v>0.155476977429191</v>
      </c>
    </row>
    <row r="66" spans="1:4" x14ac:dyDescent="0.3">
      <c r="A66" t="s">
        <v>83</v>
      </c>
      <c r="B66">
        <v>0.61980226240000003</v>
      </c>
      <c r="C66">
        <v>0.619955195004673</v>
      </c>
      <c r="D66">
        <v>6.9318579522259505E-2</v>
      </c>
    </row>
    <row r="67" spans="1:4" x14ac:dyDescent="0.3">
      <c r="A67" t="s">
        <v>84</v>
      </c>
      <c r="B67">
        <v>0.90444761380000005</v>
      </c>
      <c r="C67">
        <v>0.90440814255740298</v>
      </c>
      <c r="D67">
        <v>6.1423360452966203E-2</v>
      </c>
    </row>
    <row r="68" spans="1:4" x14ac:dyDescent="0.3">
      <c r="A68" t="s">
        <v>85</v>
      </c>
      <c r="B68">
        <v>0.20131728979999999</v>
      </c>
      <c r="C68">
        <v>0.201256678150396</v>
      </c>
      <c r="D68">
        <v>9.3470808350821694E-2</v>
      </c>
    </row>
    <row r="69" spans="1:4" x14ac:dyDescent="0.3">
      <c r="A69" t="s">
        <v>86</v>
      </c>
      <c r="B69">
        <v>1.0838682239999999</v>
      </c>
      <c r="C69">
        <v>1.0835894715224299</v>
      </c>
      <c r="D69">
        <v>5.2951146609450599E-2</v>
      </c>
    </row>
    <row r="70" spans="1:4" x14ac:dyDescent="0.3">
      <c r="A70" t="s">
        <v>87</v>
      </c>
      <c r="B70">
        <v>-0.70173784380000004</v>
      </c>
      <c r="C70">
        <v>-0.70212286267785695</v>
      </c>
      <c r="D70">
        <v>0.13647360929352101</v>
      </c>
    </row>
    <row r="71" spans="1:4" x14ac:dyDescent="0.3">
      <c r="A71" t="s">
        <v>88</v>
      </c>
      <c r="B71">
        <v>-0.26511771140000001</v>
      </c>
      <c r="C71">
        <v>-0.26541454874916698</v>
      </c>
      <c r="D71">
        <v>8.6686114267496894E-2</v>
      </c>
    </row>
    <row r="72" spans="1:4" x14ac:dyDescent="0.3">
      <c r="A72" t="s">
        <v>89</v>
      </c>
      <c r="B72">
        <v>-0.61902900360000002</v>
      </c>
      <c r="C72">
        <v>-0.61916863097025798</v>
      </c>
      <c r="D72">
        <v>0.103930521601067</v>
      </c>
    </row>
    <row r="73" spans="1:4" x14ac:dyDescent="0.3">
      <c r="A73" t="s">
        <v>90</v>
      </c>
      <c r="B73">
        <v>-0.83962153979999998</v>
      </c>
      <c r="C73">
        <v>-0.83938287890705698</v>
      </c>
      <c r="D73">
        <v>0.167239650022491</v>
      </c>
    </row>
    <row r="74" spans="1:4" x14ac:dyDescent="0.3">
      <c r="A74" t="s">
        <v>91</v>
      </c>
      <c r="B74">
        <v>0.65983248880000001</v>
      </c>
      <c r="C74">
        <v>0.65982190768756999</v>
      </c>
      <c r="D74">
        <v>5.4423126573396603E-2</v>
      </c>
    </row>
    <row r="75" spans="1:4" x14ac:dyDescent="0.3">
      <c r="A75" t="s">
        <v>92</v>
      </c>
      <c r="B75">
        <v>-0.50096250959999999</v>
      </c>
      <c r="C75">
        <v>-0.500977809619917</v>
      </c>
      <c r="D75">
        <v>0.123983832954667</v>
      </c>
    </row>
    <row r="76" spans="1:4" x14ac:dyDescent="0.3">
      <c r="A76" t="s">
        <v>93</v>
      </c>
      <c r="B76">
        <v>-0.29953163599999999</v>
      </c>
      <c r="C76">
        <v>-0.299970530589382</v>
      </c>
      <c r="D76">
        <v>0.10214246579431301</v>
      </c>
    </row>
    <row r="77" spans="1:4" x14ac:dyDescent="0.3">
      <c r="A77" t="s">
        <v>94</v>
      </c>
      <c r="B77">
        <v>0.12985214540000001</v>
      </c>
      <c r="C77">
        <v>0.12990460735464901</v>
      </c>
      <c r="D77">
        <v>4.3680246966849398E-2</v>
      </c>
    </row>
    <row r="78" spans="1:4" x14ac:dyDescent="0.3">
      <c r="A78" t="s">
        <v>95</v>
      </c>
      <c r="B78">
        <v>-2.4277269859999999E-2</v>
      </c>
      <c r="C78">
        <v>-2.4285665996418002E-2</v>
      </c>
      <c r="D78">
        <v>8.33142981227359E-2</v>
      </c>
    </row>
    <row r="79" spans="1:4" x14ac:dyDescent="0.3">
      <c r="A79" t="s">
        <v>96</v>
      </c>
      <c r="B79">
        <v>74.994629939999996</v>
      </c>
      <c r="C79">
        <v>74.994955309177797</v>
      </c>
      <c r="D79">
        <v>0.10570584510952501</v>
      </c>
    </row>
    <row r="80" spans="1:4" x14ac:dyDescent="0.3">
      <c r="A80" t="s">
        <v>97</v>
      </c>
      <c r="B80">
        <v>-9.3084687039999991</v>
      </c>
      <c r="C80" t="s">
        <v>98</v>
      </c>
      <c r="D80" t="s">
        <v>98</v>
      </c>
    </row>
    <row r="81" spans="1:4" x14ac:dyDescent="0.3">
      <c r="A81" t="s">
        <v>99</v>
      </c>
      <c r="B81">
        <v>6.0579013699999997</v>
      </c>
      <c r="C81">
        <v>6.0578285566090697</v>
      </c>
      <c r="D81">
        <v>3.0566251136372801E-2</v>
      </c>
    </row>
    <row r="82" spans="1:4" x14ac:dyDescent="0.3">
      <c r="A82" t="s">
        <v>101</v>
      </c>
      <c r="B82">
        <v>1.8560056920000001</v>
      </c>
      <c r="C82">
        <v>1.8547820563826101</v>
      </c>
      <c r="D82">
        <v>0.27948010890702302</v>
      </c>
    </row>
    <row r="83" spans="1:4" x14ac:dyDescent="0.3">
      <c r="A83" t="s">
        <v>102</v>
      </c>
      <c r="B83">
        <v>20.903058860000002</v>
      </c>
      <c r="C83">
        <v>20.9023668319217</v>
      </c>
      <c r="D83">
        <v>0.78613311958713605</v>
      </c>
    </row>
    <row r="84" spans="1:4" x14ac:dyDescent="0.3">
      <c r="A84" t="s">
        <v>103</v>
      </c>
      <c r="B84">
        <v>3.5200760340000001</v>
      </c>
      <c r="C84">
        <v>3.5194444538446299</v>
      </c>
      <c r="D84">
        <v>0.15120740801454699</v>
      </c>
    </row>
    <row r="85" spans="1:4" x14ac:dyDescent="0.3">
      <c r="A85" t="s">
        <v>104</v>
      </c>
      <c r="B85">
        <v>-0.57056344400000003</v>
      </c>
      <c r="C85">
        <v>-0.57050602881439805</v>
      </c>
      <c r="D85">
        <v>0.168367962053177</v>
      </c>
    </row>
    <row r="86" spans="1:4" x14ac:dyDescent="0.3">
      <c r="A86" t="s">
        <v>105</v>
      </c>
      <c r="B86">
        <v>0.51688442759999997</v>
      </c>
      <c r="C86">
        <v>0.51819582417388399</v>
      </c>
      <c r="D86">
        <v>0.92616687911464401</v>
      </c>
    </row>
    <row r="87" spans="1:4" x14ac:dyDescent="0.3">
      <c r="A87" t="s">
        <v>106</v>
      </c>
      <c r="B87">
        <v>-1.73501476E-4</v>
      </c>
      <c r="C87">
        <v>-3.3735486497842899E-4</v>
      </c>
      <c r="D87">
        <v>0.95160848118413899</v>
      </c>
    </row>
    <row r="88" spans="1:4" x14ac:dyDescent="0.3">
      <c r="A88" t="s">
        <v>107</v>
      </c>
      <c r="B88">
        <v>0.1953201936</v>
      </c>
      <c r="C88">
        <v>0.195117913733308</v>
      </c>
      <c r="D88">
        <v>0.96425730497843398</v>
      </c>
    </row>
    <row r="89" spans="1:4" x14ac:dyDescent="0.3">
      <c r="A89" t="s">
        <v>108</v>
      </c>
      <c r="B89">
        <v>0.1360265786</v>
      </c>
      <c r="C89">
        <v>0.141544823264525</v>
      </c>
      <c r="D89">
        <v>0.93079368796739903</v>
      </c>
    </row>
    <row r="90" spans="1:4" x14ac:dyDescent="0.3">
      <c r="A90" t="s">
        <v>109</v>
      </c>
      <c r="B90">
        <v>-1.061797882</v>
      </c>
      <c r="C90">
        <v>-1.0616705250641001</v>
      </c>
      <c r="D90">
        <v>0.39180582399309899</v>
      </c>
    </row>
    <row r="91" spans="1:4" x14ac:dyDescent="0.3">
      <c r="A91" t="s">
        <v>110</v>
      </c>
      <c r="B91">
        <v>-1.0479364600000001</v>
      </c>
      <c r="C91">
        <v>-1.04774336386893</v>
      </c>
      <c r="D91">
        <v>0.240379523301123</v>
      </c>
    </row>
    <row r="92" spans="1:4" x14ac:dyDescent="0.3">
      <c r="A92" t="s">
        <v>111</v>
      </c>
      <c r="B92">
        <v>0.76025051880000005</v>
      </c>
      <c r="C92">
        <v>0.760898763363132</v>
      </c>
      <c r="D92">
        <v>0.65684312965279501</v>
      </c>
    </row>
    <row r="93" spans="1:4" x14ac:dyDescent="0.3">
      <c r="A93" t="s">
        <v>112</v>
      </c>
      <c r="B93">
        <v>0.17058902440000001</v>
      </c>
      <c r="C93">
        <v>0.17036154832820699</v>
      </c>
      <c r="D93">
        <v>0.201484483846924</v>
      </c>
    </row>
    <row r="94" spans="1:4" x14ac:dyDescent="0.3">
      <c r="A94" t="s">
        <v>113</v>
      </c>
      <c r="B94">
        <v>-1.5256868299999999</v>
      </c>
      <c r="C94">
        <v>-1.5261881933950801</v>
      </c>
      <c r="D94">
        <v>0.37142182902105297</v>
      </c>
    </row>
    <row r="95" spans="1:4" x14ac:dyDescent="0.3">
      <c r="A95" t="s">
        <v>114</v>
      </c>
      <c r="B95">
        <v>6.1436216359999997E-2</v>
      </c>
      <c r="C95">
        <v>6.2134162245988098E-2</v>
      </c>
      <c r="D95">
        <v>0.234787767159572</v>
      </c>
    </row>
    <row r="96" spans="1:4" x14ac:dyDescent="0.3">
      <c r="A96" t="s">
        <v>115</v>
      </c>
      <c r="B96">
        <v>-0.54782409519999997</v>
      </c>
      <c r="C96">
        <v>-0.54763166923120199</v>
      </c>
      <c r="D96">
        <v>0.37305388899042502</v>
      </c>
    </row>
    <row r="97" spans="1:4" x14ac:dyDescent="0.3">
      <c r="A97" t="s">
        <v>116</v>
      </c>
      <c r="B97">
        <v>-0.96042392239999996</v>
      </c>
      <c r="C97">
        <v>-0.95982373944412003</v>
      </c>
      <c r="D97">
        <v>0.36989889354518501</v>
      </c>
    </row>
    <row r="98" spans="1:4" x14ac:dyDescent="0.3">
      <c r="A98" t="s">
        <v>117</v>
      </c>
      <c r="B98">
        <v>-0.83545338479999998</v>
      </c>
      <c r="C98">
        <v>-0.83505504550287901</v>
      </c>
      <c r="D98">
        <v>0.24168557108441999</v>
      </c>
    </row>
    <row r="99" spans="1:4" x14ac:dyDescent="0.3">
      <c r="A99" t="s">
        <v>118</v>
      </c>
      <c r="B99">
        <v>-0.19671036359999999</v>
      </c>
      <c r="C99">
        <v>-0.19599411429053901</v>
      </c>
      <c r="D99">
        <v>0.28475695987675997</v>
      </c>
    </row>
    <row r="100" spans="1:4" x14ac:dyDescent="0.3">
      <c r="A100" t="s">
        <v>119</v>
      </c>
      <c r="B100">
        <v>0.2109990934</v>
      </c>
      <c r="C100">
        <v>0.21113736832562099</v>
      </c>
      <c r="D100">
        <v>0.22633838698504299</v>
      </c>
    </row>
    <row r="101" spans="1:4" x14ac:dyDescent="0.3">
      <c r="A101" t="s">
        <v>120</v>
      </c>
      <c r="B101">
        <v>-4.55048199E-2</v>
      </c>
      <c r="C101">
        <v>-4.5592493275362203E-2</v>
      </c>
      <c r="D101">
        <v>0.209387284044984</v>
      </c>
    </row>
    <row r="102" spans="1:4" x14ac:dyDescent="0.3">
      <c r="A102" t="s">
        <v>121</v>
      </c>
      <c r="B102">
        <v>0.3054804042</v>
      </c>
      <c r="C102">
        <v>0.30483251334894601</v>
      </c>
      <c r="D102">
        <v>0.317655890988429</v>
      </c>
    </row>
    <row r="103" spans="1:4" x14ac:dyDescent="0.3">
      <c r="A103" t="s">
        <v>122</v>
      </c>
      <c r="B103">
        <v>-0.28179803260000003</v>
      </c>
      <c r="C103">
        <v>-0.281261504264948</v>
      </c>
      <c r="D103">
        <v>0.25119405392133498</v>
      </c>
    </row>
    <row r="104" spans="1:4" x14ac:dyDescent="0.3">
      <c r="A104" t="s">
        <v>123</v>
      </c>
      <c r="B104">
        <v>-0.42460877759999999</v>
      </c>
      <c r="C104">
        <v>-0.42617309388706198</v>
      </c>
      <c r="D104">
        <v>0.31841531876318702</v>
      </c>
    </row>
    <row r="105" spans="1:4" x14ac:dyDescent="0.3">
      <c r="A105" t="s">
        <v>124</v>
      </c>
      <c r="B105">
        <v>-0.2145629734</v>
      </c>
      <c r="C105">
        <v>-0.213722711024422</v>
      </c>
      <c r="D105">
        <v>0.23465170943472199</v>
      </c>
    </row>
    <row r="106" spans="1:4" x14ac:dyDescent="0.3">
      <c r="A106" t="s">
        <v>125</v>
      </c>
      <c r="B106">
        <v>-0.41771184719999999</v>
      </c>
      <c r="C106">
        <v>-0.41630315091235998</v>
      </c>
      <c r="D106">
        <v>0.40806091776216602</v>
      </c>
    </row>
    <row r="107" spans="1:4" x14ac:dyDescent="0.3">
      <c r="A107" t="s">
        <v>126</v>
      </c>
      <c r="B107">
        <v>-0.8028576918</v>
      </c>
      <c r="C107">
        <v>-0.80403778220931799</v>
      </c>
      <c r="D107">
        <v>0.288116405480844</v>
      </c>
    </row>
    <row r="108" spans="1:4" x14ac:dyDescent="0.3">
      <c r="A108" t="s">
        <v>127</v>
      </c>
      <c r="B108">
        <v>-1.2689708479999999</v>
      </c>
      <c r="C108">
        <v>-1.2698529930723099</v>
      </c>
      <c r="D108">
        <v>0.22911484434036999</v>
      </c>
    </row>
    <row r="109" spans="1:4" x14ac:dyDescent="0.3">
      <c r="A109" t="s">
        <v>128</v>
      </c>
      <c r="B109">
        <v>0.61206352159999999</v>
      </c>
      <c r="C109">
        <v>0.61142093691555799</v>
      </c>
      <c r="D109">
        <v>0.22359961920629701</v>
      </c>
    </row>
    <row r="110" spans="1:4" x14ac:dyDescent="0.3">
      <c r="A110" t="s">
        <v>129</v>
      </c>
      <c r="B110">
        <v>0.14861594264</v>
      </c>
      <c r="C110">
        <v>0.14876602847621401</v>
      </c>
      <c r="D110">
        <v>0.248722682197487</v>
      </c>
    </row>
    <row r="111" spans="1:4" x14ac:dyDescent="0.3">
      <c r="A111" t="s">
        <v>130</v>
      </c>
      <c r="B111">
        <v>0.49017272299999998</v>
      </c>
      <c r="C111">
        <v>0.49096232717837701</v>
      </c>
      <c r="D111">
        <v>0.213622671620747</v>
      </c>
    </row>
    <row r="112" spans="1:4" x14ac:dyDescent="0.3">
      <c r="A112" t="s">
        <v>131</v>
      </c>
      <c r="B112">
        <v>8.2928183360000005E-2</v>
      </c>
      <c r="C112">
        <v>8.2813339302096403E-2</v>
      </c>
      <c r="D112">
        <v>0.26229633574011002</v>
      </c>
    </row>
    <row r="113" spans="1:4" x14ac:dyDescent="0.3">
      <c r="A113" t="s">
        <v>132</v>
      </c>
      <c r="B113">
        <v>1.1265197659999999</v>
      </c>
      <c r="C113">
        <v>1.1261691763249899</v>
      </c>
      <c r="D113">
        <v>0.226480050615401</v>
      </c>
    </row>
    <row r="114" spans="1:4" x14ac:dyDescent="0.3">
      <c r="A114" t="s">
        <v>133</v>
      </c>
      <c r="B114">
        <v>-0.35185996619999999</v>
      </c>
      <c r="C114">
        <v>-0.350349721455611</v>
      </c>
      <c r="D114">
        <v>0.24943130114180601</v>
      </c>
    </row>
    <row r="115" spans="1:4" x14ac:dyDescent="0.3">
      <c r="A115" t="s">
        <v>134</v>
      </c>
      <c r="B115">
        <v>-0.43452667119999999</v>
      </c>
      <c r="C115">
        <v>-0.43514160569673899</v>
      </c>
      <c r="D115">
        <v>0.20077395543690901</v>
      </c>
    </row>
    <row r="116" spans="1:4" x14ac:dyDescent="0.3">
      <c r="A116" t="s">
        <v>135</v>
      </c>
      <c r="B116">
        <v>-1.228891188</v>
      </c>
      <c r="C116">
        <v>-1.2290544882852501</v>
      </c>
      <c r="D116">
        <v>0.27921164634276502</v>
      </c>
    </row>
    <row r="117" spans="1:4" x14ac:dyDescent="0.3">
      <c r="A117" t="s">
        <v>136</v>
      </c>
      <c r="B117">
        <v>-1.097239536</v>
      </c>
      <c r="C117">
        <v>-1.09667941433724</v>
      </c>
      <c r="D117">
        <v>0.22375971168304401</v>
      </c>
    </row>
    <row r="118" spans="1:4" x14ac:dyDescent="0.3">
      <c r="A118" t="s">
        <v>137</v>
      </c>
      <c r="B118">
        <v>-0.93683555060000001</v>
      </c>
      <c r="C118">
        <v>-0.93554421739461002</v>
      </c>
      <c r="D118">
        <v>0.37233762173914597</v>
      </c>
    </row>
    <row r="119" spans="1:4" x14ac:dyDescent="0.3">
      <c r="A119" t="s">
        <v>138</v>
      </c>
      <c r="B119">
        <v>0.1759466626</v>
      </c>
      <c r="C119">
        <v>0.17643632131791301</v>
      </c>
      <c r="D119">
        <v>0.20169556985366799</v>
      </c>
    </row>
    <row r="120" spans="1:4" x14ac:dyDescent="0.3">
      <c r="A120" t="s">
        <v>139</v>
      </c>
      <c r="B120">
        <v>-1.1646155819999999</v>
      </c>
      <c r="C120">
        <v>-1.1635286021364</v>
      </c>
      <c r="D120">
        <v>0.25094410435575099</v>
      </c>
    </row>
    <row r="121" spans="1:4" x14ac:dyDescent="0.3">
      <c r="A121" t="s">
        <v>140</v>
      </c>
      <c r="B121">
        <v>8.2226212300000004E-2</v>
      </c>
      <c r="C121">
        <v>8.2638226084696897E-2</v>
      </c>
      <c r="D121">
        <v>0.301325445018025</v>
      </c>
    </row>
    <row r="122" spans="1:4" x14ac:dyDescent="0.3">
      <c r="A122" t="s">
        <v>141</v>
      </c>
      <c r="B122">
        <v>-0.3499931664</v>
      </c>
      <c r="C122">
        <v>-0.35032054015855701</v>
      </c>
      <c r="D122">
        <v>0.21032734203265499</v>
      </c>
    </row>
    <row r="123" spans="1:4" x14ac:dyDescent="0.3">
      <c r="A123" t="s">
        <v>142</v>
      </c>
      <c r="B123">
        <v>-1.598721094E-2</v>
      </c>
      <c r="C123">
        <v>-1.40043766275124E-2</v>
      </c>
      <c r="D123">
        <v>0.39959825741968302</v>
      </c>
    </row>
    <row r="124" spans="1:4" x14ac:dyDescent="0.3">
      <c r="A124" t="s">
        <v>143</v>
      </c>
      <c r="B124">
        <v>1.306865792</v>
      </c>
      <c r="C124">
        <v>1.30730399893463</v>
      </c>
      <c r="D124">
        <v>0.20469524332140601</v>
      </c>
    </row>
    <row r="125" spans="1:4" x14ac:dyDescent="0.3">
      <c r="A125" t="s">
        <v>144</v>
      </c>
      <c r="B125">
        <v>1.38591533</v>
      </c>
      <c r="C125">
        <v>1.3863830278767699</v>
      </c>
      <c r="D125">
        <v>0.32446535184173098</v>
      </c>
    </row>
    <row r="126" spans="1:4" x14ac:dyDescent="0.3">
      <c r="A126" t="s">
        <v>145</v>
      </c>
      <c r="B126">
        <v>1.329094156</v>
      </c>
      <c r="C126">
        <v>1.32897407497479</v>
      </c>
      <c r="D126">
        <v>0.259119341476024</v>
      </c>
    </row>
    <row r="127" spans="1:4" x14ac:dyDescent="0.3">
      <c r="A127" t="s">
        <v>146</v>
      </c>
      <c r="B127">
        <v>2.0114007819999999</v>
      </c>
      <c r="C127">
        <v>2.0109296706016</v>
      </c>
      <c r="D127">
        <v>0.184593428150784</v>
      </c>
    </row>
    <row r="128" spans="1:4" x14ac:dyDescent="0.3">
      <c r="A128" t="s">
        <v>147</v>
      </c>
      <c r="B128">
        <v>-0.4516970474</v>
      </c>
      <c r="C128">
        <v>-0.45063296389345497</v>
      </c>
      <c r="D128">
        <v>1.08952012911256</v>
      </c>
    </row>
    <row r="129" spans="1:4" x14ac:dyDescent="0.3">
      <c r="A129" t="s">
        <v>148</v>
      </c>
      <c r="B129">
        <v>1.1832161459999999</v>
      </c>
      <c r="C129">
        <v>1.1835213535017</v>
      </c>
      <c r="D129">
        <v>0.23073063930831</v>
      </c>
    </row>
    <row r="130" spans="1:4" x14ac:dyDescent="0.3">
      <c r="A130" t="s">
        <v>149</v>
      </c>
      <c r="B130">
        <v>0.29986646620000001</v>
      </c>
      <c r="C130">
        <v>0.29821328924853702</v>
      </c>
      <c r="D130">
        <v>0.24302470234176701</v>
      </c>
    </row>
    <row r="131" spans="1:4" x14ac:dyDescent="0.3">
      <c r="A131" t="s">
        <v>150</v>
      </c>
      <c r="B131">
        <v>1.207742058</v>
      </c>
      <c r="C131">
        <v>1.2075277032424401</v>
      </c>
      <c r="D131">
        <v>0.22010071368822201</v>
      </c>
    </row>
    <row r="132" spans="1:4" x14ac:dyDescent="0.3">
      <c r="A132" t="s">
        <v>741</v>
      </c>
      <c r="B132">
        <v>1.8631761440000001</v>
      </c>
      <c r="C132">
        <v>1.8633256133561</v>
      </c>
      <c r="D132">
        <v>0.29873545224925002</v>
      </c>
    </row>
    <row r="133" spans="1:4" x14ac:dyDescent="0.3">
      <c r="A133" t="s">
        <v>3734</v>
      </c>
      <c r="B133">
        <v>0.51233655420000002</v>
      </c>
      <c r="C133">
        <v>0.51078255141292805</v>
      </c>
      <c r="D133">
        <v>0.90503392549435402</v>
      </c>
    </row>
    <row r="134" spans="1:4" x14ac:dyDescent="0.3">
      <c r="A134" t="s">
        <v>3735</v>
      </c>
      <c r="B134">
        <v>-3.7615011419999997E-2</v>
      </c>
      <c r="C134">
        <v>-3.8065855852081401E-2</v>
      </c>
      <c r="D134">
        <v>0.87796048251674796</v>
      </c>
    </row>
    <row r="135" spans="1:4" x14ac:dyDescent="0.3">
      <c r="A135" t="s">
        <v>3736</v>
      </c>
      <c r="B135">
        <v>-0.20165121059999999</v>
      </c>
      <c r="C135">
        <v>-0.200575398560144</v>
      </c>
      <c r="D135">
        <v>0.81877074925985105</v>
      </c>
    </row>
    <row r="136" spans="1:4" x14ac:dyDescent="0.3">
      <c r="A136" t="s">
        <v>3737</v>
      </c>
      <c r="B136">
        <v>0.58316647619999995</v>
      </c>
      <c r="C136">
        <v>0.58402339120160995</v>
      </c>
      <c r="D136">
        <v>0.83183216082951705</v>
      </c>
    </row>
    <row r="137" spans="1:4" x14ac:dyDescent="0.3">
      <c r="A137" t="s">
        <v>3738</v>
      </c>
      <c r="B137">
        <v>0.59020446000000004</v>
      </c>
      <c r="C137">
        <v>0.59032911620455997</v>
      </c>
      <c r="D137">
        <v>0.84563960789013104</v>
      </c>
    </row>
    <row r="138" spans="1:4" x14ac:dyDescent="0.3">
      <c r="A138" t="s">
        <v>3739</v>
      </c>
      <c r="B138">
        <v>-0.10141792858</v>
      </c>
      <c r="C138">
        <v>-9.7334160389182203E-2</v>
      </c>
      <c r="D138">
        <v>0.95062665336040997</v>
      </c>
    </row>
    <row r="139" spans="1:4" x14ac:dyDescent="0.3">
      <c r="A139" t="s">
        <v>3740</v>
      </c>
      <c r="B139">
        <v>9.5276428539999999E-2</v>
      </c>
      <c r="C139">
        <v>9.49434136644806E-2</v>
      </c>
      <c r="D139">
        <v>0.87143635164978706</v>
      </c>
    </row>
    <row r="140" spans="1:4" x14ac:dyDescent="0.3">
      <c r="A140" t="s">
        <v>3741</v>
      </c>
      <c r="B140">
        <v>1.673159174</v>
      </c>
      <c r="C140">
        <v>1.6740581686965299</v>
      </c>
      <c r="D140">
        <v>0.71346114286740403</v>
      </c>
    </row>
    <row r="141" spans="1:4" x14ac:dyDescent="0.3">
      <c r="A141" t="s">
        <v>3742</v>
      </c>
      <c r="B141">
        <v>1.788703226</v>
      </c>
      <c r="C141">
        <v>1.7903804477068499</v>
      </c>
      <c r="D141">
        <v>0.67249567319248205</v>
      </c>
    </row>
    <row r="142" spans="1:4" x14ac:dyDescent="0.3">
      <c r="A142" t="s">
        <v>3743</v>
      </c>
      <c r="B142">
        <v>2.072145382</v>
      </c>
      <c r="C142">
        <v>2.0722446589749199</v>
      </c>
      <c r="D142">
        <v>0.66978839308041604</v>
      </c>
    </row>
    <row r="143" spans="1:4" x14ac:dyDescent="0.3">
      <c r="A143" t="s">
        <v>3744</v>
      </c>
      <c r="B143">
        <v>0.98456547579999998</v>
      </c>
      <c r="C143">
        <v>0.98492683042320095</v>
      </c>
      <c r="D143">
        <v>0.62000591775929004</v>
      </c>
    </row>
    <row r="144" spans="1:4" x14ac:dyDescent="0.3">
      <c r="A144" t="s">
        <v>3745</v>
      </c>
      <c r="B144">
        <v>1.5483065060000001</v>
      </c>
      <c r="C144">
        <v>1.54982065812751</v>
      </c>
      <c r="D144">
        <v>0.678434781346544</v>
      </c>
    </row>
    <row r="145" spans="1:4" x14ac:dyDescent="0.3">
      <c r="A145" t="s">
        <v>3746</v>
      </c>
      <c r="B145">
        <v>0.6586999992</v>
      </c>
      <c r="C145">
        <v>0.65932685544435798</v>
      </c>
      <c r="D145">
        <v>0.82046125345310394</v>
      </c>
    </row>
    <row r="146" spans="1:4" x14ac:dyDescent="0.3">
      <c r="A146" t="s">
        <v>3747</v>
      </c>
      <c r="B146">
        <v>-0.57420572280000004</v>
      </c>
      <c r="C146">
        <v>-0.57475936855706999</v>
      </c>
      <c r="D146">
        <v>0.84361913311993497</v>
      </c>
    </row>
    <row r="147" spans="1:4" x14ac:dyDescent="0.3">
      <c r="A147" t="s">
        <v>3748</v>
      </c>
      <c r="B147">
        <v>-0.34745888720000001</v>
      </c>
      <c r="C147">
        <v>-0.34688827281584</v>
      </c>
      <c r="D147">
        <v>0.37822316324202898</v>
      </c>
    </row>
    <row r="148" spans="1:4" x14ac:dyDescent="0.3">
      <c r="A148" t="s">
        <v>3749</v>
      </c>
      <c r="B148">
        <v>0.2090264668</v>
      </c>
      <c r="C148">
        <v>0.20934925309153599</v>
      </c>
      <c r="D148">
        <v>0.35795347176749498</v>
      </c>
    </row>
    <row r="149" spans="1:4" x14ac:dyDescent="0.3">
      <c r="A149" t="s">
        <v>3750</v>
      </c>
      <c r="B149">
        <v>0.43051762539999999</v>
      </c>
      <c r="C149">
        <v>0.431550653450059</v>
      </c>
      <c r="D149">
        <v>0.46078776248768299</v>
      </c>
    </row>
    <row r="150" spans="1:4" x14ac:dyDescent="0.3">
      <c r="A150" t="s">
        <v>3751</v>
      </c>
      <c r="B150">
        <v>-0.13169686674</v>
      </c>
      <c r="C150">
        <v>-0.13128858375986899</v>
      </c>
      <c r="D150">
        <v>0.393168084944229</v>
      </c>
    </row>
    <row r="151" spans="1:4" x14ac:dyDescent="0.3">
      <c r="A151" t="s">
        <v>3752</v>
      </c>
      <c r="B151">
        <v>0.49666625739999998</v>
      </c>
      <c r="C151">
        <v>0.49657384104603097</v>
      </c>
      <c r="D151">
        <v>0.40274168227206297</v>
      </c>
    </row>
    <row r="152" spans="1:4" x14ac:dyDescent="0.3">
      <c r="A152" t="s">
        <v>3753</v>
      </c>
      <c r="B152">
        <v>-0.7936196016</v>
      </c>
      <c r="C152">
        <v>-0.79302412666463695</v>
      </c>
      <c r="D152">
        <v>0.413771081364532</v>
      </c>
    </row>
    <row r="153" spans="1:4" x14ac:dyDescent="0.3">
      <c r="A153" t="s">
        <v>3754</v>
      </c>
      <c r="B153">
        <v>6.2056757464000002E-2</v>
      </c>
      <c r="C153">
        <v>6.1491874382668101E-2</v>
      </c>
      <c r="D153">
        <v>0.43570974589711298</v>
      </c>
    </row>
    <row r="154" spans="1:4" x14ac:dyDescent="0.3">
      <c r="A154" t="s">
        <v>3755</v>
      </c>
      <c r="B154">
        <v>-0.64334101548</v>
      </c>
      <c r="C154">
        <v>-0.64315971536876304</v>
      </c>
      <c r="D154">
        <v>0.42139309124587399</v>
      </c>
    </row>
    <row r="155" spans="1:4" x14ac:dyDescent="0.3">
      <c r="A155" t="s">
        <v>3756</v>
      </c>
      <c r="B155">
        <v>-0.35520767003999998</v>
      </c>
      <c r="C155">
        <v>-0.35401240524521399</v>
      </c>
      <c r="D155">
        <v>0.33849721028505603</v>
      </c>
    </row>
    <row r="156" spans="1:4" x14ac:dyDescent="0.3">
      <c r="A156" t="s">
        <v>3757</v>
      </c>
      <c r="B156">
        <v>4.0492993599999999E-2</v>
      </c>
      <c r="C156">
        <v>4.1244021832245702E-2</v>
      </c>
      <c r="D156">
        <v>0.40772984816809899</v>
      </c>
    </row>
    <row r="157" spans="1:4" x14ac:dyDescent="0.3">
      <c r="A157" t="s">
        <v>3758</v>
      </c>
      <c r="B157">
        <v>-0.82340549500000004</v>
      </c>
      <c r="C157">
        <v>-0.82212156968057903</v>
      </c>
      <c r="D157">
        <v>0.30934405030196299</v>
      </c>
    </row>
    <row r="158" spans="1:4" x14ac:dyDescent="0.3">
      <c r="A158" t="s">
        <v>3759</v>
      </c>
      <c r="B158">
        <v>0.50164675420000004</v>
      </c>
      <c r="C158">
        <v>0.50394532782203005</v>
      </c>
      <c r="D158">
        <v>0.29420694479014298</v>
      </c>
    </row>
    <row r="159" spans="1:4" x14ac:dyDescent="0.3">
      <c r="A159" t="s">
        <v>3760</v>
      </c>
      <c r="B159">
        <v>-0.14936545192</v>
      </c>
      <c r="C159">
        <v>-0.14867107936165899</v>
      </c>
      <c r="D159">
        <v>0.39719109804354602</v>
      </c>
    </row>
    <row r="160" spans="1:4" x14ac:dyDescent="0.3">
      <c r="A160" t="s">
        <v>3761</v>
      </c>
      <c r="B160">
        <v>0.31776259420000003</v>
      </c>
      <c r="C160">
        <v>0.31713190080268699</v>
      </c>
      <c r="D160">
        <v>0.51500356905616496</v>
      </c>
    </row>
    <row r="161" spans="1:4" x14ac:dyDescent="0.3">
      <c r="A161" t="s">
        <v>3762</v>
      </c>
      <c r="B161">
        <v>-0.11976129614</v>
      </c>
      <c r="C161">
        <v>-0.120804963714299</v>
      </c>
      <c r="D161">
        <v>0.44261756946303299</v>
      </c>
    </row>
    <row r="162" spans="1:4" x14ac:dyDescent="0.3">
      <c r="A162" t="s">
        <v>3763</v>
      </c>
      <c r="B162">
        <v>-5.5637988520000001E-2</v>
      </c>
      <c r="C162">
        <v>-5.4948143804135499E-2</v>
      </c>
      <c r="D162">
        <v>0.34716278673097201</v>
      </c>
    </row>
    <row r="163" spans="1:4" x14ac:dyDescent="0.3">
      <c r="A163" t="s">
        <v>3764</v>
      </c>
      <c r="B163">
        <v>0.62765016019999997</v>
      </c>
      <c r="C163">
        <v>0.62869698904764504</v>
      </c>
      <c r="D163">
        <v>0.41079775644627903</v>
      </c>
    </row>
    <row r="164" spans="1:4" x14ac:dyDescent="0.3">
      <c r="A164" t="s">
        <v>3765</v>
      </c>
      <c r="B164">
        <v>0.92747679819999995</v>
      </c>
      <c r="C164">
        <v>0.93014576964878903</v>
      </c>
      <c r="D164">
        <v>0.36923424891398099</v>
      </c>
    </row>
    <row r="165" spans="1:4" x14ac:dyDescent="0.3">
      <c r="A165" t="s">
        <v>3766</v>
      </c>
      <c r="B165">
        <v>2.2404331999999502E-3</v>
      </c>
      <c r="C165">
        <v>1.8440163138055601E-3</v>
      </c>
      <c r="D165">
        <v>0.56251610323411305</v>
      </c>
    </row>
    <row r="166" spans="1:4" x14ac:dyDescent="0.3">
      <c r="A166" t="s">
        <v>3767</v>
      </c>
      <c r="B166">
        <v>-0.21787291419999999</v>
      </c>
      <c r="C166">
        <v>-0.220330524508381</v>
      </c>
      <c r="D166">
        <v>0.54644420165581198</v>
      </c>
    </row>
    <row r="167" spans="1:4" x14ac:dyDescent="0.3">
      <c r="A167" t="s">
        <v>3768</v>
      </c>
      <c r="B167">
        <v>-0.3957332804</v>
      </c>
      <c r="C167">
        <v>-0.39486186829574499</v>
      </c>
      <c r="D167">
        <v>0.40752505647641402</v>
      </c>
    </row>
    <row r="168" spans="1:4" x14ac:dyDescent="0.3">
      <c r="A168" t="s">
        <v>3769</v>
      </c>
      <c r="B168">
        <v>8.0782643999999897E-3</v>
      </c>
      <c r="C168">
        <v>7.0297675690122003E-3</v>
      </c>
      <c r="D168">
        <v>0.34074387626786801</v>
      </c>
    </row>
    <row r="169" spans="1:4" x14ac:dyDescent="0.3">
      <c r="A169" t="s">
        <v>3770</v>
      </c>
      <c r="B169">
        <v>0.28339828719999999</v>
      </c>
      <c r="C169">
        <v>0.28326036851981001</v>
      </c>
      <c r="D169">
        <v>0.28129450303985298</v>
      </c>
    </row>
    <row r="170" spans="1:4" x14ac:dyDescent="0.3">
      <c r="A170" t="s">
        <v>3771</v>
      </c>
      <c r="B170">
        <v>-0.47166093479999999</v>
      </c>
      <c r="C170">
        <v>-0.470997245169122</v>
      </c>
      <c r="D170">
        <v>0.319689386721071</v>
      </c>
    </row>
    <row r="171" spans="1:4" x14ac:dyDescent="0.3">
      <c r="A171" t="s">
        <v>3772</v>
      </c>
      <c r="B171">
        <v>-1.7809867740000001</v>
      </c>
      <c r="C171">
        <v>-1.7818341568435301</v>
      </c>
      <c r="D171">
        <v>0.28661038336366601</v>
      </c>
    </row>
    <row r="172" spans="1:4" x14ac:dyDescent="0.3">
      <c r="A172" t="s">
        <v>3773</v>
      </c>
      <c r="B172">
        <v>-2.08211506</v>
      </c>
      <c r="C172">
        <v>-2.08232836889781</v>
      </c>
      <c r="D172">
        <v>0.32105385635719202</v>
      </c>
    </row>
    <row r="173" spans="1:4" x14ac:dyDescent="0.3">
      <c r="A173" t="s">
        <v>3774</v>
      </c>
      <c r="B173">
        <v>-1.841579104</v>
      </c>
      <c r="C173">
        <v>-1.8396052522716599</v>
      </c>
      <c r="D173">
        <v>0.62935457490420399</v>
      </c>
    </row>
    <row r="174" spans="1:4" x14ac:dyDescent="0.3">
      <c r="A174" t="s">
        <v>3775</v>
      </c>
      <c r="B174">
        <v>-0.73067182539999997</v>
      </c>
      <c r="C174">
        <v>-0.73131755855643699</v>
      </c>
      <c r="D174">
        <v>0.53696486921388298</v>
      </c>
    </row>
    <row r="175" spans="1:4" x14ac:dyDescent="0.3">
      <c r="A175" t="s">
        <v>3776</v>
      </c>
      <c r="B175">
        <v>-0.43241887579999999</v>
      </c>
      <c r="C175">
        <v>-0.431569153123668</v>
      </c>
      <c r="D175">
        <v>0.55474994331655503</v>
      </c>
    </row>
    <row r="176" spans="1:4" x14ac:dyDescent="0.3">
      <c r="A176" t="s">
        <v>3777</v>
      </c>
      <c r="B176">
        <v>0.92986985600000005</v>
      </c>
      <c r="C176">
        <v>0.93194732770640298</v>
      </c>
      <c r="D176">
        <v>0.48348970771334598</v>
      </c>
    </row>
    <row r="177" spans="1:4" x14ac:dyDescent="0.3">
      <c r="A177" t="s">
        <v>3778</v>
      </c>
      <c r="B177">
        <v>-1.5106515119999999</v>
      </c>
      <c r="C177">
        <v>-1.51078467311735</v>
      </c>
      <c r="D177">
        <v>0.47283606569792802</v>
      </c>
    </row>
    <row r="178" spans="1:4" x14ac:dyDescent="0.3">
      <c r="A178" t="s">
        <v>3779</v>
      </c>
      <c r="B178">
        <v>-1.0763269916</v>
      </c>
      <c r="C178">
        <v>-1.07277122875747</v>
      </c>
      <c r="D178">
        <v>0.49504087739459202</v>
      </c>
    </row>
    <row r="179" spans="1:4" x14ac:dyDescent="0.3">
      <c r="A179" t="s">
        <v>3780</v>
      </c>
      <c r="B179">
        <v>-0.46883592639999999</v>
      </c>
      <c r="C179">
        <v>-0.469803527061676</v>
      </c>
      <c r="D179">
        <v>0.57917709966151698</v>
      </c>
    </row>
    <row r="180" spans="1:4" x14ac:dyDescent="0.3">
      <c r="A180" t="s">
        <v>3781</v>
      </c>
      <c r="B180">
        <v>-0.21751727439999999</v>
      </c>
      <c r="C180">
        <v>-0.225632980574721</v>
      </c>
      <c r="D180">
        <v>1.0917740151349</v>
      </c>
    </row>
    <row r="181" spans="1:4" x14ac:dyDescent="0.3">
      <c r="A181" t="s">
        <v>3782</v>
      </c>
      <c r="B181">
        <v>-0.14756939159999999</v>
      </c>
      <c r="C181">
        <v>-0.147789941181076</v>
      </c>
      <c r="D181">
        <v>1.05632014171736</v>
      </c>
    </row>
    <row r="182" spans="1:4" x14ac:dyDescent="0.3">
      <c r="A182" t="s">
        <v>3783</v>
      </c>
      <c r="B182">
        <v>-0.13084744743999999</v>
      </c>
      <c r="C182">
        <v>-0.13863150905319899</v>
      </c>
      <c r="D182">
        <v>1.04889118869155</v>
      </c>
    </row>
    <row r="183" spans="1:4" x14ac:dyDescent="0.3">
      <c r="A183" t="s">
        <v>3784</v>
      </c>
      <c r="B183">
        <v>1.2558186212E-3</v>
      </c>
      <c r="C183" s="1">
        <v>7.7366843786290504E-5</v>
      </c>
      <c r="D183">
        <v>0.99683226460892205</v>
      </c>
    </row>
    <row r="184" spans="1:4" x14ac:dyDescent="0.3">
      <c r="A184" t="s">
        <v>3785</v>
      </c>
      <c r="B184">
        <v>-2.792294004E-2</v>
      </c>
      <c r="C184">
        <v>-3.1701801013789499E-2</v>
      </c>
      <c r="D184">
        <v>1.0062201248653999</v>
      </c>
    </row>
    <row r="185" spans="1:4" x14ac:dyDescent="0.3">
      <c r="A185" t="s">
        <v>3786</v>
      </c>
      <c r="B185">
        <v>7.3887438479999998E-2</v>
      </c>
      <c r="C185">
        <v>7.5289581656650797E-2</v>
      </c>
      <c r="D185">
        <v>0.97249577285113398</v>
      </c>
    </row>
    <row r="186" spans="1:4" x14ac:dyDescent="0.3">
      <c r="A186" t="s">
        <v>3787</v>
      </c>
      <c r="B186">
        <v>6.8945362519999998E-2</v>
      </c>
      <c r="C186">
        <v>6.7711555350527003E-2</v>
      </c>
      <c r="D186">
        <v>0.95858918324235398</v>
      </c>
    </row>
    <row r="187" spans="1:4" x14ac:dyDescent="0.3">
      <c r="A187" t="s">
        <v>3788</v>
      </c>
      <c r="B187">
        <v>-9.2671700919999996E-3</v>
      </c>
      <c r="C187">
        <v>-3.4559761872658798E-3</v>
      </c>
      <c r="D187">
        <v>0.97733240422425505</v>
      </c>
    </row>
    <row r="188" spans="1:4" x14ac:dyDescent="0.3">
      <c r="A188" t="s">
        <v>3789</v>
      </c>
      <c r="B188">
        <v>-0.2331040436</v>
      </c>
      <c r="C188">
        <v>-0.23401572758221501</v>
      </c>
      <c r="D188">
        <v>1.0106611769920499</v>
      </c>
    </row>
    <row r="189" spans="1:4" x14ac:dyDescent="0.3">
      <c r="A189" t="s">
        <v>3790</v>
      </c>
      <c r="B189">
        <v>-0.36725440259999997</v>
      </c>
      <c r="C189">
        <v>-0.36839481599886997</v>
      </c>
      <c r="D189">
        <v>1.03291905934158</v>
      </c>
    </row>
    <row r="190" spans="1:4" x14ac:dyDescent="0.3">
      <c r="A190" t="s">
        <v>3791</v>
      </c>
      <c r="B190">
        <v>0.27967040939999999</v>
      </c>
      <c r="C190">
        <v>0.27933736975260898</v>
      </c>
      <c r="D190">
        <v>0.88083335655500805</v>
      </c>
    </row>
    <row r="191" spans="1:4" x14ac:dyDescent="0.3">
      <c r="A191" t="s">
        <v>3792</v>
      </c>
      <c r="B191">
        <v>0.27145669080000001</v>
      </c>
      <c r="C191">
        <v>0.26848144319956302</v>
      </c>
      <c r="D191">
        <v>0.87977056569771295</v>
      </c>
    </row>
    <row r="192" spans="1:4" x14ac:dyDescent="0.3">
      <c r="A192" t="s">
        <v>3793</v>
      </c>
      <c r="B192">
        <v>0.2545309784</v>
      </c>
      <c r="C192">
        <v>0.25566623881058798</v>
      </c>
      <c r="D192">
        <v>0.90022711097342101</v>
      </c>
    </row>
    <row r="193" spans="1:4" x14ac:dyDescent="0.3">
      <c r="A193" t="s">
        <v>3794</v>
      </c>
      <c r="B193">
        <v>0.50077389520000004</v>
      </c>
      <c r="C193">
        <v>0.49803635246587102</v>
      </c>
      <c r="D193">
        <v>0.84565166387221502</v>
      </c>
    </row>
    <row r="194" spans="1:4" x14ac:dyDescent="0.3">
      <c r="A194" t="s">
        <v>3795</v>
      </c>
      <c r="B194">
        <v>0.48785403179999998</v>
      </c>
      <c r="C194">
        <v>0.48743192643014999</v>
      </c>
      <c r="D194">
        <v>0.77984376226657304</v>
      </c>
    </row>
    <row r="195" spans="1:4" x14ac:dyDescent="0.3">
      <c r="A195" t="s">
        <v>3796</v>
      </c>
      <c r="B195">
        <v>-9.4002905119999994E-2</v>
      </c>
      <c r="C195">
        <v>-9.4338675737229094E-2</v>
      </c>
      <c r="D195">
        <v>0.81296791964127102</v>
      </c>
    </row>
    <row r="196" spans="1:4" x14ac:dyDescent="0.3">
      <c r="A196" t="s">
        <v>3797</v>
      </c>
      <c r="B196">
        <v>6.6350379720000005E-2</v>
      </c>
      <c r="C196">
        <v>6.7172900746286096E-2</v>
      </c>
      <c r="D196">
        <v>0.88367048376533996</v>
      </c>
    </row>
    <row r="197" spans="1:4" x14ac:dyDescent="0.3">
      <c r="A197" t="s">
        <v>3798</v>
      </c>
      <c r="B197">
        <v>-2.2328033301999999E-2</v>
      </c>
      <c r="C197">
        <v>-2.2428683863755301E-2</v>
      </c>
      <c r="D197">
        <v>0.86820089178493598</v>
      </c>
    </row>
    <row r="198" spans="1:4" x14ac:dyDescent="0.3">
      <c r="A198" t="s">
        <v>3799</v>
      </c>
      <c r="B198">
        <v>-0.17414606331999999</v>
      </c>
      <c r="C198">
        <v>-0.170855235002915</v>
      </c>
      <c r="D198">
        <v>0.88941974619548003</v>
      </c>
    </row>
    <row r="199" spans="1:4" x14ac:dyDescent="0.3">
      <c r="A199" t="s">
        <v>3800</v>
      </c>
      <c r="B199">
        <v>0.95146222319999996</v>
      </c>
      <c r="C199">
        <v>0.95349756342472303</v>
      </c>
      <c r="D199">
        <v>0.75657938059988294</v>
      </c>
    </row>
    <row r="200" spans="1:4" x14ac:dyDescent="0.3">
      <c r="A200" t="s">
        <v>3801</v>
      </c>
      <c r="B200">
        <v>0.68525340859999995</v>
      </c>
      <c r="C200">
        <v>0.68467201318738002</v>
      </c>
      <c r="D200">
        <v>0.79081101321716696</v>
      </c>
    </row>
    <row r="201" spans="1:4" x14ac:dyDescent="0.3">
      <c r="A201" t="s">
        <v>3802</v>
      </c>
      <c r="B201">
        <v>0.44914825800000002</v>
      </c>
      <c r="C201">
        <v>0.44712394270882999</v>
      </c>
      <c r="D201">
        <v>0.81327203190250397</v>
      </c>
    </row>
    <row r="202" spans="1:4" x14ac:dyDescent="0.3">
      <c r="A202" t="s">
        <v>3803</v>
      </c>
      <c r="B202">
        <v>0.19180786576</v>
      </c>
      <c r="C202">
        <v>0.189497101363024</v>
      </c>
      <c r="D202">
        <v>0.77264083676086304</v>
      </c>
    </row>
    <row r="203" spans="1:4" x14ac:dyDescent="0.3">
      <c r="A203" t="s">
        <v>3804</v>
      </c>
      <c r="B203">
        <v>-0.25985388564</v>
      </c>
      <c r="C203">
        <v>-0.261580956206378</v>
      </c>
      <c r="D203">
        <v>0.78229584413631403</v>
      </c>
    </row>
    <row r="204" spans="1:4" x14ac:dyDescent="0.3">
      <c r="A204" t="s">
        <v>3805</v>
      </c>
      <c r="B204">
        <v>-0.56381275519999996</v>
      </c>
      <c r="C204">
        <v>-0.56231787280092005</v>
      </c>
      <c r="D204">
        <v>0.79574789933899504</v>
      </c>
    </row>
    <row r="205" spans="1:4" x14ac:dyDescent="0.3">
      <c r="A205" t="s">
        <v>3806</v>
      </c>
      <c r="B205">
        <v>-0.95545177660000002</v>
      </c>
      <c r="C205">
        <v>-0.956807398861795</v>
      </c>
      <c r="D205">
        <v>0.69971051113497196</v>
      </c>
    </row>
    <row r="206" spans="1:4" x14ac:dyDescent="0.3">
      <c r="A206" t="s">
        <v>3807</v>
      </c>
      <c r="B206">
        <v>-0.32647266275999998</v>
      </c>
      <c r="C206">
        <v>-0.32877857927749798</v>
      </c>
      <c r="D206">
        <v>0.74880739875962599</v>
      </c>
    </row>
    <row r="207" spans="1:4" x14ac:dyDescent="0.3">
      <c r="A207" t="s">
        <v>3808</v>
      </c>
      <c r="B207">
        <v>-0.44896874399999998</v>
      </c>
      <c r="C207">
        <v>-0.45322579268984697</v>
      </c>
      <c r="D207">
        <v>0.73734909888340106</v>
      </c>
    </row>
    <row r="208" spans="1:4" x14ac:dyDescent="0.3">
      <c r="A208" t="s">
        <v>3809</v>
      </c>
      <c r="B208">
        <v>5.8409589880000001E-2</v>
      </c>
      <c r="C208">
        <v>5.9703372617934701E-2</v>
      </c>
      <c r="D208">
        <v>0.73958734637803802</v>
      </c>
    </row>
    <row r="209" spans="1:4" x14ac:dyDescent="0.3">
      <c r="A209" t="s">
        <v>3810</v>
      </c>
      <c r="B209">
        <v>0.88820768679999995</v>
      </c>
      <c r="C209">
        <v>0.88930998657490101</v>
      </c>
      <c r="D209">
        <v>0.760828470429191</v>
      </c>
    </row>
    <row r="210" spans="1:4" x14ac:dyDescent="0.3">
      <c r="A210" t="s">
        <v>3811</v>
      </c>
      <c r="B210">
        <v>0.62814340239999999</v>
      </c>
      <c r="C210">
        <v>0.63074872604132104</v>
      </c>
      <c r="D210">
        <v>0.81680438617411999</v>
      </c>
    </row>
    <row r="211" spans="1:4" x14ac:dyDescent="0.3">
      <c r="A211" t="s">
        <v>3812</v>
      </c>
      <c r="B211">
        <v>2.9615747620000001E-2</v>
      </c>
      <c r="C211">
        <v>2.7117004751923801E-2</v>
      </c>
      <c r="D211">
        <v>0.88693494755833602</v>
      </c>
    </row>
    <row r="212" spans="1:4" x14ac:dyDescent="0.3">
      <c r="A212" t="s">
        <v>3813</v>
      </c>
      <c r="B212">
        <v>-1.0283726631600001</v>
      </c>
      <c r="C212">
        <v>-1.0275920755569099</v>
      </c>
      <c r="D212">
        <v>0.885009803984113</v>
      </c>
    </row>
    <row r="213" spans="1:4" x14ac:dyDescent="0.3">
      <c r="A213" t="s">
        <v>3814</v>
      </c>
      <c r="B213">
        <v>-0.47507287879999999</v>
      </c>
      <c r="C213">
        <v>-0.47249277655421101</v>
      </c>
      <c r="D213">
        <v>0.93130304581939405</v>
      </c>
    </row>
    <row r="214" spans="1:4" x14ac:dyDescent="0.3">
      <c r="A214" t="s">
        <v>3815</v>
      </c>
      <c r="B214">
        <v>-0.19451023140000001</v>
      </c>
      <c r="C214">
        <v>-0.18698333440957199</v>
      </c>
      <c r="D214">
        <v>0.88654181511656205</v>
      </c>
    </row>
    <row r="215" spans="1:4" x14ac:dyDescent="0.3">
      <c r="A215" t="s">
        <v>3816</v>
      </c>
      <c r="B215">
        <v>7.0527687599999996E-3</v>
      </c>
      <c r="C215">
        <v>8.9551375461840894E-3</v>
      </c>
      <c r="D215">
        <v>0.877295069747839</v>
      </c>
    </row>
    <row r="216" spans="1:4" x14ac:dyDescent="0.3">
      <c r="A216" t="s">
        <v>3817</v>
      </c>
      <c r="B216">
        <v>-0.62145043379999998</v>
      </c>
      <c r="C216">
        <v>-0.62106730460270498</v>
      </c>
      <c r="D216">
        <v>0.85734434641174795</v>
      </c>
    </row>
    <row r="217" spans="1:4" x14ac:dyDescent="0.3">
      <c r="A217" t="s">
        <v>3818</v>
      </c>
      <c r="B217">
        <v>-0.61816527740000005</v>
      </c>
      <c r="C217">
        <v>-0.61930478359877095</v>
      </c>
      <c r="D217">
        <v>0.79656387070030599</v>
      </c>
    </row>
    <row r="218" spans="1:4" x14ac:dyDescent="0.3">
      <c r="A218" t="s">
        <v>3819</v>
      </c>
      <c r="B218">
        <v>-0.55422577120000005</v>
      </c>
      <c r="C218">
        <v>-0.55809881594881094</v>
      </c>
      <c r="D218">
        <v>0.76595657546762497</v>
      </c>
    </row>
    <row r="219" spans="1:4" x14ac:dyDescent="0.3">
      <c r="A219" t="s">
        <v>3820</v>
      </c>
      <c r="B219">
        <v>-0.13255132008000001</v>
      </c>
      <c r="C219">
        <v>-0.138622324890224</v>
      </c>
      <c r="D219">
        <v>0.82108182376493299</v>
      </c>
    </row>
    <row r="220" spans="1:4" x14ac:dyDescent="0.3">
      <c r="A220" t="s">
        <v>3821</v>
      </c>
      <c r="B220">
        <v>0.229917081</v>
      </c>
      <c r="C220">
        <v>0.22878512629449901</v>
      </c>
      <c r="D220">
        <v>0.85090866953973199</v>
      </c>
    </row>
    <row r="221" spans="1:4" x14ac:dyDescent="0.3">
      <c r="A221" t="s">
        <v>3822</v>
      </c>
      <c r="B221">
        <v>0.24968618980000001</v>
      </c>
      <c r="C221">
        <v>0.24877378057569399</v>
      </c>
      <c r="D221">
        <v>0.810541042711583</v>
      </c>
    </row>
    <row r="222" spans="1:4" x14ac:dyDescent="0.3">
      <c r="A222" t="s">
        <v>3823</v>
      </c>
      <c r="B222">
        <v>-0.189656301</v>
      </c>
      <c r="C222">
        <v>-0.18800504741236501</v>
      </c>
      <c r="D222">
        <v>0.81950053333578698</v>
      </c>
    </row>
    <row r="223" spans="1:4" x14ac:dyDescent="0.3">
      <c r="A223" t="s">
        <v>3824</v>
      </c>
      <c r="B223">
        <v>0.3378842842</v>
      </c>
      <c r="C223">
        <v>0.33550025836526198</v>
      </c>
      <c r="D223">
        <v>0.81549181995995401</v>
      </c>
    </row>
    <row r="224" spans="1:4" x14ac:dyDescent="0.3">
      <c r="A224" t="s">
        <v>3825</v>
      </c>
      <c r="B224">
        <v>0.16710654695999999</v>
      </c>
      <c r="C224">
        <v>0.16690194779903</v>
      </c>
      <c r="D224">
        <v>0.89914387609024504</v>
      </c>
    </row>
    <row r="225" spans="1:4" x14ac:dyDescent="0.3">
      <c r="A225" t="s">
        <v>3826</v>
      </c>
      <c r="B225">
        <v>0.55965727139999999</v>
      </c>
      <c r="C225">
        <v>0.56011289116936402</v>
      </c>
      <c r="D225">
        <v>0.82646380071901004</v>
      </c>
    </row>
    <row r="226" spans="1:4" x14ac:dyDescent="0.3">
      <c r="A226" t="s">
        <v>3827</v>
      </c>
      <c r="B226">
        <v>0.35398095239999999</v>
      </c>
      <c r="C226">
        <v>0.354721834262608</v>
      </c>
      <c r="D226">
        <v>0.83998681122907903</v>
      </c>
    </row>
    <row r="227" spans="1:4" x14ac:dyDescent="0.3">
      <c r="A227" t="s">
        <v>3828</v>
      </c>
      <c r="B227">
        <v>-0.39912270500000002</v>
      </c>
      <c r="C227">
        <v>-0.39733344991924602</v>
      </c>
      <c r="D227">
        <v>0.37886468260137501</v>
      </c>
    </row>
    <row r="228" spans="1:4" x14ac:dyDescent="0.3">
      <c r="A228" t="s">
        <v>3829</v>
      </c>
      <c r="B228">
        <v>-0.36359997319999998</v>
      </c>
      <c r="C228">
        <v>-0.36248291602391802</v>
      </c>
      <c r="D228">
        <v>0.38567339661648098</v>
      </c>
    </row>
    <row r="229" spans="1:4" x14ac:dyDescent="0.3">
      <c r="A229" t="s">
        <v>3830</v>
      </c>
      <c r="B229">
        <v>1.2068504819999999</v>
      </c>
      <c r="C229">
        <v>1.20557758156312</v>
      </c>
      <c r="D229">
        <v>0.33790079018901897</v>
      </c>
    </row>
    <row r="230" spans="1:4" x14ac:dyDescent="0.3">
      <c r="A230" t="s">
        <v>3831</v>
      </c>
      <c r="B230">
        <v>0.4925533084</v>
      </c>
      <c r="C230">
        <v>0.493254174909104</v>
      </c>
      <c r="D230">
        <v>0.24997961071458999</v>
      </c>
    </row>
    <row r="231" spans="1:4" x14ac:dyDescent="0.3">
      <c r="A231" t="s">
        <v>3832</v>
      </c>
      <c r="B231">
        <v>-0.52975367080000002</v>
      </c>
      <c r="C231">
        <v>-0.53099538690777903</v>
      </c>
      <c r="D231">
        <v>0.45481003351942001</v>
      </c>
    </row>
    <row r="232" spans="1:4" x14ac:dyDescent="0.3">
      <c r="A232" t="s">
        <v>3833</v>
      </c>
      <c r="B232">
        <v>-2.4274781199999998E-3</v>
      </c>
      <c r="C232">
        <v>-3.3730047853728099E-3</v>
      </c>
      <c r="D232">
        <v>0.33930441072062201</v>
      </c>
    </row>
    <row r="233" spans="1:4" x14ac:dyDescent="0.3">
      <c r="A233" t="s">
        <v>3834</v>
      </c>
      <c r="B233">
        <v>3.2068416654000002E-2</v>
      </c>
      <c r="C233">
        <v>3.2958407210830903E-2</v>
      </c>
      <c r="D233">
        <v>0.52172728869924401</v>
      </c>
    </row>
    <row r="234" spans="1:4" x14ac:dyDescent="0.3">
      <c r="A234" t="s">
        <v>3835</v>
      </c>
      <c r="B234">
        <v>0.42445519939999998</v>
      </c>
      <c r="C234">
        <v>0.425386324630879</v>
      </c>
      <c r="D234">
        <v>0.49621775841916499</v>
      </c>
    </row>
    <row r="235" spans="1:4" x14ac:dyDescent="0.3">
      <c r="A235" t="s">
        <v>3836</v>
      </c>
      <c r="B235">
        <v>-0.36952343259999998</v>
      </c>
      <c r="C235">
        <v>-0.36835812757152298</v>
      </c>
      <c r="D235">
        <v>0.33304830657679602</v>
      </c>
    </row>
    <row r="236" spans="1:4" x14ac:dyDescent="0.3">
      <c r="A236" t="s">
        <v>3837</v>
      </c>
      <c r="B236">
        <v>1.0162525136</v>
      </c>
      <c r="C236">
        <v>1.01465960819095</v>
      </c>
      <c r="D236">
        <v>0.499759263141901</v>
      </c>
    </row>
    <row r="237" spans="1:4" x14ac:dyDescent="0.3">
      <c r="A237" t="s">
        <v>3838</v>
      </c>
      <c r="B237">
        <v>-0.27492942448000002</v>
      </c>
      <c r="C237">
        <v>-0.27459254166837399</v>
      </c>
      <c r="D237">
        <v>0.398072379145193</v>
      </c>
    </row>
    <row r="238" spans="1:4" x14ac:dyDescent="0.3">
      <c r="A238" t="s">
        <v>3839</v>
      </c>
      <c r="B238">
        <v>0.14419718436000001</v>
      </c>
      <c r="C238">
        <v>0.14489466984374999</v>
      </c>
      <c r="D238">
        <v>0.34954745206230597</v>
      </c>
    </row>
    <row r="239" spans="1:4" x14ac:dyDescent="0.3">
      <c r="A239" t="s">
        <v>3840</v>
      </c>
      <c r="B239">
        <v>0.36208051460000001</v>
      </c>
      <c r="C239">
        <v>0.36294557735621102</v>
      </c>
      <c r="D239">
        <v>0.43038061377753201</v>
      </c>
    </row>
    <row r="240" spans="1:4" x14ac:dyDescent="0.3">
      <c r="A240" t="s">
        <v>3841</v>
      </c>
      <c r="B240">
        <v>0.56582703960000003</v>
      </c>
      <c r="C240">
        <v>0.56589164011891002</v>
      </c>
      <c r="D240">
        <v>0.44233723215756099</v>
      </c>
    </row>
    <row r="241" spans="1:4" x14ac:dyDescent="0.3">
      <c r="A241" t="s">
        <v>3842</v>
      </c>
      <c r="B241">
        <v>0.29692343700000001</v>
      </c>
      <c r="C241">
        <v>0.295281458252866</v>
      </c>
      <c r="D241">
        <v>0.37216779879818102</v>
      </c>
    </row>
    <row r="242" spans="1:4" x14ac:dyDescent="0.3">
      <c r="A242" t="s">
        <v>3843</v>
      </c>
      <c r="B242">
        <v>0.75952078519999999</v>
      </c>
      <c r="C242">
        <v>0.76049096798621196</v>
      </c>
      <c r="D242">
        <v>0.34751069766063403</v>
      </c>
    </row>
    <row r="243" spans="1:4" x14ac:dyDescent="0.3">
      <c r="A243" t="s">
        <v>3844</v>
      </c>
      <c r="B243">
        <v>1.6427931908</v>
      </c>
      <c r="C243">
        <v>1.6432491985183999</v>
      </c>
      <c r="D243">
        <v>0.89613482929670596</v>
      </c>
    </row>
    <row r="244" spans="1:4" x14ac:dyDescent="0.3">
      <c r="A244" t="s">
        <v>3845</v>
      </c>
      <c r="B244">
        <v>0.34594429900000001</v>
      </c>
      <c r="C244">
        <v>0.34617774639526899</v>
      </c>
      <c r="D244">
        <v>0.51679601313492396</v>
      </c>
    </row>
    <row r="245" spans="1:4" x14ac:dyDescent="0.3">
      <c r="A245" t="s">
        <v>3846</v>
      </c>
      <c r="B245">
        <v>-0.69119198660000003</v>
      </c>
      <c r="C245">
        <v>-0.69084314935309299</v>
      </c>
      <c r="D245">
        <v>0.27593267673996302</v>
      </c>
    </row>
    <row r="246" spans="1:4" x14ac:dyDescent="0.3">
      <c r="A246" t="s">
        <v>3847</v>
      </c>
      <c r="B246">
        <v>-0.80815601619999999</v>
      </c>
      <c r="C246">
        <v>-0.80869681173324004</v>
      </c>
      <c r="D246">
        <v>0.36735041636113402</v>
      </c>
    </row>
    <row r="247" spans="1:4" x14ac:dyDescent="0.3">
      <c r="A247" t="s">
        <v>3848</v>
      </c>
      <c r="B247">
        <v>-0.12351234672</v>
      </c>
      <c r="C247">
        <v>-0.12571897063546</v>
      </c>
      <c r="D247">
        <v>0.419790463561239</v>
      </c>
    </row>
    <row r="248" spans="1:4" x14ac:dyDescent="0.3">
      <c r="A248" t="s">
        <v>3849</v>
      </c>
      <c r="B248">
        <v>0.27357517219999999</v>
      </c>
      <c r="C248">
        <v>0.27395763024744901</v>
      </c>
      <c r="D248">
        <v>0.32643141530497999</v>
      </c>
    </row>
    <row r="249" spans="1:4" x14ac:dyDescent="0.3">
      <c r="A249" t="s">
        <v>3850</v>
      </c>
      <c r="B249">
        <v>0.14930491940000001</v>
      </c>
      <c r="C249">
        <v>0.14704217176609499</v>
      </c>
      <c r="D249">
        <v>0.36349907392256398</v>
      </c>
    </row>
    <row r="250" spans="1:4" x14ac:dyDescent="0.3">
      <c r="A250" t="s">
        <v>3851</v>
      </c>
      <c r="B250">
        <v>-0.31726128580000001</v>
      </c>
      <c r="C250">
        <v>-0.31726736628998797</v>
      </c>
      <c r="D250">
        <v>0.43205987286128</v>
      </c>
    </row>
    <row r="251" spans="1:4" x14ac:dyDescent="0.3">
      <c r="A251" t="s">
        <v>3852</v>
      </c>
      <c r="B251">
        <v>-1.417181478</v>
      </c>
      <c r="C251">
        <v>-1.4174970875243</v>
      </c>
      <c r="D251">
        <v>0.32825541950762299</v>
      </c>
    </row>
    <row r="252" spans="1:4" x14ac:dyDescent="0.3">
      <c r="A252" t="s">
        <v>3853</v>
      </c>
      <c r="B252">
        <v>-2.2957923579999999</v>
      </c>
      <c r="C252">
        <v>-2.2960305277016402</v>
      </c>
      <c r="D252">
        <v>0.25414800336541898</v>
      </c>
    </row>
    <row r="253" spans="1:4" x14ac:dyDescent="0.3">
      <c r="A253" t="s">
        <v>3854</v>
      </c>
      <c r="B253">
        <v>-1.4152674460000001</v>
      </c>
      <c r="C253">
        <v>-1.41601925303167</v>
      </c>
      <c r="D253">
        <v>0.28644982034622002</v>
      </c>
    </row>
    <row r="254" spans="1:4" x14ac:dyDescent="0.3">
      <c r="A254" t="s">
        <v>3855</v>
      </c>
      <c r="B254">
        <v>-0.79491434299999997</v>
      </c>
      <c r="C254">
        <v>-0.79769776075620102</v>
      </c>
      <c r="D254">
        <v>0.68916750089364098</v>
      </c>
    </row>
    <row r="255" spans="1:4" x14ac:dyDescent="0.3">
      <c r="A255" t="s">
        <v>3856</v>
      </c>
      <c r="B255">
        <v>-0.35897476519999999</v>
      </c>
      <c r="C255">
        <v>-0.35831404766740899</v>
      </c>
      <c r="D255">
        <v>0.43680122086344098</v>
      </c>
    </row>
    <row r="256" spans="1:4" x14ac:dyDescent="0.3">
      <c r="A256" t="s">
        <v>3857</v>
      </c>
      <c r="B256">
        <v>-8.721780338E-2</v>
      </c>
      <c r="C256">
        <v>-8.6494563998406507E-2</v>
      </c>
      <c r="D256">
        <v>0.25439388893362203</v>
      </c>
    </row>
    <row r="257" spans="1:4" x14ac:dyDescent="0.3">
      <c r="A257" t="s">
        <v>3858</v>
      </c>
      <c r="B257">
        <v>-1.98480151</v>
      </c>
      <c r="C257">
        <v>-1.98663632185957</v>
      </c>
      <c r="D257">
        <v>0.35781841244275397</v>
      </c>
    </row>
    <row r="258" spans="1:4" x14ac:dyDescent="0.3">
      <c r="A258" t="s">
        <v>3859</v>
      </c>
      <c r="B258">
        <v>1.0490940902000001</v>
      </c>
      <c r="C258">
        <v>1.04892168385414</v>
      </c>
      <c r="D258">
        <v>0.32990145609791799</v>
      </c>
    </row>
    <row r="259" spans="1:4" x14ac:dyDescent="0.3">
      <c r="A259" t="s">
        <v>3860</v>
      </c>
      <c r="B259">
        <v>-0.1746247356</v>
      </c>
      <c r="C259">
        <v>-0.17437392876997801</v>
      </c>
      <c r="D259">
        <v>0.29229738243896802</v>
      </c>
    </row>
    <row r="260" spans="1:4" x14ac:dyDescent="0.3">
      <c r="A260" t="s">
        <v>3861</v>
      </c>
      <c r="B260">
        <v>0.30788017039999999</v>
      </c>
      <c r="C260">
        <v>0.30903369372594502</v>
      </c>
      <c r="D260">
        <v>0.48693142223227998</v>
      </c>
    </row>
    <row r="261" spans="1:4" x14ac:dyDescent="0.3">
      <c r="A261" t="s">
        <v>3862</v>
      </c>
      <c r="B261">
        <v>1.0929186099999999</v>
      </c>
      <c r="C261">
        <v>1.0922594455299299</v>
      </c>
      <c r="D261">
        <v>0.32453007906730802</v>
      </c>
    </row>
    <row r="262" spans="1:4" x14ac:dyDescent="0.3">
      <c r="A262" t="s">
        <v>3863</v>
      </c>
      <c r="B262">
        <v>1.2396141000000001</v>
      </c>
      <c r="C262">
        <v>1.2406198610612</v>
      </c>
      <c r="D262">
        <v>0.38629690195448002</v>
      </c>
    </row>
    <row r="263" spans="1:4" x14ac:dyDescent="0.3">
      <c r="A263" t="s">
        <v>3864</v>
      </c>
      <c r="B263">
        <v>0.91014457959999995</v>
      </c>
      <c r="C263">
        <v>0.90992432083910302</v>
      </c>
      <c r="D263">
        <v>0.29627606467940998</v>
      </c>
    </row>
    <row r="264" spans="1:4" x14ac:dyDescent="0.3">
      <c r="A264" t="s">
        <v>3865</v>
      </c>
      <c r="B264">
        <v>-1.169685028</v>
      </c>
      <c r="C264">
        <v>-1.1708890847603901</v>
      </c>
      <c r="D264">
        <v>0.339216890150705</v>
      </c>
    </row>
    <row r="265" spans="1:4" x14ac:dyDescent="0.3">
      <c r="A265" t="s">
        <v>3866</v>
      </c>
      <c r="B265">
        <v>0</v>
      </c>
      <c r="C265">
        <v>-8.7043709100203897E-4</v>
      </c>
      <c r="D265">
        <v>0.99719423170724397</v>
      </c>
    </row>
    <row r="266" spans="1:4" x14ac:dyDescent="0.3">
      <c r="A266" t="s">
        <v>3867</v>
      </c>
      <c r="B266">
        <v>0.336523342</v>
      </c>
      <c r="C266">
        <v>0.33813343270190699</v>
      </c>
      <c r="D266">
        <v>0.325434748236056</v>
      </c>
    </row>
    <row r="267" spans="1:4" x14ac:dyDescent="0.3">
      <c r="A267" t="s">
        <v>3868</v>
      </c>
      <c r="B267">
        <v>0.3086942392</v>
      </c>
      <c r="C267">
        <v>0.30817271174608801</v>
      </c>
      <c r="D267">
        <v>0.30749641312009102</v>
      </c>
    </row>
    <row r="268" spans="1:4" x14ac:dyDescent="0.3">
      <c r="A268" t="s">
        <v>3869</v>
      </c>
      <c r="B268">
        <v>0.62087278479999997</v>
      </c>
      <c r="C268">
        <v>0.62026503775915998</v>
      </c>
      <c r="D268">
        <v>0.340797209309666</v>
      </c>
    </row>
    <row r="269" spans="1:4" x14ac:dyDescent="0.3">
      <c r="A269" t="s">
        <v>601</v>
      </c>
      <c r="B269">
        <v>-0.72832312099999996</v>
      </c>
      <c r="C269">
        <v>-0.72796289008509996</v>
      </c>
      <c r="D269">
        <v>0.55285829236601902</v>
      </c>
    </row>
    <row r="270" spans="1:4" x14ac:dyDescent="0.3">
      <c r="A270" t="s">
        <v>600</v>
      </c>
      <c r="B270">
        <v>0.2113506694</v>
      </c>
      <c r="C270">
        <v>0.213622332113414</v>
      </c>
      <c r="D270">
        <v>0.50411048844686301</v>
      </c>
    </row>
    <row r="271" spans="1:4" x14ac:dyDescent="0.3">
      <c r="A271" t="s">
        <v>599</v>
      </c>
      <c r="B271">
        <v>0.98279835979999997</v>
      </c>
      <c r="C271">
        <v>0.98324471061246299</v>
      </c>
      <c r="D271">
        <v>0.38463328154958398</v>
      </c>
    </row>
    <row r="272" spans="1:4" x14ac:dyDescent="0.3">
      <c r="A272" t="s">
        <v>598</v>
      </c>
      <c r="B272">
        <v>0.64975373780000001</v>
      </c>
      <c r="C272">
        <v>0.651373884445687</v>
      </c>
      <c r="D272">
        <v>0.32868346753979499</v>
      </c>
    </row>
    <row r="273" spans="1:4" x14ac:dyDescent="0.3">
      <c r="A273" t="s">
        <v>597</v>
      </c>
      <c r="B273">
        <v>-0.18387110139999999</v>
      </c>
      <c r="C273">
        <v>-0.18090465819724999</v>
      </c>
      <c r="D273">
        <v>0.610406629964375</v>
      </c>
    </row>
    <row r="274" spans="1:4" x14ac:dyDescent="0.3">
      <c r="A274" t="s">
        <v>596</v>
      </c>
      <c r="B274">
        <v>-7.3600633499999998E-2</v>
      </c>
      <c r="C274">
        <v>-7.4096387924337606E-2</v>
      </c>
      <c r="D274">
        <v>0.53665454733840101</v>
      </c>
    </row>
    <row r="275" spans="1:4" x14ac:dyDescent="0.3">
      <c r="A275" t="s">
        <v>595</v>
      </c>
      <c r="B275">
        <v>-0.14101467036000001</v>
      </c>
      <c r="C275">
        <v>-0.140648276093505</v>
      </c>
      <c r="D275">
        <v>0.667166600509848</v>
      </c>
    </row>
    <row r="276" spans="1:4" x14ac:dyDescent="0.3">
      <c r="A276" t="s">
        <v>594</v>
      </c>
      <c r="B276">
        <v>9.2687527620000001E-2</v>
      </c>
      <c r="C276">
        <v>9.1428950944262205E-2</v>
      </c>
      <c r="D276">
        <v>0.59646959990351101</v>
      </c>
    </row>
    <row r="277" spans="1:4" x14ac:dyDescent="0.3">
      <c r="A277" t="s">
        <v>593</v>
      </c>
      <c r="B277">
        <v>5.1508690900000001E-2</v>
      </c>
      <c r="C277">
        <v>4.9816755846041103E-2</v>
      </c>
      <c r="D277">
        <v>0.42543721331986001</v>
      </c>
    </row>
    <row r="278" spans="1:4" x14ac:dyDescent="0.3">
      <c r="A278" t="s">
        <v>592</v>
      </c>
      <c r="B278">
        <v>1.3531428940000001</v>
      </c>
      <c r="C278">
        <v>1.35347175565172</v>
      </c>
      <c r="D278">
        <v>0.55101593458394604</v>
      </c>
    </row>
    <row r="279" spans="1:4" x14ac:dyDescent="0.3">
      <c r="A279" t="s">
        <v>591</v>
      </c>
      <c r="B279">
        <v>-0.22722389940000001</v>
      </c>
      <c r="C279">
        <v>-0.226511569891713</v>
      </c>
      <c r="D279">
        <v>0.499732282301807</v>
      </c>
    </row>
    <row r="280" spans="1:4" x14ac:dyDescent="0.3">
      <c r="A280" t="s">
        <v>590</v>
      </c>
      <c r="B280">
        <v>0.74122091059999995</v>
      </c>
      <c r="C280">
        <v>0.74089029863788403</v>
      </c>
      <c r="D280">
        <v>0.45764320686707699</v>
      </c>
    </row>
    <row r="281" spans="1:4" x14ac:dyDescent="0.3">
      <c r="A281" t="s">
        <v>589</v>
      </c>
      <c r="B281">
        <v>0.36132605140000001</v>
      </c>
      <c r="C281">
        <v>0.36024110393116698</v>
      </c>
      <c r="D281">
        <v>0.554256987577047</v>
      </c>
    </row>
    <row r="282" spans="1:4" x14ac:dyDescent="0.3">
      <c r="A282" t="s">
        <v>588</v>
      </c>
      <c r="B282">
        <v>0.36445864760000002</v>
      </c>
      <c r="C282">
        <v>0.36553037609937999</v>
      </c>
      <c r="D282">
        <v>0.56379413472800499</v>
      </c>
    </row>
    <row r="283" spans="1:4" x14ac:dyDescent="0.3">
      <c r="A283" t="s">
        <v>587</v>
      </c>
      <c r="B283">
        <v>-0.24354594124000001</v>
      </c>
      <c r="C283">
        <v>-0.24639531487148</v>
      </c>
      <c r="D283">
        <v>0.49821829005511498</v>
      </c>
    </row>
    <row r="284" spans="1:4" x14ac:dyDescent="0.3">
      <c r="A284" t="s">
        <v>586</v>
      </c>
      <c r="B284">
        <v>0.78671005859999998</v>
      </c>
      <c r="C284">
        <v>0.78710228648730096</v>
      </c>
      <c r="D284">
        <v>0.417500848188334</v>
      </c>
    </row>
    <row r="285" spans="1:4" x14ac:dyDescent="0.3">
      <c r="A285" t="s">
        <v>585</v>
      </c>
      <c r="B285">
        <v>1.6854167588</v>
      </c>
      <c r="C285">
        <v>1.6848478684650401</v>
      </c>
      <c r="D285">
        <v>0.92895691585648099</v>
      </c>
    </row>
    <row r="286" spans="1:4" x14ac:dyDescent="0.3">
      <c r="A286" t="s">
        <v>584</v>
      </c>
      <c r="B286">
        <v>0.37925689219999997</v>
      </c>
      <c r="C286">
        <v>0.382576947013889</v>
      </c>
      <c r="D286">
        <v>0.58508416540957398</v>
      </c>
    </row>
    <row r="287" spans="1:4" x14ac:dyDescent="0.3">
      <c r="A287" t="s">
        <v>583</v>
      </c>
      <c r="B287">
        <v>-0.74930318979999999</v>
      </c>
      <c r="C287">
        <v>-0.75001916888074305</v>
      </c>
      <c r="D287">
        <v>0.39221474422371899</v>
      </c>
    </row>
    <row r="288" spans="1:4" x14ac:dyDescent="0.3">
      <c r="A288" t="s">
        <v>582</v>
      </c>
      <c r="B288">
        <v>-0.42562852439999999</v>
      </c>
      <c r="C288">
        <v>-0.42603672093807399</v>
      </c>
      <c r="D288">
        <v>0.55049227005983603</v>
      </c>
    </row>
    <row r="289" spans="1:4" x14ac:dyDescent="0.3">
      <c r="A289" t="s">
        <v>581</v>
      </c>
      <c r="B289">
        <v>-0.1757818494</v>
      </c>
      <c r="C289">
        <v>-0.17242374242153299</v>
      </c>
      <c r="D289">
        <v>0.55935543436578095</v>
      </c>
    </row>
    <row r="290" spans="1:4" x14ac:dyDescent="0.3">
      <c r="A290" t="s">
        <v>580</v>
      </c>
      <c r="B290">
        <v>0.30943450760000002</v>
      </c>
      <c r="C290">
        <v>0.31073465869530598</v>
      </c>
      <c r="D290">
        <v>0.433680061940596</v>
      </c>
    </row>
    <row r="291" spans="1:4" x14ac:dyDescent="0.3">
      <c r="A291" t="s">
        <v>579</v>
      </c>
      <c r="B291">
        <v>8.3411052999999999E-2</v>
      </c>
      <c r="C291">
        <v>8.4213055718958596E-2</v>
      </c>
      <c r="D291">
        <v>0.49520903739356498</v>
      </c>
    </row>
    <row r="292" spans="1:4" x14ac:dyDescent="0.3">
      <c r="A292" t="s">
        <v>578</v>
      </c>
      <c r="B292">
        <v>-0.43320789240000002</v>
      </c>
      <c r="C292">
        <v>-0.43222640581376098</v>
      </c>
      <c r="D292">
        <v>0.62678434956278095</v>
      </c>
    </row>
    <row r="293" spans="1:4" x14ac:dyDescent="0.3">
      <c r="A293" t="s">
        <v>577</v>
      </c>
      <c r="B293">
        <v>-1.2226397339999999</v>
      </c>
      <c r="C293">
        <v>-1.2225398749023499</v>
      </c>
      <c r="D293">
        <v>0.47390377575702902</v>
      </c>
    </row>
    <row r="294" spans="1:4" x14ac:dyDescent="0.3">
      <c r="A294" t="s">
        <v>576</v>
      </c>
      <c r="B294">
        <v>-2.390083164</v>
      </c>
      <c r="C294">
        <v>-2.39106709536249</v>
      </c>
      <c r="D294">
        <v>0.53446730190660396</v>
      </c>
    </row>
    <row r="295" spans="1:4" x14ac:dyDescent="0.3">
      <c r="A295" t="s">
        <v>575</v>
      </c>
      <c r="B295">
        <v>-1.537356298</v>
      </c>
      <c r="C295">
        <v>-1.5356056496991399</v>
      </c>
      <c r="D295">
        <v>0.460836787372009</v>
      </c>
    </row>
    <row r="296" spans="1:4" x14ac:dyDescent="0.3">
      <c r="A296" t="s">
        <v>574</v>
      </c>
      <c r="B296">
        <v>0.26663538479999999</v>
      </c>
      <c r="C296">
        <v>0.267125249800649</v>
      </c>
      <c r="D296">
        <v>0.93313081420169297</v>
      </c>
    </row>
    <row r="297" spans="1:4" x14ac:dyDescent="0.3">
      <c r="A297" t="s">
        <v>573</v>
      </c>
      <c r="B297">
        <v>-0.56223933140000004</v>
      </c>
      <c r="C297">
        <v>-0.56066906792138405</v>
      </c>
      <c r="D297">
        <v>0.59145259036952003</v>
      </c>
    </row>
    <row r="298" spans="1:4" x14ac:dyDescent="0.3">
      <c r="A298" t="s">
        <v>572</v>
      </c>
      <c r="B298">
        <v>-0.12009996119999999</v>
      </c>
      <c r="C298">
        <v>-0.119005208822349</v>
      </c>
      <c r="D298">
        <v>0.35412458209998199</v>
      </c>
    </row>
    <row r="299" spans="1:4" x14ac:dyDescent="0.3">
      <c r="A299" t="s">
        <v>571</v>
      </c>
      <c r="B299">
        <v>-1.4314453140000001</v>
      </c>
      <c r="C299">
        <v>-1.42918513285446</v>
      </c>
      <c r="D299">
        <v>0.59390714889608798</v>
      </c>
    </row>
    <row r="300" spans="1:4" x14ac:dyDescent="0.3">
      <c r="A300" t="s">
        <v>570</v>
      </c>
      <c r="B300">
        <v>1.083300092</v>
      </c>
      <c r="C300">
        <v>1.0844478012512899</v>
      </c>
      <c r="D300">
        <v>0.35828027552395197</v>
      </c>
    </row>
    <row r="301" spans="1:4" x14ac:dyDescent="0.3">
      <c r="A301" t="s">
        <v>569</v>
      </c>
      <c r="B301">
        <v>-0.1515675568</v>
      </c>
      <c r="C301">
        <v>-0.15149579068082</v>
      </c>
      <c r="D301">
        <v>0.435637688209421</v>
      </c>
    </row>
    <row r="302" spans="1:4" x14ac:dyDescent="0.3">
      <c r="A302" t="s">
        <v>568</v>
      </c>
      <c r="B302">
        <v>0.26984123160000001</v>
      </c>
      <c r="C302">
        <v>0.27159557294453501</v>
      </c>
      <c r="D302">
        <v>0.59592035585141701</v>
      </c>
    </row>
    <row r="303" spans="1:4" x14ac:dyDescent="0.3">
      <c r="A303" t="s">
        <v>567</v>
      </c>
      <c r="B303">
        <v>0.70932411080000002</v>
      </c>
      <c r="C303">
        <v>0.71109874301240195</v>
      </c>
      <c r="D303">
        <v>0.448312485740054</v>
      </c>
    </row>
    <row r="304" spans="1:4" x14ac:dyDescent="0.3">
      <c r="A304" t="s">
        <v>566</v>
      </c>
      <c r="B304">
        <v>0.84713990439999998</v>
      </c>
      <c r="C304">
        <v>0.84516241663534997</v>
      </c>
      <c r="D304">
        <v>0.49434982958225399</v>
      </c>
    </row>
    <row r="305" spans="1:4" x14ac:dyDescent="0.3">
      <c r="A305" t="s">
        <v>565</v>
      </c>
      <c r="B305">
        <v>-9.2181241900000002E-2</v>
      </c>
      <c r="C305">
        <v>-9.2034806101388797E-2</v>
      </c>
      <c r="D305">
        <v>0.42914598358585698</v>
      </c>
    </row>
    <row r="306" spans="1:4" x14ac:dyDescent="0.3">
      <c r="A306" t="s">
        <v>564</v>
      </c>
      <c r="B306">
        <v>-1.1573116859999999</v>
      </c>
      <c r="C306">
        <v>-1.1549131479930399</v>
      </c>
      <c r="D306">
        <v>0.63263510138196399</v>
      </c>
    </row>
    <row r="307" spans="1:4" x14ac:dyDescent="0.3">
      <c r="A307" t="s">
        <v>563</v>
      </c>
      <c r="B307">
        <v>0</v>
      </c>
      <c r="C307">
        <v>-2.1082942645915602E-3</v>
      </c>
      <c r="D307">
        <v>1.0000840677568901</v>
      </c>
    </row>
    <row r="308" spans="1:4" x14ac:dyDescent="0.3">
      <c r="A308" t="s">
        <v>562</v>
      </c>
      <c r="B308">
        <v>5.5958941239999997E-2</v>
      </c>
      <c r="C308">
        <v>5.5827884635184698E-2</v>
      </c>
      <c r="D308">
        <v>0.467808930436933</v>
      </c>
    </row>
    <row r="309" spans="1:4" x14ac:dyDescent="0.3">
      <c r="A309" t="s">
        <v>561</v>
      </c>
      <c r="B309">
        <v>5.4697786739999997E-2</v>
      </c>
      <c r="C309">
        <v>5.3539464256485099E-2</v>
      </c>
      <c r="D309">
        <v>0.43371389844597102</v>
      </c>
    </row>
    <row r="310" spans="1:4" x14ac:dyDescent="0.3">
      <c r="A310" t="s">
        <v>3870</v>
      </c>
      <c r="B310">
        <v>0.70800455659999995</v>
      </c>
      <c r="C310">
        <v>0.707702912366029</v>
      </c>
      <c r="D310">
        <v>0.42034884602179301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730</v>
      </c>
      <c r="B2">
        <v>1976</v>
      </c>
      <c r="C2">
        <v>1976</v>
      </c>
      <c r="D2" t="s">
        <v>556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730</v>
      </c>
      <c r="B3">
        <v>1976</v>
      </c>
      <c r="C3">
        <v>1976.5</v>
      </c>
      <c r="D3" t="s">
        <v>555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730</v>
      </c>
      <c r="B4">
        <v>1977</v>
      </c>
      <c r="C4">
        <v>1977</v>
      </c>
      <c r="D4" t="s">
        <v>556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730</v>
      </c>
      <c r="B5">
        <v>1977</v>
      </c>
      <c r="C5">
        <v>1977.5</v>
      </c>
      <c r="D5" t="s">
        <v>555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730</v>
      </c>
      <c r="B6">
        <v>1978</v>
      </c>
      <c r="C6">
        <v>1978</v>
      </c>
      <c r="D6" t="s">
        <v>556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730</v>
      </c>
      <c r="B7">
        <v>1978</v>
      </c>
      <c r="C7">
        <v>1978.5</v>
      </c>
      <c r="D7" t="s">
        <v>555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730</v>
      </c>
      <c r="B8">
        <v>1979</v>
      </c>
      <c r="C8">
        <v>1979</v>
      </c>
      <c r="D8" t="s">
        <v>556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730</v>
      </c>
      <c r="B9">
        <v>1979</v>
      </c>
      <c r="C9">
        <v>1979.5</v>
      </c>
      <c r="D9" t="s">
        <v>555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730</v>
      </c>
      <c r="B10">
        <v>1980</v>
      </c>
      <c r="C10">
        <v>1980</v>
      </c>
      <c r="D10" t="s">
        <v>556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730</v>
      </c>
      <c r="B11">
        <v>1980</v>
      </c>
      <c r="C11">
        <v>1980.5</v>
      </c>
      <c r="D11" t="s">
        <v>555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730</v>
      </c>
      <c r="B12">
        <v>1981</v>
      </c>
      <c r="C12">
        <v>1981</v>
      </c>
      <c r="D12" t="s">
        <v>556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730</v>
      </c>
      <c r="B13">
        <v>1981</v>
      </c>
      <c r="C13">
        <v>1981.5</v>
      </c>
      <c r="D13" t="s">
        <v>555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730</v>
      </c>
      <c r="B14">
        <v>1982</v>
      </c>
      <c r="C14">
        <v>1982</v>
      </c>
      <c r="D14" t="s">
        <v>556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730</v>
      </c>
      <c r="B15">
        <v>1982</v>
      </c>
      <c r="C15">
        <v>1982.5</v>
      </c>
      <c r="D15" t="s">
        <v>555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730</v>
      </c>
      <c r="B16">
        <v>1983</v>
      </c>
      <c r="C16">
        <v>1983</v>
      </c>
      <c r="D16" t="s">
        <v>556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730</v>
      </c>
      <c r="B17">
        <v>1983</v>
      </c>
      <c r="C17">
        <v>1983.5</v>
      </c>
      <c r="D17" t="s">
        <v>555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730</v>
      </c>
      <c r="B18">
        <v>1984</v>
      </c>
      <c r="C18">
        <v>1984</v>
      </c>
      <c r="D18" t="s">
        <v>556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730</v>
      </c>
      <c r="B19">
        <v>1984</v>
      </c>
      <c r="C19">
        <v>1984.5</v>
      </c>
      <c r="D19" t="s">
        <v>555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730</v>
      </c>
      <c r="B20">
        <v>1985</v>
      </c>
      <c r="C20">
        <v>1985</v>
      </c>
      <c r="D20" t="s">
        <v>556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730</v>
      </c>
      <c r="B21">
        <v>1985</v>
      </c>
      <c r="C21">
        <v>1985.5</v>
      </c>
      <c r="D21" t="s">
        <v>555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730</v>
      </c>
      <c r="B22">
        <v>1986</v>
      </c>
      <c r="C22">
        <v>1986</v>
      </c>
      <c r="D22" t="s">
        <v>556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730</v>
      </c>
      <c r="B23">
        <v>1986</v>
      </c>
      <c r="C23">
        <v>1986.5</v>
      </c>
      <c r="D23" t="s">
        <v>555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730</v>
      </c>
      <c r="B24">
        <v>1987</v>
      </c>
      <c r="C24">
        <v>1987</v>
      </c>
      <c r="D24" t="s">
        <v>556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730</v>
      </c>
      <c r="B25">
        <v>1987</v>
      </c>
      <c r="C25">
        <v>1987.5</v>
      </c>
      <c r="D25" t="s">
        <v>555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730</v>
      </c>
      <c r="B26">
        <v>1988</v>
      </c>
      <c r="C26">
        <v>1988</v>
      </c>
      <c r="D26" t="s">
        <v>556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730</v>
      </c>
      <c r="B27">
        <v>1988</v>
      </c>
      <c r="C27">
        <v>1988.5</v>
      </c>
      <c r="D27" t="s">
        <v>555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730</v>
      </c>
      <c r="B28">
        <v>1989</v>
      </c>
      <c r="C28">
        <v>1989</v>
      </c>
      <c r="D28" t="s">
        <v>556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730</v>
      </c>
      <c r="B29">
        <v>1989</v>
      </c>
      <c r="C29">
        <v>1989.5</v>
      </c>
      <c r="D29" t="s">
        <v>555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730</v>
      </c>
      <c r="B30">
        <v>1990</v>
      </c>
      <c r="C30">
        <v>1990</v>
      </c>
      <c r="D30" t="s">
        <v>556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730</v>
      </c>
      <c r="B31">
        <v>1990</v>
      </c>
      <c r="C31">
        <v>1990.5</v>
      </c>
      <c r="D31" t="s">
        <v>555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730</v>
      </c>
      <c r="B32">
        <v>1991</v>
      </c>
      <c r="C32">
        <v>1991</v>
      </c>
      <c r="D32" t="s">
        <v>556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730</v>
      </c>
      <c r="B33">
        <v>1991</v>
      </c>
      <c r="C33">
        <v>1991.5</v>
      </c>
      <c r="D33" t="s">
        <v>555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730</v>
      </c>
      <c r="B34">
        <v>1992</v>
      </c>
      <c r="C34">
        <v>1992</v>
      </c>
      <c r="D34" t="s">
        <v>556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730</v>
      </c>
      <c r="B35">
        <v>1992</v>
      </c>
      <c r="C35">
        <v>1992.5</v>
      </c>
      <c r="D35" t="s">
        <v>555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730</v>
      </c>
      <c r="B36">
        <v>1993</v>
      </c>
      <c r="C36">
        <v>1993</v>
      </c>
      <c r="D36" t="s">
        <v>556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730</v>
      </c>
      <c r="B37">
        <v>1993</v>
      </c>
      <c r="C37">
        <v>1993.5</v>
      </c>
      <c r="D37" t="s">
        <v>555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730</v>
      </c>
      <c r="B38">
        <v>1994</v>
      </c>
      <c r="C38">
        <v>1994</v>
      </c>
      <c r="D38" t="s">
        <v>556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730</v>
      </c>
      <c r="B39">
        <v>1994</v>
      </c>
      <c r="C39">
        <v>1994.5</v>
      </c>
      <c r="D39" t="s">
        <v>555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730</v>
      </c>
      <c r="B40">
        <v>1995</v>
      </c>
      <c r="C40">
        <v>1995</v>
      </c>
      <c r="D40" t="s">
        <v>556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730</v>
      </c>
      <c r="B41">
        <v>1995</v>
      </c>
      <c r="C41">
        <v>1995.5</v>
      </c>
      <c r="D41" t="s">
        <v>555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730</v>
      </c>
      <c r="B42">
        <v>1996</v>
      </c>
      <c r="C42">
        <v>1996</v>
      </c>
      <c r="D42" t="s">
        <v>556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730</v>
      </c>
      <c r="B43">
        <v>1996</v>
      </c>
      <c r="C43">
        <v>1996.5</v>
      </c>
      <c r="D43" t="s">
        <v>555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730</v>
      </c>
      <c r="B44">
        <v>1997</v>
      </c>
      <c r="C44">
        <v>1997</v>
      </c>
      <c r="D44" t="s">
        <v>556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730</v>
      </c>
      <c r="B45">
        <v>1997</v>
      </c>
      <c r="C45">
        <v>1997.5</v>
      </c>
      <c r="D45" t="s">
        <v>555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730</v>
      </c>
      <c r="B46">
        <v>1998</v>
      </c>
      <c r="C46">
        <v>1998</v>
      </c>
      <c r="D46" t="s">
        <v>556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730</v>
      </c>
      <c r="B47">
        <v>1998</v>
      </c>
      <c r="C47">
        <v>1998.5</v>
      </c>
      <c r="D47" t="s">
        <v>555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730</v>
      </c>
      <c r="B48">
        <v>1999</v>
      </c>
      <c r="C48">
        <v>1999</v>
      </c>
      <c r="D48" t="s">
        <v>556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730</v>
      </c>
      <c r="B49">
        <v>1999</v>
      </c>
      <c r="C49">
        <v>1999.5</v>
      </c>
      <c r="D49" t="s">
        <v>555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730</v>
      </c>
      <c r="B50">
        <v>2000</v>
      </c>
      <c r="C50">
        <v>2000</v>
      </c>
      <c r="D50" t="s">
        <v>556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730</v>
      </c>
      <c r="B51">
        <v>2000</v>
      </c>
      <c r="C51">
        <v>2000.5</v>
      </c>
      <c r="D51" t="s">
        <v>555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730</v>
      </c>
      <c r="B52">
        <v>2001</v>
      </c>
      <c r="C52">
        <v>2001</v>
      </c>
      <c r="D52" t="s">
        <v>556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730</v>
      </c>
      <c r="B53">
        <v>2001</v>
      </c>
      <c r="C53">
        <v>2001.5</v>
      </c>
      <c r="D53" t="s">
        <v>555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730</v>
      </c>
      <c r="B54">
        <v>2002</v>
      </c>
      <c r="C54">
        <v>2002</v>
      </c>
      <c r="D54" t="s">
        <v>556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730</v>
      </c>
      <c r="B55">
        <v>2002</v>
      </c>
      <c r="C55">
        <v>2002.5</v>
      </c>
      <c r="D55" t="s">
        <v>555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730</v>
      </c>
      <c r="B56">
        <v>2003</v>
      </c>
      <c r="C56">
        <v>2003</v>
      </c>
      <c r="D56" t="s">
        <v>556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730</v>
      </c>
      <c r="B57">
        <v>2003</v>
      </c>
      <c r="C57">
        <v>2003.5</v>
      </c>
      <c r="D57" t="s">
        <v>555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730</v>
      </c>
      <c r="B58">
        <v>2004</v>
      </c>
      <c r="C58">
        <v>2004</v>
      </c>
      <c r="D58" t="s">
        <v>556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730</v>
      </c>
      <c r="B59">
        <v>2004</v>
      </c>
      <c r="C59">
        <v>2004.5</v>
      </c>
      <c r="D59" t="s">
        <v>555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730</v>
      </c>
      <c r="B60">
        <v>2005</v>
      </c>
      <c r="C60">
        <v>2005</v>
      </c>
      <c r="D60" t="s">
        <v>556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730</v>
      </c>
      <c r="B61">
        <v>2005</v>
      </c>
      <c r="C61">
        <v>2005.5</v>
      </c>
      <c r="D61" t="s">
        <v>555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730</v>
      </c>
      <c r="B62">
        <v>2006</v>
      </c>
      <c r="C62">
        <v>2006</v>
      </c>
      <c r="D62" t="s">
        <v>556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730</v>
      </c>
      <c r="B63">
        <v>2006</v>
      </c>
      <c r="C63">
        <v>2006.5</v>
      </c>
      <c r="D63" t="s">
        <v>555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730</v>
      </c>
      <c r="B64">
        <v>2007</v>
      </c>
      <c r="C64">
        <v>2007</v>
      </c>
      <c r="D64" t="s">
        <v>556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730</v>
      </c>
      <c r="B65">
        <v>2007</v>
      </c>
      <c r="C65">
        <v>2007.5</v>
      </c>
      <c r="D65" t="s">
        <v>555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730</v>
      </c>
      <c r="B66">
        <v>2008</v>
      </c>
      <c r="C66">
        <v>2008</v>
      </c>
      <c r="D66" t="s">
        <v>556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730</v>
      </c>
      <c r="B67">
        <v>2008</v>
      </c>
      <c r="C67">
        <v>2008.5</v>
      </c>
      <c r="D67" t="s">
        <v>555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730</v>
      </c>
      <c r="B68">
        <v>2009</v>
      </c>
      <c r="C68">
        <v>2009</v>
      </c>
      <c r="D68" t="s">
        <v>556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730</v>
      </c>
      <c r="B69">
        <v>2009</v>
      </c>
      <c r="C69">
        <v>2009.5</v>
      </c>
      <c r="D69" t="s">
        <v>555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730</v>
      </c>
      <c r="B70">
        <v>2010</v>
      </c>
      <c r="C70">
        <v>2010</v>
      </c>
      <c r="D70" t="s">
        <v>556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730</v>
      </c>
      <c r="B71">
        <v>2010</v>
      </c>
      <c r="C71">
        <v>2010.5</v>
      </c>
      <c r="D71" t="s">
        <v>555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730</v>
      </c>
      <c r="B72">
        <v>2011</v>
      </c>
      <c r="C72">
        <v>2011</v>
      </c>
      <c r="D72" t="s">
        <v>556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730</v>
      </c>
      <c r="B73">
        <v>2011</v>
      </c>
      <c r="C73">
        <v>2011.5</v>
      </c>
      <c r="D73" t="s">
        <v>555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730</v>
      </c>
      <c r="B74">
        <v>2012</v>
      </c>
      <c r="C74">
        <v>2012</v>
      </c>
      <c r="D74" t="s">
        <v>556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730</v>
      </c>
      <c r="B75">
        <v>2012</v>
      </c>
      <c r="C75">
        <v>2012.5</v>
      </c>
      <c r="D75" t="s">
        <v>555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730</v>
      </c>
      <c r="B76">
        <v>2013</v>
      </c>
      <c r="C76">
        <v>2013</v>
      </c>
      <c r="D76" t="s">
        <v>556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730</v>
      </c>
      <c r="B77">
        <v>2013</v>
      </c>
      <c r="C77">
        <v>2013.5</v>
      </c>
      <c r="D77" t="s">
        <v>555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730</v>
      </c>
      <c r="B78">
        <v>2014</v>
      </c>
      <c r="C78">
        <v>2014</v>
      </c>
      <c r="D78" t="s">
        <v>556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730</v>
      </c>
      <c r="B79">
        <v>2014</v>
      </c>
      <c r="C79">
        <v>2014.5</v>
      </c>
      <c r="D79" t="s">
        <v>555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730</v>
      </c>
      <c r="B80">
        <v>2015</v>
      </c>
      <c r="C80">
        <v>2015</v>
      </c>
      <c r="D80" t="s">
        <v>556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730</v>
      </c>
      <c r="B81">
        <v>2015</v>
      </c>
      <c r="C81">
        <v>2015.5</v>
      </c>
      <c r="D81" t="s">
        <v>555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730</v>
      </c>
      <c r="B82">
        <v>2016</v>
      </c>
      <c r="C82">
        <v>2016</v>
      </c>
      <c r="D82" t="s">
        <v>556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730</v>
      </c>
      <c r="B83">
        <v>2016</v>
      </c>
      <c r="C83">
        <v>2016.5</v>
      </c>
      <c r="D83" t="s">
        <v>555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730</v>
      </c>
      <c r="B84">
        <v>2017</v>
      </c>
      <c r="C84">
        <v>2017</v>
      </c>
      <c r="D84" t="s">
        <v>556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730</v>
      </c>
      <c r="B85">
        <v>2017</v>
      </c>
      <c r="C85">
        <v>2017.5</v>
      </c>
      <c r="D85" t="s">
        <v>555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730</v>
      </c>
      <c r="B86">
        <v>2018</v>
      </c>
      <c r="C86">
        <v>2018</v>
      </c>
      <c r="D86" t="s">
        <v>556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730</v>
      </c>
      <c r="B87">
        <v>2018</v>
      </c>
      <c r="C87">
        <v>2018.5</v>
      </c>
      <c r="D87" t="s">
        <v>555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730</v>
      </c>
      <c r="B88">
        <v>2019</v>
      </c>
      <c r="C88">
        <v>2019</v>
      </c>
      <c r="D88" t="s">
        <v>556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730</v>
      </c>
      <c r="B89">
        <v>2019</v>
      </c>
      <c r="C89">
        <v>2019.5</v>
      </c>
      <c r="D89" t="s">
        <v>555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730</v>
      </c>
      <c r="B90">
        <v>2020</v>
      </c>
      <c r="C90">
        <v>2020</v>
      </c>
      <c r="D90" t="s">
        <v>556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730</v>
      </c>
      <c r="B91">
        <v>2020</v>
      </c>
      <c r="C91">
        <v>2020.5</v>
      </c>
      <c r="D91" t="s">
        <v>555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730</v>
      </c>
      <c r="B92">
        <v>2021</v>
      </c>
      <c r="C92">
        <v>2021</v>
      </c>
      <c r="D92" t="s">
        <v>556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730</v>
      </c>
      <c r="B93">
        <v>2021</v>
      </c>
      <c r="C93">
        <v>2021.5</v>
      </c>
      <c r="D93" t="s">
        <v>555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730</v>
      </c>
      <c r="B94">
        <v>2022</v>
      </c>
      <c r="C94">
        <v>2022</v>
      </c>
      <c r="D94" t="s">
        <v>556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730</v>
      </c>
      <c r="B95">
        <v>2022</v>
      </c>
      <c r="C95">
        <v>2022.5</v>
      </c>
      <c r="D95" t="s">
        <v>555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730</v>
      </c>
      <c r="B96">
        <v>2023</v>
      </c>
      <c r="C96">
        <v>2023</v>
      </c>
      <c r="D96" t="s">
        <v>556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730</v>
      </c>
      <c r="B97">
        <v>2023</v>
      </c>
      <c r="C97">
        <v>2023.5</v>
      </c>
      <c r="D97" t="s">
        <v>555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topLeftCell="A31"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547</v>
      </c>
      <c r="B1" t="s">
        <v>559</v>
      </c>
      <c r="C1" t="s">
        <v>558</v>
      </c>
      <c r="D1" t="s">
        <v>557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730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730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730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730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730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730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730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730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730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730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730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730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730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730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730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730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730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730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730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730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730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730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730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730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730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730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730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730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730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730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730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730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730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730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730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730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730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730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730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730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730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730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730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730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730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730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730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730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730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730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730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730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730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730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730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730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730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730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730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730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730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730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730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730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730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730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730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730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730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730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730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730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730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730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730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730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730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730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730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730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730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730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730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730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730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730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730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730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730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730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730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730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730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730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1"/>
  <sheetViews>
    <sheetView topLeftCell="A70" workbookViewId="0">
      <selection activeCell="A24" sqref="A24"/>
    </sheetView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19</v>
      </c>
      <c r="B1" t="s">
        <v>740</v>
      </c>
      <c r="C1" t="s">
        <v>738</v>
      </c>
    </row>
    <row r="2" spans="1:3" x14ac:dyDescent="0.3">
      <c r="A2" t="s">
        <v>23</v>
      </c>
      <c r="B2">
        <v>14.850300000000001</v>
      </c>
      <c r="C2">
        <v>0.36880400000000002</v>
      </c>
    </row>
    <row r="3" spans="1:3" x14ac:dyDescent="0.3">
      <c r="A3" t="s">
        <v>10</v>
      </c>
      <c r="B3">
        <v>112.547</v>
      </c>
      <c r="C3">
        <v>3.5478499999999999</v>
      </c>
    </row>
    <row r="4" spans="1:3" x14ac:dyDescent="0.3">
      <c r="A4" t="s">
        <v>11</v>
      </c>
      <c r="B4">
        <v>0.11473</v>
      </c>
      <c r="C4">
        <v>1.32152E-2</v>
      </c>
    </row>
    <row r="5" spans="1:3" x14ac:dyDescent="0.3">
      <c r="A5" t="s">
        <v>24</v>
      </c>
      <c r="B5">
        <v>1.41266</v>
      </c>
      <c r="C5">
        <v>7.3731699999999997E-2</v>
      </c>
    </row>
    <row r="6" spans="1:3" x14ac:dyDescent="0.3">
      <c r="A6" t="s">
        <v>7</v>
      </c>
      <c r="B6">
        <v>13.397500000000001</v>
      </c>
      <c r="C6">
        <v>3.7599E-2</v>
      </c>
    </row>
    <row r="7" spans="1:3" x14ac:dyDescent="0.3">
      <c r="A7" t="s">
        <v>29</v>
      </c>
      <c r="B7">
        <v>-0.82204200000000005</v>
      </c>
      <c r="C7">
        <v>0.23182900000000001</v>
      </c>
    </row>
    <row r="8" spans="1:3" x14ac:dyDescent="0.3">
      <c r="A8" t="s">
        <v>30</v>
      </c>
      <c r="B8">
        <v>-4.65475E-3</v>
      </c>
      <c r="C8">
        <v>0.736402</v>
      </c>
    </row>
    <row r="9" spans="1:3" x14ac:dyDescent="0.3">
      <c r="A9" t="s">
        <v>31</v>
      </c>
      <c r="B9">
        <v>-3.03732E-3</v>
      </c>
      <c r="C9">
        <v>0.73698699999999995</v>
      </c>
    </row>
    <row r="10" spans="1:3" x14ac:dyDescent="0.3">
      <c r="A10" t="s">
        <v>32</v>
      </c>
      <c r="B10">
        <v>-4.8757899999999996E-3</v>
      </c>
      <c r="C10">
        <v>0.736317</v>
      </c>
    </row>
    <row r="11" spans="1:3" x14ac:dyDescent="0.3">
      <c r="A11" t="s">
        <v>33</v>
      </c>
      <c r="B11">
        <v>-7.9430999999999998E-3</v>
      </c>
      <c r="C11">
        <v>0.73520700000000005</v>
      </c>
    </row>
    <row r="12" spans="1:3" x14ac:dyDescent="0.3">
      <c r="A12" t="s">
        <v>34</v>
      </c>
      <c r="B12">
        <v>-1.28897E-2</v>
      </c>
      <c r="C12">
        <v>0.73343599999999998</v>
      </c>
    </row>
    <row r="13" spans="1:3" x14ac:dyDescent="0.3">
      <c r="A13" t="s">
        <v>35</v>
      </c>
      <c r="B13">
        <v>-2.08291E-2</v>
      </c>
      <c r="C13">
        <v>0.73064399999999996</v>
      </c>
    </row>
    <row r="14" spans="1:3" x14ac:dyDescent="0.3">
      <c r="A14" t="s">
        <v>36</v>
      </c>
      <c r="B14">
        <v>-3.3094499999999999E-2</v>
      </c>
      <c r="C14">
        <v>0.72642499999999999</v>
      </c>
    </row>
    <row r="15" spans="1:3" x14ac:dyDescent="0.3">
      <c r="A15" t="s">
        <v>37</v>
      </c>
      <c r="B15">
        <v>-5.22602E-2</v>
      </c>
      <c r="C15">
        <v>0.72006599999999998</v>
      </c>
    </row>
    <row r="16" spans="1:3" x14ac:dyDescent="0.3">
      <c r="A16" t="s">
        <v>38</v>
      </c>
      <c r="B16">
        <v>-8.0880400000000005E-2</v>
      </c>
      <c r="C16">
        <v>0.71100600000000003</v>
      </c>
    </row>
    <row r="17" spans="1:3" x14ac:dyDescent="0.3">
      <c r="A17" t="s">
        <v>39</v>
      </c>
      <c r="B17">
        <v>-0.12239899999999999</v>
      </c>
      <c r="C17">
        <v>0.69865999999999995</v>
      </c>
    </row>
    <row r="18" spans="1:3" x14ac:dyDescent="0.3">
      <c r="A18" t="s">
        <v>40</v>
      </c>
      <c r="B18">
        <v>-0.17890300000000001</v>
      </c>
      <c r="C18">
        <v>0.683033</v>
      </c>
    </row>
    <row r="19" spans="1:3" x14ac:dyDescent="0.3">
      <c r="A19" t="s">
        <v>41</v>
      </c>
      <c r="B19">
        <v>-0.25011800000000001</v>
      </c>
      <c r="C19">
        <v>0.66483400000000004</v>
      </c>
    </row>
    <row r="20" spans="1:3" x14ac:dyDescent="0.3">
      <c r="A20" t="s">
        <v>42</v>
      </c>
      <c r="B20">
        <v>-0.32942700000000003</v>
      </c>
      <c r="C20">
        <v>0.64593900000000004</v>
      </c>
    </row>
    <row r="21" spans="1:3" x14ac:dyDescent="0.3">
      <c r="A21" t="s">
        <v>43</v>
      </c>
      <c r="B21">
        <v>-0.39839799999999997</v>
      </c>
      <c r="C21">
        <v>0.629745</v>
      </c>
    </row>
    <row r="22" spans="1:3" x14ac:dyDescent="0.3">
      <c r="A22" t="s">
        <v>44</v>
      </c>
      <c r="B22">
        <v>-0.42979600000000001</v>
      </c>
      <c r="C22">
        <v>0.61996799999999996</v>
      </c>
    </row>
    <row r="23" spans="1:3" x14ac:dyDescent="0.3">
      <c r="A23" t="s">
        <v>45</v>
      </c>
      <c r="B23">
        <v>-0.37450299999999997</v>
      </c>
      <c r="C23">
        <v>0.62210699999999997</v>
      </c>
    </row>
    <row r="24" spans="1:3" x14ac:dyDescent="0.3">
      <c r="A24" t="s">
        <v>46</v>
      </c>
      <c r="B24">
        <v>-0.18285799999999999</v>
      </c>
      <c r="C24">
        <v>0.63463599999999998</v>
      </c>
    </row>
    <row r="25" spans="1:3" x14ac:dyDescent="0.3">
      <c r="A25" t="s">
        <v>47</v>
      </c>
      <c r="B25">
        <v>4.0003200000000003E-2</v>
      </c>
      <c r="C25">
        <v>0.63106099999999998</v>
      </c>
    </row>
    <row r="26" spans="1:3" x14ac:dyDescent="0.3">
      <c r="A26" t="s">
        <v>48</v>
      </c>
      <c r="B26">
        <v>-9.6526600000000004E-3</v>
      </c>
      <c r="C26">
        <v>0.65040900000000001</v>
      </c>
    </row>
    <row r="27" spans="1:3" x14ac:dyDescent="0.3">
      <c r="A27" t="s">
        <v>49</v>
      </c>
      <c r="B27">
        <v>9.7017999999999993E-2</v>
      </c>
      <c r="C27">
        <v>0.70828000000000002</v>
      </c>
    </row>
    <row r="28" spans="1:3" x14ac:dyDescent="0.3">
      <c r="A28" t="s">
        <v>50</v>
      </c>
      <c r="B28">
        <v>1.4309099999999999</v>
      </c>
      <c r="C28">
        <v>0.209817</v>
      </c>
    </row>
    <row r="29" spans="1:3" x14ac:dyDescent="0.3">
      <c r="A29" t="s">
        <v>51</v>
      </c>
      <c r="B29">
        <v>6.1809000000000003E-2</v>
      </c>
      <c r="C29">
        <v>0.61147300000000004</v>
      </c>
    </row>
    <row r="30" spans="1:3" x14ac:dyDescent="0.3">
      <c r="A30" t="s">
        <v>52</v>
      </c>
      <c r="B30">
        <v>0.75181500000000001</v>
      </c>
      <c r="C30">
        <v>0.14541299999999999</v>
      </c>
    </row>
    <row r="31" spans="1:3" x14ac:dyDescent="0.3">
      <c r="A31" t="s">
        <v>53</v>
      </c>
      <c r="B31">
        <v>-1.2697799999999999</v>
      </c>
      <c r="C31">
        <v>0.31764999999999999</v>
      </c>
    </row>
    <row r="32" spans="1:3" x14ac:dyDescent="0.3">
      <c r="A32" t="s">
        <v>54</v>
      </c>
      <c r="B32">
        <v>-0.96544200000000002</v>
      </c>
      <c r="C32">
        <v>0.19866600000000001</v>
      </c>
    </row>
    <row r="33" spans="1:3" x14ac:dyDescent="0.3">
      <c r="A33" t="s">
        <v>55</v>
      </c>
      <c r="B33">
        <v>0.87975999999999999</v>
      </c>
      <c r="C33">
        <v>6.1990900000000002E-2</v>
      </c>
    </row>
    <row r="34" spans="1:3" x14ac:dyDescent="0.3">
      <c r="A34" t="s">
        <v>56</v>
      </c>
      <c r="B34">
        <v>-0.43500100000000003</v>
      </c>
      <c r="C34">
        <v>0.22897000000000001</v>
      </c>
    </row>
    <row r="35" spans="1:3" x14ac:dyDescent="0.3">
      <c r="A35" t="s">
        <v>57</v>
      </c>
      <c r="B35">
        <v>0.85975500000000005</v>
      </c>
      <c r="C35">
        <v>6.8421700000000002E-2</v>
      </c>
    </row>
    <row r="36" spans="1:3" x14ac:dyDescent="0.3">
      <c r="A36" t="s">
        <v>58</v>
      </c>
      <c r="B36">
        <v>3.1525499999999998E-2</v>
      </c>
      <c r="C36">
        <v>0.107498</v>
      </c>
    </row>
    <row r="37" spans="1:3" x14ac:dyDescent="0.3">
      <c r="A37" t="s">
        <v>59</v>
      </c>
      <c r="B37">
        <v>-0.85930600000000001</v>
      </c>
      <c r="C37">
        <v>0.141957</v>
      </c>
    </row>
    <row r="38" spans="1:3" x14ac:dyDescent="0.3">
      <c r="A38" t="s">
        <v>60</v>
      </c>
      <c r="B38">
        <v>-2.2330199999999998</v>
      </c>
      <c r="C38">
        <v>0.27894400000000003</v>
      </c>
    </row>
    <row r="39" spans="1:3" x14ac:dyDescent="0.3">
      <c r="A39" t="s">
        <v>61</v>
      </c>
      <c r="B39">
        <v>-0.37086400000000003</v>
      </c>
      <c r="C39">
        <v>0.111484</v>
      </c>
    </row>
    <row r="40" spans="1:3" x14ac:dyDescent="0.3">
      <c r="A40" t="s">
        <v>62</v>
      </c>
      <c r="B40">
        <v>0.39968700000000001</v>
      </c>
      <c r="C40">
        <v>8.0086099999999993E-2</v>
      </c>
    </row>
    <row r="41" spans="1:3" x14ac:dyDescent="0.3">
      <c r="A41" t="s">
        <v>63</v>
      </c>
      <c r="B41">
        <v>0.26280399999999998</v>
      </c>
      <c r="C41">
        <v>0.12146999999999999</v>
      </c>
    </row>
    <row r="42" spans="1:3" x14ac:dyDescent="0.3">
      <c r="A42" t="s">
        <v>64</v>
      </c>
      <c r="B42">
        <v>0.17541999999999999</v>
      </c>
      <c r="C42">
        <v>0.14301800000000001</v>
      </c>
    </row>
    <row r="43" spans="1:3" x14ac:dyDescent="0.3">
      <c r="A43" t="s">
        <v>65</v>
      </c>
      <c r="B43">
        <v>0.95302299999999995</v>
      </c>
      <c r="C43">
        <v>8.4555400000000003E-2</v>
      </c>
    </row>
    <row r="44" spans="1:3" x14ac:dyDescent="0.3">
      <c r="A44" t="s">
        <v>66</v>
      </c>
      <c r="B44">
        <v>7.5335700000000005E-2</v>
      </c>
      <c r="C44">
        <v>0.15001</v>
      </c>
    </row>
    <row r="45" spans="1:3" x14ac:dyDescent="0.3">
      <c r="A45" t="s">
        <v>67</v>
      </c>
      <c r="B45">
        <v>-0.37493700000000002</v>
      </c>
      <c r="C45">
        <v>0.20249</v>
      </c>
    </row>
    <row r="46" spans="1:3" x14ac:dyDescent="0.3">
      <c r="A46" t="s">
        <v>68</v>
      </c>
      <c r="B46">
        <v>-0.50893100000000002</v>
      </c>
      <c r="C46">
        <v>0.226074</v>
      </c>
    </row>
    <row r="47" spans="1:3" x14ac:dyDescent="0.3">
      <c r="A47" t="s">
        <v>69</v>
      </c>
      <c r="B47">
        <v>0.66555200000000003</v>
      </c>
      <c r="C47">
        <v>9.2588199999999996E-2</v>
      </c>
    </row>
    <row r="48" spans="1:3" x14ac:dyDescent="0.3">
      <c r="A48" t="s">
        <v>70</v>
      </c>
      <c r="B48">
        <v>-0.21045900000000001</v>
      </c>
      <c r="C48">
        <v>0.17572299999999999</v>
      </c>
    </row>
    <row r="49" spans="1:3" x14ac:dyDescent="0.3">
      <c r="A49" t="s">
        <v>71</v>
      </c>
      <c r="B49">
        <v>-0.30094300000000002</v>
      </c>
      <c r="C49">
        <v>0.18393899999999999</v>
      </c>
    </row>
    <row r="50" spans="1:3" x14ac:dyDescent="0.3">
      <c r="A50" t="s">
        <v>72</v>
      </c>
      <c r="B50">
        <v>0.68641600000000003</v>
      </c>
      <c r="C50">
        <v>9.1213699999999995E-2</v>
      </c>
    </row>
    <row r="51" spans="1:3" x14ac:dyDescent="0.3">
      <c r="A51" t="s">
        <v>73</v>
      </c>
      <c r="B51">
        <v>0.26477000000000001</v>
      </c>
      <c r="C51">
        <v>0.10402400000000001</v>
      </c>
    </row>
    <row r="52" spans="1:3" x14ac:dyDescent="0.3">
      <c r="A52" t="s">
        <v>74</v>
      </c>
      <c r="B52">
        <v>-0.40603099999999998</v>
      </c>
      <c r="C52">
        <v>0.16864999999999999</v>
      </c>
    </row>
    <row r="53" spans="1:3" x14ac:dyDescent="0.3">
      <c r="A53" t="s">
        <v>75</v>
      </c>
      <c r="B53">
        <v>-0.28200500000000001</v>
      </c>
      <c r="C53">
        <v>0.13864599999999999</v>
      </c>
    </row>
    <row r="54" spans="1:3" x14ac:dyDescent="0.3">
      <c r="A54" t="s">
        <v>76</v>
      </c>
      <c r="B54">
        <v>-0.3589</v>
      </c>
      <c r="C54">
        <v>0.13508000000000001</v>
      </c>
    </row>
    <row r="55" spans="1:3" x14ac:dyDescent="0.3">
      <c r="A55" t="s">
        <v>77</v>
      </c>
      <c r="B55">
        <v>-0.67105300000000001</v>
      </c>
      <c r="C55">
        <v>0.146679</v>
      </c>
    </row>
    <row r="56" spans="1:3" x14ac:dyDescent="0.3">
      <c r="A56" t="s">
        <v>78</v>
      </c>
      <c r="B56">
        <v>-0.114292</v>
      </c>
      <c r="C56">
        <v>0.12512000000000001</v>
      </c>
    </row>
    <row r="57" spans="1:3" x14ac:dyDescent="0.3">
      <c r="A57" t="s">
        <v>79</v>
      </c>
      <c r="B57">
        <v>0.411331</v>
      </c>
      <c r="C57">
        <v>8.4635199999999994E-2</v>
      </c>
    </row>
    <row r="58" spans="1:3" x14ac:dyDescent="0.3">
      <c r="A58" t="s">
        <v>80</v>
      </c>
      <c r="B58">
        <v>-0.17886099999999999</v>
      </c>
      <c r="C58">
        <v>0.16109899999999999</v>
      </c>
    </row>
    <row r="59" spans="1:3" x14ac:dyDescent="0.3">
      <c r="A59" t="s">
        <v>81</v>
      </c>
      <c r="B59">
        <v>1.01037</v>
      </c>
      <c r="C59">
        <v>7.4737899999999996E-2</v>
      </c>
    </row>
    <row r="60" spans="1:3" x14ac:dyDescent="0.3">
      <c r="A60" t="s">
        <v>82</v>
      </c>
      <c r="B60">
        <v>-0.45449400000000001</v>
      </c>
      <c r="C60">
        <v>0.265795</v>
      </c>
    </row>
    <row r="61" spans="1:3" x14ac:dyDescent="0.3">
      <c r="A61" t="s">
        <v>83</v>
      </c>
      <c r="B61">
        <v>0.61457200000000001</v>
      </c>
      <c r="C61">
        <v>0.10734399999999999</v>
      </c>
    </row>
    <row r="62" spans="1:3" x14ac:dyDescent="0.3">
      <c r="A62" t="s">
        <v>84</v>
      </c>
      <c r="B62">
        <v>0.82300799999999996</v>
      </c>
      <c r="C62">
        <v>8.8401900000000005E-2</v>
      </c>
    </row>
    <row r="63" spans="1:3" x14ac:dyDescent="0.3">
      <c r="A63" t="s">
        <v>85</v>
      </c>
      <c r="B63">
        <v>0.66370099999999999</v>
      </c>
      <c r="C63">
        <v>9.9416199999999996E-2</v>
      </c>
    </row>
    <row r="64" spans="1:3" x14ac:dyDescent="0.3">
      <c r="A64" t="s">
        <v>86</v>
      </c>
      <c r="B64">
        <v>0.99984799999999996</v>
      </c>
      <c r="C64">
        <v>6.5208699999999994E-2</v>
      </c>
    </row>
    <row r="65" spans="1:3" x14ac:dyDescent="0.3">
      <c r="A65" t="s">
        <v>87</v>
      </c>
      <c r="B65">
        <v>-0.51492400000000005</v>
      </c>
      <c r="C65">
        <v>0.141041</v>
      </c>
    </row>
    <row r="66" spans="1:3" x14ac:dyDescent="0.3">
      <c r="A66" t="s">
        <v>88</v>
      </c>
      <c r="B66">
        <v>-0.33699099999999999</v>
      </c>
      <c r="C66">
        <v>0.11033</v>
      </c>
    </row>
    <row r="67" spans="1:3" x14ac:dyDescent="0.3">
      <c r="A67" t="s">
        <v>89</v>
      </c>
      <c r="B67">
        <v>-0.706515</v>
      </c>
      <c r="C67">
        <v>0.16911899999999999</v>
      </c>
    </row>
    <row r="68" spans="1:3" x14ac:dyDescent="0.3">
      <c r="A68" t="s">
        <v>90</v>
      </c>
      <c r="B68">
        <v>-0.26078400000000002</v>
      </c>
      <c r="C68">
        <v>0.15448600000000001</v>
      </c>
    </row>
    <row r="69" spans="1:3" x14ac:dyDescent="0.3">
      <c r="A69" t="s">
        <v>91</v>
      </c>
      <c r="B69">
        <v>0.63662700000000005</v>
      </c>
      <c r="C69">
        <v>7.9184900000000003E-2</v>
      </c>
    </row>
    <row r="70" spans="1:3" x14ac:dyDescent="0.3">
      <c r="A70" t="s">
        <v>92</v>
      </c>
      <c r="B70">
        <v>-0.605043</v>
      </c>
      <c r="C70">
        <v>0.14385200000000001</v>
      </c>
    </row>
    <row r="71" spans="1:3" x14ac:dyDescent="0.3">
      <c r="A71" t="s">
        <v>93</v>
      </c>
      <c r="B71">
        <v>-0.23946200000000001</v>
      </c>
      <c r="C71">
        <v>0.10902299999999999</v>
      </c>
    </row>
    <row r="72" spans="1:3" x14ac:dyDescent="0.3">
      <c r="A72" t="s">
        <v>94</v>
      </c>
      <c r="B72">
        <v>0.119537</v>
      </c>
      <c r="C72">
        <v>4.4390300000000001E-2</v>
      </c>
    </row>
    <row r="73" spans="1:3" x14ac:dyDescent="0.3">
      <c r="A73" t="s">
        <v>95</v>
      </c>
      <c r="B73">
        <v>-8.0568299999999995E-2</v>
      </c>
      <c r="C73">
        <v>4.5384300000000002E-2</v>
      </c>
    </row>
    <row r="74" spans="1:3" x14ac:dyDescent="0.3">
      <c r="A74" t="s">
        <v>96</v>
      </c>
      <c r="B74">
        <v>74.831299999999999</v>
      </c>
      <c r="C74">
        <v>0.98162300000000002</v>
      </c>
    </row>
    <row r="75" spans="1:3" x14ac:dyDescent="0.3">
      <c r="A75" t="s">
        <v>99</v>
      </c>
      <c r="B75">
        <v>5.9626099999999997</v>
      </c>
      <c r="C75">
        <v>4.3918400000000003E-2</v>
      </c>
    </row>
    <row r="76" spans="1:3" x14ac:dyDescent="0.3">
      <c r="A76" t="s">
        <v>102</v>
      </c>
      <c r="B76">
        <v>21.944199999999999</v>
      </c>
      <c r="C76">
        <v>0.57134099999999999</v>
      </c>
    </row>
    <row r="77" spans="1:3" x14ac:dyDescent="0.3">
      <c r="A77" t="s">
        <v>103</v>
      </c>
      <c r="B77">
        <v>3.8639999999999999</v>
      </c>
      <c r="C77">
        <v>0.13896800000000001</v>
      </c>
    </row>
    <row r="78" spans="1:3" x14ac:dyDescent="0.3">
      <c r="A78" t="s">
        <v>3620</v>
      </c>
      <c r="B78">
        <v>77.701800000000006</v>
      </c>
      <c r="C78">
        <v>5.8975299999999997</v>
      </c>
    </row>
    <row r="79" spans="1:3" x14ac:dyDescent="0.3">
      <c r="A79" t="s">
        <v>3621</v>
      </c>
      <c r="B79">
        <v>6.5287600000000001</v>
      </c>
      <c r="C79">
        <v>0.26355299999999998</v>
      </c>
    </row>
    <row r="80" spans="1:3" x14ac:dyDescent="0.3">
      <c r="A80" t="s">
        <v>3622</v>
      </c>
      <c r="B80">
        <v>-0.64539800000000003</v>
      </c>
      <c r="C80">
        <v>1.03983</v>
      </c>
    </row>
    <row r="81" spans="1:3" x14ac:dyDescent="0.3">
      <c r="A81" t="s">
        <v>3623</v>
      </c>
      <c r="B81">
        <v>-4.9135900000000003E-2</v>
      </c>
      <c r="C81">
        <v>0.997498</v>
      </c>
    </row>
    <row r="82" spans="1:3" x14ac:dyDescent="0.3">
      <c r="A82" t="s">
        <v>3624</v>
      </c>
      <c r="B82">
        <v>-0.116717</v>
      </c>
      <c r="C82">
        <v>0.93947499999999995</v>
      </c>
    </row>
    <row r="83" spans="1:3" x14ac:dyDescent="0.3">
      <c r="A83" t="s">
        <v>3625</v>
      </c>
      <c r="B83">
        <v>0.107165</v>
      </c>
      <c r="C83">
        <v>0.99089000000000005</v>
      </c>
    </row>
    <row r="84" spans="1:3" x14ac:dyDescent="0.3">
      <c r="A84" t="s">
        <v>3626</v>
      </c>
      <c r="B84">
        <v>-0.47695500000000002</v>
      </c>
      <c r="C84">
        <v>0.33389999999999997</v>
      </c>
    </row>
    <row r="85" spans="1:3" x14ac:dyDescent="0.3">
      <c r="A85" t="s">
        <v>3627</v>
      </c>
      <c r="B85">
        <v>-0.74375599999999997</v>
      </c>
      <c r="C85">
        <v>0.248444</v>
      </c>
    </row>
    <row r="86" spans="1:3" x14ac:dyDescent="0.3">
      <c r="A86" t="s">
        <v>3628</v>
      </c>
      <c r="B86">
        <v>-1.5993299999999999</v>
      </c>
      <c r="C86">
        <v>0.34892400000000001</v>
      </c>
    </row>
    <row r="87" spans="1:3" x14ac:dyDescent="0.3">
      <c r="A87" t="s">
        <v>3629</v>
      </c>
      <c r="B87">
        <v>0.30050300000000002</v>
      </c>
      <c r="C87">
        <v>0.29470499999999999</v>
      </c>
    </row>
    <row r="88" spans="1:3" x14ac:dyDescent="0.3">
      <c r="A88" t="s">
        <v>3630</v>
      </c>
      <c r="B88">
        <v>-1.1384799999999999</v>
      </c>
      <c r="C88">
        <v>0.26338699999999998</v>
      </c>
    </row>
    <row r="89" spans="1:3" x14ac:dyDescent="0.3">
      <c r="A89" t="s">
        <v>3631</v>
      </c>
      <c r="B89">
        <v>0.57560699999999998</v>
      </c>
      <c r="C89">
        <v>0.36680800000000002</v>
      </c>
    </row>
    <row r="90" spans="1:3" x14ac:dyDescent="0.3">
      <c r="A90" t="s">
        <v>3632</v>
      </c>
      <c r="B90">
        <v>-5.86852E-2</v>
      </c>
      <c r="C90">
        <v>0.53092399999999995</v>
      </c>
    </row>
    <row r="91" spans="1:3" x14ac:dyDescent="0.3">
      <c r="A91" t="s">
        <v>3633</v>
      </c>
      <c r="B91">
        <v>-0.82396000000000003</v>
      </c>
      <c r="C91">
        <v>0.29152600000000001</v>
      </c>
    </row>
    <row r="92" spans="1:3" x14ac:dyDescent="0.3">
      <c r="A92" t="s">
        <v>3634</v>
      </c>
      <c r="B92">
        <v>-0.59614100000000003</v>
      </c>
      <c r="C92">
        <v>0.24834400000000001</v>
      </c>
    </row>
    <row r="93" spans="1:3" x14ac:dyDescent="0.3">
      <c r="A93" t="s">
        <v>3635</v>
      </c>
      <c r="B93">
        <v>-0.85045700000000002</v>
      </c>
      <c r="C93">
        <v>0.27852399999999999</v>
      </c>
    </row>
    <row r="94" spans="1:3" x14ac:dyDescent="0.3">
      <c r="A94" t="s">
        <v>3636</v>
      </c>
      <c r="B94">
        <v>-0.106299</v>
      </c>
      <c r="C94">
        <v>0.36185099999999998</v>
      </c>
    </row>
    <row r="95" spans="1:3" x14ac:dyDescent="0.3">
      <c r="A95" t="s">
        <v>3637</v>
      </c>
      <c r="B95">
        <v>0.12280000000000001</v>
      </c>
      <c r="C95">
        <v>0.29281000000000001</v>
      </c>
    </row>
    <row r="96" spans="1:3" x14ac:dyDescent="0.3">
      <c r="A96" t="s">
        <v>3638</v>
      </c>
      <c r="B96">
        <v>1.41832</v>
      </c>
      <c r="C96">
        <v>0.71985900000000003</v>
      </c>
    </row>
    <row r="97" spans="1:3" x14ac:dyDescent="0.3">
      <c r="A97" t="s">
        <v>3639</v>
      </c>
      <c r="B97">
        <v>-0.45049400000000001</v>
      </c>
      <c r="C97">
        <v>0.68593400000000004</v>
      </c>
    </row>
    <row r="98" spans="1:3" x14ac:dyDescent="0.3">
      <c r="A98" t="s">
        <v>3640</v>
      </c>
      <c r="B98">
        <v>-0.31740200000000002</v>
      </c>
      <c r="C98">
        <v>0.74495400000000001</v>
      </c>
    </row>
    <row r="99" spans="1:3" x14ac:dyDescent="0.3">
      <c r="A99" t="s">
        <v>3641</v>
      </c>
      <c r="B99">
        <v>-0.76552500000000001</v>
      </c>
      <c r="C99">
        <v>0.49390499999999998</v>
      </c>
    </row>
    <row r="100" spans="1:3" x14ac:dyDescent="0.3">
      <c r="A100" t="s">
        <v>3642</v>
      </c>
      <c r="B100">
        <v>-0.70510099999999998</v>
      </c>
      <c r="C100">
        <v>0.63026700000000002</v>
      </c>
    </row>
    <row r="101" spans="1:3" x14ac:dyDescent="0.3">
      <c r="A101" t="s">
        <v>3643</v>
      </c>
      <c r="B101">
        <v>-0.70980699999999997</v>
      </c>
      <c r="C101">
        <v>0.57219299999999995</v>
      </c>
    </row>
    <row r="102" spans="1:3" x14ac:dyDescent="0.3">
      <c r="A102" t="s">
        <v>3644</v>
      </c>
      <c r="B102">
        <v>-0.91116799999999998</v>
      </c>
      <c r="C102">
        <v>0.45776099999999997</v>
      </c>
    </row>
    <row r="103" spans="1:3" x14ac:dyDescent="0.3">
      <c r="A103" t="s">
        <v>3645</v>
      </c>
      <c r="B103">
        <v>1.8972800000000001</v>
      </c>
      <c r="C103">
        <v>0.68004399999999998</v>
      </c>
    </row>
    <row r="104" spans="1:3" x14ac:dyDescent="0.3">
      <c r="A104" t="s">
        <v>3646</v>
      </c>
      <c r="B104">
        <v>-0.45647799999999999</v>
      </c>
      <c r="C104">
        <v>0.61463800000000002</v>
      </c>
    </row>
    <row r="105" spans="1:3" x14ac:dyDescent="0.3">
      <c r="A105" t="s">
        <v>3647</v>
      </c>
      <c r="B105">
        <v>0.64129000000000003</v>
      </c>
      <c r="C105">
        <v>0.68612899999999999</v>
      </c>
    </row>
    <row r="106" spans="1:3" x14ac:dyDescent="0.3">
      <c r="A106" t="s">
        <v>3648</v>
      </c>
      <c r="B106">
        <v>-0.138795</v>
      </c>
      <c r="C106">
        <v>0.61118300000000003</v>
      </c>
    </row>
    <row r="107" spans="1:3" x14ac:dyDescent="0.3">
      <c r="A107" t="s">
        <v>3649</v>
      </c>
      <c r="B107">
        <v>0.72103499999999998</v>
      </c>
      <c r="C107">
        <v>0.69924900000000001</v>
      </c>
    </row>
    <row r="108" spans="1:3" x14ac:dyDescent="0.3">
      <c r="A108" t="s">
        <v>3650</v>
      </c>
      <c r="B108">
        <v>1.26617</v>
      </c>
      <c r="C108">
        <v>0.63535299999999995</v>
      </c>
    </row>
    <row r="109" spans="1:3" x14ac:dyDescent="0.3">
      <c r="A109" t="s">
        <v>3651</v>
      </c>
      <c r="B109">
        <v>1.1070500000000001</v>
      </c>
      <c r="C109">
        <v>0.64110800000000001</v>
      </c>
    </row>
    <row r="110" spans="1:3" x14ac:dyDescent="0.3">
      <c r="A110" t="s">
        <v>3652</v>
      </c>
      <c r="B110">
        <v>-0.22406100000000001</v>
      </c>
      <c r="C110">
        <v>0.54620400000000002</v>
      </c>
    </row>
    <row r="111" spans="1:3" x14ac:dyDescent="0.3">
      <c r="A111" t="s">
        <v>3653</v>
      </c>
      <c r="B111">
        <v>0.18278800000000001</v>
      </c>
      <c r="C111">
        <v>0.49935499999999999</v>
      </c>
    </row>
    <row r="112" spans="1:3" x14ac:dyDescent="0.3">
      <c r="A112" t="s">
        <v>3654</v>
      </c>
      <c r="B112">
        <v>-0.79120999999999997</v>
      </c>
      <c r="C112">
        <v>0.70841399999999999</v>
      </c>
    </row>
    <row r="113" spans="1:3" x14ac:dyDescent="0.3">
      <c r="A113" t="s">
        <v>3655</v>
      </c>
      <c r="B113">
        <v>0.71647799999999995</v>
      </c>
      <c r="C113">
        <v>0.62831499999999996</v>
      </c>
    </row>
    <row r="114" spans="1:3" x14ac:dyDescent="0.3">
      <c r="A114" t="s">
        <v>3656</v>
      </c>
      <c r="B114">
        <v>1.04647</v>
      </c>
      <c r="C114">
        <v>0.66365600000000002</v>
      </c>
    </row>
    <row r="115" spans="1:3" x14ac:dyDescent="0.3">
      <c r="A115" t="s">
        <v>3657</v>
      </c>
      <c r="B115">
        <v>-1.31595</v>
      </c>
      <c r="C115">
        <v>0.49892700000000001</v>
      </c>
    </row>
    <row r="116" spans="1:3" x14ac:dyDescent="0.3">
      <c r="A116" t="s">
        <v>3658</v>
      </c>
      <c r="B116">
        <v>0.50753499999999996</v>
      </c>
      <c r="C116">
        <v>0.61532399999999998</v>
      </c>
    </row>
    <row r="117" spans="1:3" x14ac:dyDescent="0.3">
      <c r="A117" t="s">
        <v>3659</v>
      </c>
      <c r="B117">
        <v>0.16888800000000001</v>
      </c>
      <c r="C117">
        <v>0.74340300000000004</v>
      </c>
    </row>
    <row r="118" spans="1:3" x14ac:dyDescent="0.3">
      <c r="A118" t="s">
        <v>3660</v>
      </c>
      <c r="B118">
        <v>-4.6374699999999998E-2</v>
      </c>
      <c r="C118">
        <v>0.61685100000000004</v>
      </c>
    </row>
    <row r="119" spans="1:3" x14ac:dyDescent="0.3">
      <c r="A119" t="s">
        <v>3661</v>
      </c>
      <c r="B119">
        <v>-0.18742900000000001</v>
      </c>
      <c r="C119">
        <v>0.61132799999999998</v>
      </c>
    </row>
    <row r="120" spans="1:3" x14ac:dyDescent="0.3">
      <c r="A120" t="s">
        <v>3662</v>
      </c>
      <c r="B120">
        <v>-0.69048799999999999</v>
      </c>
      <c r="C120">
        <v>0.541543</v>
      </c>
    </row>
    <row r="121" spans="1:3" x14ac:dyDescent="0.3">
      <c r="A121" t="s">
        <v>3663</v>
      </c>
      <c r="B121">
        <v>1.85887</v>
      </c>
      <c r="C121">
        <v>0.66252500000000003</v>
      </c>
    </row>
    <row r="122" spans="1:3" x14ac:dyDescent="0.3">
      <c r="A122" t="s">
        <v>3664</v>
      </c>
      <c r="B122">
        <v>-2.35415E-2</v>
      </c>
      <c r="C122">
        <v>0.972159</v>
      </c>
    </row>
    <row r="123" spans="1:3" x14ac:dyDescent="0.3">
      <c r="A123" t="s">
        <v>3665</v>
      </c>
      <c r="B123">
        <v>1.1697500000000001</v>
      </c>
      <c r="C123">
        <v>0.64572600000000002</v>
      </c>
    </row>
    <row r="124" spans="1:3" x14ac:dyDescent="0.3">
      <c r="A124" t="s">
        <v>3666</v>
      </c>
      <c r="B124">
        <v>-6.1565500000000002E-2</v>
      </c>
      <c r="C124">
        <v>0.46968599999999999</v>
      </c>
    </row>
    <row r="125" spans="1:3" x14ac:dyDescent="0.3">
      <c r="A125" t="s">
        <v>3667</v>
      </c>
      <c r="B125">
        <v>1.07873</v>
      </c>
      <c r="C125">
        <v>0.37335299999999999</v>
      </c>
    </row>
    <row r="126" spans="1:3" x14ac:dyDescent="0.3">
      <c r="A126" t="s">
        <v>3668</v>
      </c>
      <c r="B126">
        <v>0.11397400000000001</v>
      </c>
      <c r="C126">
        <v>0.91866899999999996</v>
      </c>
    </row>
    <row r="127" spans="1:3" x14ac:dyDescent="0.3">
      <c r="A127" t="s">
        <v>3669</v>
      </c>
      <c r="B127">
        <v>1.1483300000000001</v>
      </c>
      <c r="C127">
        <v>0.37681599999999998</v>
      </c>
    </row>
    <row r="128" spans="1:3" x14ac:dyDescent="0.3">
      <c r="A128" t="s">
        <v>3670</v>
      </c>
      <c r="B128">
        <v>0.27291700000000002</v>
      </c>
      <c r="C128">
        <v>0.33287600000000001</v>
      </c>
    </row>
    <row r="129" spans="1:3" x14ac:dyDescent="0.3">
      <c r="A129" t="s">
        <v>3671</v>
      </c>
      <c r="B129">
        <v>4.5484900000000002E-2</v>
      </c>
      <c r="C129">
        <v>0.498691</v>
      </c>
    </row>
    <row r="130" spans="1:3" x14ac:dyDescent="0.3">
      <c r="A130" t="s">
        <v>3672</v>
      </c>
      <c r="B130">
        <v>1.2108000000000001</v>
      </c>
      <c r="C130">
        <v>0.57222799999999996</v>
      </c>
    </row>
    <row r="131" spans="1:3" x14ac:dyDescent="0.3">
      <c r="A131" t="s">
        <v>3673</v>
      </c>
      <c r="B131">
        <v>0.41935099999999997</v>
      </c>
      <c r="C131">
        <v>0.52337699999999998</v>
      </c>
    </row>
    <row r="132" spans="1:3" x14ac:dyDescent="0.3">
      <c r="A132" t="s">
        <v>3674</v>
      </c>
      <c r="B132">
        <v>-0.52337999999999996</v>
      </c>
      <c r="C132">
        <v>0.85847700000000005</v>
      </c>
    </row>
    <row r="133" spans="1:3" x14ac:dyDescent="0.3">
      <c r="A133" t="s">
        <v>3675</v>
      </c>
      <c r="B133">
        <v>-1.32267</v>
      </c>
      <c r="C133">
        <v>0.73991600000000002</v>
      </c>
    </row>
    <row r="134" spans="1:3" x14ac:dyDescent="0.3">
      <c r="A134" t="s">
        <v>3676</v>
      </c>
      <c r="B134">
        <v>-1.01325</v>
      </c>
      <c r="C134">
        <v>0.75535600000000003</v>
      </c>
    </row>
    <row r="135" spans="1:3" x14ac:dyDescent="0.3">
      <c r="A135" t="s">
        <v>3677</v>
      </c>
      <c r="B135">
        <v>-0.61967099999999997</v>
      </c>
      <c r="C135">
        <v>0.51504099999999997</v>
      </c>
    </row>
    <row r="136" spans="1:3" x14ac:dyDescent="0.3">
      <c r="A136" t="s">
        <v>3678</v>
      </c>
      <c r="B136">
        <v>0.27272299999999999</v>
      </c>
      <c r="C136">
        <v>0.74096099999999998</v>
      </c>
    </row>
    <row r="137" spans="1:3" x14ac:dyDescent="0.3">
      <c r="A137" t="s">
        <v>3679</v>
      </c>
      <c r="B137">
        <v>0.29728300000000002</v>
      </c>
      <c r="C137">
        <v>0.764262</v>
      </c>
    </row>
    <row r="138" spans="1:3" x14ac:dyDescent="0.3">
      <c r="A138" t="s">
        <v>3680</v>
      </c>
      <c r="B138">
        <v>8.1581200000000006E-2</v>
      </c>
      <c r="C138">
        <v>0.50939900000000005</v>
      </c>
    </row>
    <row r="139" spans="1:3" x14ac:dyDescent="0.3">
      <c r="A139" t="s">
        <v>3681</v>
      </c>
      <c r="B139">
        <v>0.13835</v>
      </c>
      <c r="C139">
        <v>0.56053699999999995</v>
      </c>
    </row>
    <row r="140" spans="1:3" x14ac:dyDescent="0.3">
      <c r="A140" t="s">
        <v>3682</v>
      </c>
      <c r="B140">
        <v>-0.440135</v>
      </c>
      <c r="C140">
        <v>0.79463200000000001</v>
      </c>
    </row>
    <row r="141" spans="1:3" x14ac:dyDescent="0.3">
      <c r="A141" t="s">
        <v>3683</v>
      </c>
      <c r="B141">
        <v>-0.62770499999999996</v>
      </c>
      <c r="C141">
        <v>0.66274200000000005</v>
      </c>
    </row>
    <row r="142" spans="1:3" x14ac:dyDescent="0.3">
      <c r="A142" t="s">
        <v>3684</v>
      </c>
      <c r="B142">
        <v>-0.66883899999999996</v>
      </c>
      <c r="C142">
        <v>0.69996999999999998</v>
      </c>
    </row>
    <row r="143" spans="1:3" x14ac:dyDescent="0.3">
      <c r="A143" t="s">
        <v>3685</v>
      </c>
      <c r="B143">
        <v>-0.96780600000000006</v>
      </c>
      <c r="C143">
        <v>0.74830600000000003</v>
      </c>
    </row>
    <row r="144" spans="1:3" x14ac:dyDescent="0.3">
      <c r="A144" t="s">
        <v>3686</v>
      </c>
      <c r="B144">
        <v>-1.34985</v>
      </c>
      <c r="C144">
        <v>0.705816</v>
      </c>
    </row>
    <row r="145" spans="1:3" x14ac:dyDescent="0.3">
      <c r="A145" t="s">
        <v>3687</v>
      </c>
      <c r="B145">
        <v>0.21474799999999999</v>
      </c>
      <c r="C145">
        <v>0.42849700000000002</v>
      </c>
    </row>
    <row r="146" spans="1:3" x14ac:dyDescent="0.3">
      <c r="A146" t="s">
        <v>3688</v>
      </c>
      <c r="B146">
        <v>-3.89712E-3</v>
      </c>
      <c r="C146">
        <v>0.795427</v>
      </c>
    </row>
    <row r="147" spans="1:3" x14ac:dyDescent="0.3">
      <c r="A147" t="s">
        <v>3689</v>
      </c>
      <c r="B147">
        <v>-0.47720600000000002</v>
      </c>
      <c r="C147">
        <v>0.50600900000000004</v>
      </c>
    </row>
    <row r="148" spans="1:3" x14ac:dyDescent="0.3">
      <c r="A148" t="s">
        <v>3690</v>
      </c>
      <c r="B148">
        <v>-9.1129399999999999E-3</v>
      </c>
      <c r="C148">
        <v>0.80358799999999997</v>
      </c>
    </row>
    <row r="149" spans="1:3" x14ac:dyDescent="0.3">
      <c r="A149" t="s">
        <v>3691</v>
      </c>
      <c r="B149">
        <v>1.08161</v>
      </c>
      <c r="C149">
        <v>0.47709099999999999</v>
      </c>
    </row>
    <row r="150" spans="1:3" x14ac:dyDescent="0.3">
      <c r="A150" t="s">
        <v>3692</v>
      </c>
      <c r="B150">
        <v>-2.9284299999999999E-2</v>
      </c>
      <c r="C150">
        <v>0.54127199999999998</v>
      </c>
    </row>
    <row r="151" spans="1:3" x14ac:dyDescent="0.3">
      <c r="A151" t="s">
        <v>3693</v>
      </c>
      <c r="B151">
        <v>1.4705699999999999</v>
      </c>
      <c r="C151">
        <v>0.56492500000000001</v>
      </c>
    </row>
    <row r="152" spans="1:3" x14ac:dyDescent="0.3">
      <c r="A152" t="s">
        <v>3694</v>
      </c>
      <c r="B152">
        <v>4.2188900000000001E-2</v>
      </c>
      <c r="C152">
        <v>0.56275799999999998</v>
      </c>
    </row>
    <row r="153" spans="1:3" x14ac:dyDescent="0.3">
      <c r="A153" t="s">
        <v>3695</v>
      </c>
      <c r="B153">
        <v>0.41356500000000002</v>
      </c>
      <c r="C153">
        <v>0.96372400000000003</v>
      </c>
    </row>
    <row r="154" spans="1:3" x14ac:dyDescent="0.3">
      <c r="A154" t="s">
        <v>3696</v>
      </c>
      <c r="B154">
        <v>-8.1559300000000001E-2</v>
      </c>
      <c r="C154">
        <v>0.88384499999999999</v>
      </c>
    </row>
    <row r="155" spans="1:3" x14ac:dyDescent="0.3">
      <c r="A155" t="s">
        <v>3697</v>
      </c>
      <c r="B155">
        <v>0.88455399999999995</v>
      </c>
      <c r="C155">
        <v>0.93415899999999996</v>
      </c>
    </row>
    <row r="156" spans="1:3" x14ac:dyDescent="0.3">
      <c r="A156" t="s">
        <v>3698</v>
      </c>
      <c r="B156">
        <v>0.243982</v>
      </c>
      <c r="C156">
        <v>0.90829400000000005</v>
      </c>
    </row>
    <row r="157" spans="1:3" x14ac:dyDescent="0.3">
      <c r="A157" t="s">
        <v>3699</v>
      </c>
      <c r="B157">
        <v>-0.44631199999999999</v>
      </c>
      <c r="C157">
        <v>0.63333399999999995</v>
      </c>
    </row>
    <row r="158" spans="1:3" x14ac:dyDescent="0.3">
      <c r="A158" t="s">
        <v>3700</v>
      </c>
      <c r="B158">
        <v>-8.1204299999999993E-2</v>
      </c>
      <c r="C158">
        <v>0.84484099999999995</v>
      </c>
    </row>
    <row r="159" spans="1:3" x14ac:dyDescent="0.3">
      <c r="A159" t="s">
        <v>3701</v>
      </c>
      <c r="B159">
        <v>0.73310900000000001</v>
      </c>
      <c r="C159">
        <v>0.75314800000000004</v>
      </c>
    </row>
    <row r="160" spans="1:3" x14ac:dyDescent="0.3">
      <c r="A160" t="s">
        <v>3702</v>
      </c>
      <c r="B160">
        <v>1.59857</v>
      </c>
      <c r="C160">
        <v>0.50178500000000004</v>
      </c>
    </row>
    <row r="161" spans="1:3" x14ac:dyDescent="0.3">
      <c r="A161" t="s">
        <v>601</v>
      </c>
      <c r="B161">
        <v>-0.32020799999999999</v>
      </c>
      <c r="C161">
        <v>0.61983299999999997</v>
      </c>
    </row>
    <row r="162" spans="1:3" x14ac:dyDescent="0.3">
      <c r="A162" t="s">
        <v>600</v>
      </c>
      <c r="B162">
        <v>1.21265</v>
      </c>
      <c r="C162">
        <v>0.505104</v>
      </c>
    </row>
    <row r="163" spans="1:3" x14ac:dyDescent="0.3">
      <c r="A163" t="s">
        <v>599</v>
      </c>
      <c r="B163">
        <v>-0.68664400000000003</v>
      </c>
      <c r="C163">
        <v>0.53695199999999998</v>
      </c>
    </row>
    <row r="164" spans="1:3" x14ac:dyDescent="0.3">
      <c r="A164" t="s">
        <v>598</v>
      </c>
      <c r="B164">
        <v>-0.58871700000000005</v>
      </c>
      <c r="C164">
        <v>0.55270300000000006</v>
      </c>
    </row>
    <row r="165" spans="1:3" x14ac:dyDescent="0.3">
      <c r="A165" t="s">
        <v>597</v>
      </c>
      <c r="B165">
        <v>0.42508499999999999</v>
      </c>
      <c r="C165">
        <v>0.52262600000000003</v>
      </c>
    </row>
    <row r="166" spans="1:3" x14ac:dyDescent="0.3">
      <c r="A166" t="s">
        <v>596</v>
      </c>
      <c r="B166">
        <v>4.0894100000000003E-2</v>
      </c>
      <c r="C166">
        <v>0.75750300000000004</v>
      </c>
    </row>
    <row r="167" spans="1:3" x14ac:dyDescent="0.3">
      <c r="A167" t="s">
        <v>595</v>
      </c>
      <c r="B167">
        <v>5.5287299999999998E-2</v>
      </c>
      <c r="C167">
        <v>0.81417499999999998</v>
      </c>
    </row>
    <row r="168" spans="1:3" x14ac:dyDescent="0.3">
      <c r="A168" t="s">
        <v>594</v>
      </c>
      <c r="B168">
        <v>-1.42822</v>
      </c>
      <c r="C168">
        <v>0.57097600000000004</v>
      </c>
    </row>
    <row r="169" spans="1:3" x14ac:dyDescent="0.3">
      <c r="A169" t="s">
        <v>593</v>
      </c>
      <c r="B169">
        <v>0.92535800000000001</v>
      </c>
      <c r="C169">
        <v>0.47287299999999999</v>
      </c>
    </row>
    <row r="170" spans="1:3" x14ac:dyDescent="0.3">
      <c r="A170" t="s">
        <v>592</v>
      </c>
      <c r="B170">
        <v>-2.5907599999999999E-2</v>
      </c>
      <c r="C170">
        <v>0.49765900000000002</v>
      </c>
    </row>
    <row r="171" spans="1:3" x14ac:dyDescent="0.3">
      <c r="A171" t="s">
        <v>591</v>
      </c>
      <c r="B171">
        <v>-0.58658299999999997</v>
      </c>
      <c r="C171">
        <v>0.58492</v>
      </c>
    </row>
    <row r="172" spans="1:3" x14ac:dyDescent="0.3">
      <c r="A172" t="s">
        <v>590</v>
      </c>
      <c r="B172">
        <v>0.36025699999999999</v>
      </c>
      <c r="C172">
        <v>0.531053</v>
      </c>
    </row>
    <row r="173" spans="1:3" x14ac:dyDescent="0.3">
      <c r="A173" t="s">
        <v>589</v>
      </c>
      <c r="B173">
        <v>1.0706</v>
      </c>
      <c r="C173">
        <v>0.93070600000000003</v>
      </c>
    </row>
    <row r="174" spans="1:3" x14ac:dyDescent="0.3">
      <c r="A174" t="s">
        <v>588</v>
      </c>
      <c r="B174">
        <v>-0.132748</v>
      </c>
      <c r="C174">
        <v>0.92645500000000003</v>
      </c>
    </row>
    <row r="175" spans="1:3" x14ac:dyDescent="0.3">
      <c r="A175" t="s">
        <v>587</v>
      </c>
      <c r="B175">
        <v>6.4630900000000005E-2</v>
      </c>
      <c r="C175">
        <v>0.92503000000000002</v>
      </c>
    </row>
    <row r="176" spans="1:3" x14ac:dyDescent="0.3">
      <c r="A176" t="s">
        <v>586</v>
      </c>
      <c r="B176">
        <v>-0.19392899999999999</v>
      </c>
      <c r="C176">
        <v>0.89177200000000001</v>
      </c>
    </row>
    <row r="177" spans="1:3" x14ac:dyDescent="0.3">
      <c r="A177" t="s">
        <v>585</v>
      </c>
      <c r="B177">
        <v>-0.249526</v>
      </c>
      <c r="C177">
        <v>0.91647299999999998</v>
      </c>
    </row>
    <row r="178" spans="1:3" x14ac:dyDescent="0.3">
      <c r="A178" t="s">
        <v>584</v>
      </c>
      <c r="B178">
        <v>-0.37578800000000001</v>
      </c>
      <c r="C178">
        <v>0.87644999999999995</v>
      </c>
    </row>
    <row r="179" spans="1:3" x14ac:dyDescent="0.3">
      <c r="A179" t="s">
        <v>583</v>
      </c>
      <c r="B179">
        <v>-0.72465599999999997</v>
      </c>
      <c r="C179">
        <v>0.83051699999999995</v>
      </c>
    </row>
    <row r="180" spans="1:3" x14ac:dyDescent="0.3">
      <c r="A180" t="s">
        <v>582</v>
      </c>
      <c r="B180">
        <v>1.2993300000000001</v>
      </c>
      <c r="C180">
        <v>0.87445899999999999</v>
      </c>
    </row>
    <row r="181" spans="1:3" x14ac:dyDescent="0.3">
      <c r="A181" t="s">
        <v>581</v>
      </c>
      <c r="B181">
        <v>-0.23814099999999999</v>
      </c>
      <c r="C181">
        <v>0.87172899999999998</v>
      </c>
    </row>
    <row r="182" spans="1:3" x14ac:dyDescent="0.3">
      <c r="A182" t="s">
        <v>580</v>
      </c>
      <c r="B182">
        <v>0.296097</v>
      </c>
      <c r="C182">
        <v>0.90142800000000001</v>
      </c>
    </row>
    <row r="183" spans="1:3" x14ac:dyDescent="0.3">
      <c r="A183" t="s">
        <v>579</v>
      </c>
      <c r="B183">
        <v>-5.9108300000000003E-2</v>
      </c>
      <c r="C183">
        <v>0.88349500000000003</v>
      </c>
    </row>
    <row r="184" spans="1:3" x14ac:dyDescent="0.3">
      <c r="A184" t="s">
        <v>578</v>
      </c>
      <c r="B184">
        <v>0.32074999999999998</v>
      </c>
      <c r="C184">
        <v>0.87462099999999998</v>
      </c>
    </row>
    <row r="185" spans="1:3" x14ac:dyDescent="0.3">
      <c r="A185" t="s">
        <v>577</v>
      </c>
      <c r="B185">
        <v>-2.3735300000000001E-2</v>
      </c>
      <c r="C185">
        <v>0.70613599999999999</v>
      </c>
    </row>
    <row r="186" spans="1:3" x14ac:dyDescent="0.3">
      <c r="A186" t="s">
        <v>576</v>
      </c>
      <c r="B186">
        <v>0.93628100000000003</v>
      </c>
      <c r="C186">
        <v>0.88750899999999999</v>
      </c>
    </row>
    <row r="187" spans="1:3" x14ac:dyDescent="0.3">
      <c r="A187" t="s">
        <v>575</v>
      </c>
      <c r="B187">
        <v>-0.40450199999999997</v>
      </c>
      <c r="C187">
        <v>0.78504399999999996</v>
      </c>
    </row>
    <row r="188" spans="1:3" x14ac:dyDescent="0.3">
      <c r="A188" t="s">
        <v>574</v>
      </c>
      <c r="B188">
        <v>-6.6996700000000006E-2</v>
      </c>
      <c r="C188">
        <v>0.88497199999999998</v>
      </c>
    </row>
    <row r="189" spans="1:3" x14ac:dyDescent="0.3">
      <c r="A189" t="s">
        <v>573</v>
      </c>
      <c r="B189">
        <v>-0.46185700000000002</v>
      </c>
      <c r="C189">
        <v>0.88707599999999998</v>
      </c>
    </row>
    <row r="190" spans="1:3" x14ac:dyDescent="0.3">
      <c r="A190" t="s">
        <v>572</v>
      </c>
      <c r="B190">
        <v>0.469273</v>
      </c>
      <c r="C190">
        <v>0.85586899999999999</v>
      </c>
    </row>
    <row r="191" spans="1:3" x14ac:dyDescent="0.3">
      <c r="A191" t="s">
        <v>571</v>
      </c>
      <c r="B191">
        <v>0.65824099999999997</v>
      </c>
      <c r="C191">
        <v>0.90246000000000004</v>
      </c>
    </row>
    <row r="192" spans="1:3" x14ac:dyDescent="0.3">
      <c r="A192" t="s">
        <v>570</v>
      </c>
      <c r="B192">
        <v>-0.86875100000000005</v>
      </c>
      <c r="C192">
        <v>0.84348800000000002</v>
      </c>
    </row>
    <row r="193" spans="1:3" x14ac:dyDescent="0.3">
      <c r="A193" t="s">
        <v>569</v>
      </c>
      <c r="B193">
        <v>0.41156399999999999</v>
      </c>
      <c r="C193">
        <v>0.91028299999999995</v>
      </c>
    </row>
    <row r="194" spans="1:3" x14ac:dyDescent="0.3">
      <c r="A194" t="s">
        <v>568</v>
      </c>
      <c r="B194">
        <v>-7.0703100000000005E-2</v>
      </c>
      <c r="C194">
        <v>0.924377</v>
      </c>
    </row>
    <row r="195" spans="1:3" x14ac:dyDescent="0.3">
      <c r="A195" t="s">
        <v>567</v>
      </c>
      <c r="B195">
        <v>4.36864E-2</v>
      </c>
      <c r="C195">
        <v>0.90132100000000004</v>
      </c>
    </row>
    <row r="196" spans="1:3" x14ac:dyDescent="0.3">
      <c r="A196" t="s">
        <v>566</v>
      </c>
      <c r="B196">
        <v>-0.26624199999999998</v>
      </c>
      <c r="C196">
        <v>0.887984</v>
      </c>
    </row>
    <row r="197" spans="1:3" x14ac:dyDescent="0.3">
      <c r="A197" t="s">
        <v>565</v>
      </c>
      <c r="B197">
        <v>-0.61011199999999999</v>
      </c>
      <c r="C197">
        <v>0.78520699999999999</v>
      </c>
    </row>
    <row r="198" spans="1:3" x14ac:dyDescent="0.3">
      <c r="A198" t="s">
        <v>564</v>
      </c>
      <c r="B198">
        <v>1.19204</v>
      </c>
      <c r="C198">
        <v>0.85083500000000001</v>
      </c>
    </row>
    <row r="199" spans="1:3" x14ac:dyDescent="0.3">
      <c r="A199" t="s">
        <v>563</v>
      </c>
      <c r="B199">
        <v>0</v>
      </c>
      <c r="C199">
        <v>1</v>
      </c>
    </row>
    <row r="200" spans="1:3" x14ac:dyDescent="0.3">
      <c r="A200" t="s">
        <v>562</v>
      </c>
      <c r="B200">
        <v>0.71358299999999997</v>
      </c>
      <c r="C200">
        <v>0.75529000000000002</v>
      </c>
    </row>
    <row r="201" spans="1:3" x14ac:dyDescent="0.3">
      <c r="A201" t="s">
        <v>561</v>
      </c>
      <c r="B201">
        <v>-0.31451200000000001</v>
      </c>
      <c r="C201">
        <v>0.79028500000000002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topLeftCell="A28" workbookViewId="0">
      <selection activeCell="E2" sqref="E2:E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547</v>
      </c>
      <c r="B1" t="s">
        <v>559</v>
      </c>
      <c r="C1" t="s">
        <v>558</v>
      </c>
      <c r="D1" t="s">
        <v>557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3608</v>
      </c>
      <c r="B2">
        <v>1976</v>
      </c>
      <c r="C2">
        <v>1976</v>
      </c>
      <c r="D2" t="s">
        <v>556</v>
      </c>
      <c r="E2">
        <v>289371</v>
      </c>
      <c r="F2">
        <v>196579</v>
      </c>
      <c r="G2">
        <v>133504</v>
      </c>
      <c r="H2">
        <v>90223.4</v>
      </c>
      <c r="I2">
        <v>60026.1</v>
      </c>
      <c r="J2">
        <v>38970.400000000001</v>
      </c>
      <c r="K2">
        <v>24664.5</v>
      </c>
      <c r="L2">
        <v>15295.9</v>
      </c>
      <c r="M2">
        <v>9359.4699999999993</v>
      </c>
      <c r="N2">
        <v>5683.17</v>
      </c>
      <c r="O2">
        <v>3437.29</v>
      </c>
      <c r="P2">
        <v>2075.06</v>
      </c>
      <c r="Q2">
        <v>1251.6400000000001</v>
      </c>
      <c r="R2">
        <v>754.70399999999995</v>
      </c>
      <c r="S2">
        <v>454.99700000000001</v>
      </c>
      <c r="T2">
        <v>274.29199999999997</v>
      </c>
      <c r="U2">
        <v>165.352</v>
      </c>
      <c r="V2">
        <v>99.677999999999997</v>
      </c>
      <c r="W2">
        <v>60.088000000000001</v>
      </c>
      <c r="X2">
        <v>36.222299999999997</v>
      </c>
      <c r="Y2">
        <v>54.976399999999998</v>
      </c>
    </row>
    <row r="3" spans="1:25" x14ac:dyDescent="0.3">
      <c r="A3" t="s">
        <v>3608</v>
      </c>
      <c r="B3">
        <v>1976</v>
      </c>
      <c r="C3">
        <v>1976.5</v>
      </c>
      <c r="D3" t="s">
        <v>555</v>
      </c>
      <c r="E3">
        <v>238504</v>
      </c>
      <c r="F3">
        <v>162000</v>
      </c>
      <c r="G3">
        <v>109750</v>
      </c>
      <c r="H3">
        <v>73591.8</v>
      </c>
      <c r="I3">
        <v>48365.7</v>
      </c>
      <c r="J3">
        <v>31003</v>
      </c>
      <c r="K3">
        <v>19423.3</v>
      </c>
      <c r="L3">
        <v>11965</v>
      </c>
      <c r="M3">
        <v>7293.25</v>
      </c>
      <c r="N3">
        <v>4419.8100000000004</v>
      </c>
      <c r="O3">
        <v>2670.69</v>
      </c>
      <c r="P3">
        <v>1611.59</v>
      </c>
      <c r="Q3">
        <v>971.91499999999996</v>
      </c>
      <c r="R3">
        <v>585.99300000000005</v>
      </c>
      <c r="S3">
        <v>353.27300000000002</v>
      </c>
      <c r="T3">
        <v>212.96600000000001</v>
      </c>
      <c r="U3">
        <v>128.38200000000001</v>
      </c>
      <c r="V3">
        <v>77.391599999999997</v>
      </c>
      <c r="W3">
        <v>46.653300000000002</v>
      </c>
      <c r="X3">
        <v>28.1235</v>
      </c>
      <c r="Y3">
        <v>42.6845</v>
      </c>
    </row>
    <row r="4" spans="1:25" x14ac:dyDescent="0.3">
      <c r="A4" t="s">
        <v>3608</v>
      </c>
      <c r="B4">
        <v>1977</v>
      </c>
      <c r="C4">
        <v>1977</v>
      </c>
      <c r="D4" t="s">
        <v>556</v>
      </c>
      <c r="E4">
        <v>2414580</v>
      </c>
      <c r="F4">
        <v>193005</v>
      </c>
      <c r="G4">
        <v>119718</v>
      </c>
      <c r="H4">
        <v>86398.9</v>
      </c>
      <c r="I4">
        <v>46741.2</v>
      </c>
      <c r="J4">
        <v>25457.9</v>
      </c>
      <c r="K4">
        <v>15491.9</v>
      </c>
      <c r="L4">
        <v>10074</v>
      </c>
      <c r="M4">
        <v>6711.06</v>
      </c>
      <c r="N4">
        <v>4425.53</v>
      </c>
      <c r="O4">
        <v>2874.22</v>
      </c>
      <c r="P4">
        <v>1836</v>
      </c>
      <c r="Q4">
        <v>1154.4000000000001</v>
      </c>
      <c r="R4">
        <v>716.27499999999998</v>
      </c>
      <c r="S4">
        <v>440.185</v>
      </c>
      <c r="T4">
        <v>268.63799999999998</v>
      </c>
      <c r="U4">
        <v>163.23400000000001</v>
      </c>
      <c r="V4">
        <v>98.889399999999995</v>
      </c>
      <c r="W4">
        <v>59.7958</v>
      </c>
      <c r="X4">
        <v>36.112499999999997</v>
      </c>
      <c r="Y4">
        <v>54.7211</v>
      </c>
    </row>
    <row r="5" spans="1:25" x14ac:dyDescent="0.3">
      <c r="A5" t="s">
        <v>3608</v>
      </c>
      <c r="B5">
        <v>1977</v>
      </c>
      <c r="C5">
        <v>1977.5</v>
      </c>
      <c r="D5" t="s">
        <v>555</v>
      </c>
      <c r="E5">
        <v>1990130</v>
      </c>
      <c r="F5">
        <v>159054</v>
      </c>
      <c r="G5">
        <v>98402.5</v>
      </c>
      <c r="H5">
        <v>70430.2</v>
      </c>
      <c r="I5">
        <v>37612.699999999997</v>
      </c>
      <c r="J5">
        <v>20212.099999999999</v>
      </c>
      <c r="K5">
        <v>12168.2</v>
      </c>
      <c r="L5">
        <v>7856.74</v>
      </c>
      <c r="M5">
        <v>5212.74</v>
      </c>
      <c r="N5">
        <v>3430.32</v>
      </c>
      <c r="O5">
        <v>2225.66</v>
      </c>
      <c r="P5">
        <v>1421.09</v>
      </c>
      <c r="Q5">
        <v>893.34900000000005</v>
      </c>
      <c r="R5">
        <v>554.25900000000001</v>
      </c>
      <c r="S5">
        <v>340.60700000000003</v>
      </c>
      <c r="T5">
        <v>207.86500000000001</v>
      </c>
      <c r="U5">
        <v>126.30500000000001</v>
      </c>
      <c r="V5">
        <v>76.517300000000006</v>
      </c>
      <c r="W5">
        <v>46.267899999999997</v>
      </c>
      <c r="X5">
        <v>27.942599999999999</v>
      </c>
      <c r="Y5">
        <v>42.341299999999997</v>
      </c>
    </row>
    <row r="6" spans="1:25" x14ac:dyDescent="0.3">
      <c r="A6" t="s">
        <v>3608</v>
      </c>
      <c r="B6">
        <v>1978</v>
      </c>
      <c r="C6">
        <v>1978</v>
      </c>
      <c r="D6" t="s">
        <v>556</v>
      </c>
      <c r="E6">
        <v>604349</v>
      </c>
      <c r="F6">
        <v>1640290</v>
      </c>
      <c r="G6">
        <v>131074</v>
      </c>
      <c r="H6">
        <v>80882.399999999994</v>
      </c>
      <c r="I6">
        <v>57412.9</v>
      </c>
      <c r="J6">
        <v>30266.9</v>
      </c>
      <c r="K6">
        <v>16047.2</v>
      </c>
      <c r="L6">
        <v>9557.51</v>
      </c>
      <c r="M6">
        <v>6127.47</v>
      </c>
      <c r="N6">
        <v>4048.94</v>
      </c>
      <c r="O6">
        <v>2658.92</v>
      </c>
      <c r="P6">
        <v>1723.45</v>
      </c>
      <c r="Q6">
        <v>1099.94</v>
      </c>
      <c r="R6">
        <v>691.33399999999995</v>
      </c>
      <c r="S6">
        <v>428.88900000000001</v>
      </c>
      <c r="T6">
        <v>263.55599999999998</v>
      </c>
      <c r="U6">
        <v>160.84</v>
      </c>
      <c r="V6">
        <v>97.730999999999995</v>
      </c>
      <c r="W6">
        <v>59.206499999999998</v>
      </c>
      <c r="X6">
        <v>35.800600000000003</v>
      </c>
      <c r="Y6">
        <v>54.383200000000002</v>
      </c>
    </row>
    <row r="7" spans="1:25" x14ac:dyDescent="0.3">
      <c r="A7" t="s">
        <v>3608</v>
      </c>
      <c r="B7">
        <v>1978</v>
      </c>
      <c r="C7">
        <v>1978.5</v>
      </c>
      <c r="D7" t="s">
        <v>555</v>
      </c>
      <c r="E7">
        <v>498108</v>
      </c>
      <c r="F7">
        <v>1351680</v>
      </c>
      <c r="G7">
        <v>107617</v>
      </c>
      <c r="H7">
        <v>65740.899999999994</v>
      </c>
      <c r="I7">
        <v>45908</v>
      </c>
      <c r="J7">
        <v>23793.4</v>
      </c>
      <c r="K7">
        <v>12444.7</v>
      </c>
      <c r="L7">
        <v>7345.69</v>
      </c>
      <c r="M7">
        <v>4685.32</v>
      </c>
      <c r="N7">
        <v>3087.84</v>
      </c>
      <c r="O7">
        <v>2025.23</v>
      </c>
      <c r="P7">
        <v>1311.98</v>
      </c>
      <c r="Q7">
        <v>837.13199999999995</v>
      </c>
      <c r="R7">
        <v>526.101</v>
      </c>
      <c r="S7">
        <v>326.36900000000003</v>
      </c>
      <c r="T7">
        <v>200.553</v>
      </c>
      <c r="U7">
        <v>122.39100000000001</v>
      </c>
      <c r="V7">
        <v>74.367900000000006</v>
      </c>
      <c r="W7">
        <v>45.052799999999998</v>
      </c>
      <c r="X7">
        <v>27.2422</v>
      </c>
      <c r="Y7">
        <v>41.3825</v>
      </c>
    </row>
    <row r="8" spans="1:25" x14ac:dyDescent="0.3">
      <c r="A8" t="s">
        <v>3608</v>
      </c>
      <c r="B8">
        <v>1979</v>
      </c>
      <c r="C8">
        <v>1979</v>
      </c>
      <c r="D8" t="s">
        <v>556</v>
      </c>
      <c r="E8">
        <v>1185760</v>
      </c>
      <c r="F8">
        <v>410544</v>
      </c>
      <c r="G8">
        <v>1113850</v>
      </c>
      <c r="H8">
        <v>88357.6</v>
      </c>
      <c r="I8">
        <v>53433.9</v>
      </c>
      <c r="J8">
        <v>36708.6</v>
      </c>
      <c r="K8">
        <v>18704.400000000001</v>
      </c>
      <c r="L8">
        <v>9650.93</v>
      </c>
      <c r="M8">
        <v>5645.74</v>
      </c>
      <c r="N8">
        <v>3582.6</v>
      </c>
      <c r="O8">
        <v>2354.88</v>
      </c>
      <c r="P8">
        <v>1542.57</v>
      </c>
      <c r="Q8">
        <v>998.74699999999996</v>
      </c>
      <c r="R8">
        <v>637.11599999999999</v>
      </c>
      <c r="S8">
        <v>400.36</v>
      </c>
      <c r="T8">
        <v>248.35499999999999</v>
      </c>
      <c r="U8">
        <v>152.61099999999999</v>
      </c>
      <c r="V8">
        <v>93.1327</v>
      </c>
      <c r="W8">
        <v>56.589799999999997</v>
      </c>
      <c r="X8">
        <v>34.282600000000002</v>
      </c>
      <c r="Y8">
        <v>52.219499999999996</v>
      </c>
    </row>
    <row r="9" spans="1:25" x14ac:dyDescent="0.3">
      <c r="A9" t="s">
        <v>3608</v>
      </c>
      <c r="B9">
        <v>1979</v>
      </c>
      <c r="C9">
        <v>1979.5</v>
      </c>
      <c r="D9" t="s">
        <v>555</v>
      </c>
      <c r="E9">
        <v>977317</v>
      </c>
      <c r="F9">
        <v>338317</v>
      </c>
      <c r="G9">
        <v>915557</v>
      </c>
      <c r="H9">
        <v>72060.399999999994</v>
      </c>
      <c r="I9">
        <v>43096.4</v>
      </c>
      <c r="J9">
        <v>29248.400000000001</v>
      </c>
      <c r="K9">
        <v>14758.9</v>
      </c>
      <c r="L9">
        <v>7566.43</v>
      </c>
      <c r="M9">
        <v>4410.09</v>
      </c>
      <c r="N9">
        <v>2793.22</v>
      </c>
      <c r="O9">
        <v>1834.37</v>
      </c>
      <c r="P9">
        <v>1201.1300000000001</v>
      </c>
      <c r="Q9">
        <v>777.54600000000005</v>
      </c>
      <c r="R9">
        <v>495.97300000000001</v>
      </c>
      <c r="S9">
        <v>311.65800000000002</v>
      </c>
      <c r="T9">
        <v>193.328</v>
      </c>
      <c r="U9">
        <v>118.797</v>
      </c>
      <c r="V9">
        <v>72.497200000000007</v>
      </c>
      <c r="W9">
        <v>44.051099999999998</v>
      </c>
      <c r="X9">
        <v>26.686599999999999</v>
      </c>
      <c r="Y9">
        <v>40.649099999999997</v>
      </c>
    </row>
    <row r="10" spans="1:25" x14ac:dyDescent="0.3">
      <c r="A10" t="s">
        <v>3608</v>
      </c>
      <c r="B10">
        <v>1980</v>
      </c>
      <c r="C10">
        <v>1980</v>
      </c>
      <c r="D10" t="s">
        <v>556</v>
      </c>
      <c r="E10">
        <v>154549</v>
      </c>
      <c r="F10">
        <v>805519</v>
      </c>
      <c r="G10">
        <v>278796</v>
      </c>
      <c r="H10">
        <v>752561</v>
      </c>
      <c r="I10">
        <v>58769.1</v>
      </c>
      <c r="J10">
        <v>34758.9</v>
      </c>
      <c r="K10">
        <v>23304.400000000001</v>
      </c>
      <c r="L10">
        <v>11645.7</v>
      </c>
      <c r="M10">
        <v>5932.16</v>
      </c>
      <c r="N10">
        <v>3444.88</v>
      </c>
      <c r="O10">
        <v>2177.77</v>
      </c>
      <c r="P10">
        <v>1428.91</v>
      </c>
      <c r="Q10">
        <v>935.26400000000001</v>
      </c>
      <c r="R10">
        <v>605.33600000000001</v>
      </c>
      <c r="S10">
        <v>386.09899999999999</v>
      </c>
      <c r="T10">
        <v>242.608</v>
      </c>
      <c r="U10">
        <v>150.494</v>
      </c>
      <c r="V10">
        <v>92.4756</v>
      </c>
      <c r="W10">
        <v>56.433999999999997</v>
      </c>
      <c r="X10">
        <v>34.290700000000001</v>
      </c>
      <c r="Y10">
        <v>52.4161</v>
      </c>
    </row>
    <row r="11" spans="1:25" x14ac:dyDescent="0.3">
      <c r="A11" t="s">
        <v>3608</v>
      </c>
      <c r="B11">
        <v>1980</v>
      </c>
      <c r="C11">
        <v>1980.5</v>
      </c>
      <c r="D11" t="s">
        <v>555</v>
      </c>
      <c r="E11">
        <v>127383</v>
      </c>
      <c r="F11">
        <v>663843</v>
      </c>
      <c r="G11">
        <v>229320</v>
      </c>
      <c r="H11">
        <v>615584</v>
      </c>
      <c r="I11">
        <v>47660.5</v>
      </c>
      <c r="J11">
        <v>27955.9</v>
      </c>
      <c r="K11">
        <v>18611.900000000001</v>
      </c>
      <c r="L11">
        <v>9257.6299999999992</v>
      </c>
      <c r="M11">
        <v>4703.21</v>
      </c>
      <c r="N11">
        <v>2727.48</v>
      </c>
      <c r="O11">
        <v>1723.13</v>
      </c>
      <c r="P11">
        <v>1130.28</v>
      </c>
      <c r="Q11">
        <v>739.71199999999999</v>
      </c>
      <c r="R11">
        <v>478.74400000000003</v>
      </c>
      <c r="S11">
        <v>305.34800000000001</v>
      </c>
      <c r="T11">
        <v>191.86600000000001</v>
      </c>
      <c r="U11">
        <v>119.017</v>
      </c>
      <c r="V11">
        <v>73.133899999999997</v>
      </c>
      <c r="W11">
        <v>44.630499999999998</v>
      </c>
      <c r="X11">
        <v>27.118600000000001</v>
      </c>
      <c r="Y11">
        <v>41.4529</v>
      </c>
    </row>
    <row r="12" spans="1:25" x14ac:dyDescent="0.3">
      <c r="A12" t="s">
        <v>3608</v>
      </c>
      <c r="B12">
        <v>1981</v>
      </c>
      <c r="C12">
        <v>1981</v>
      </c>
      <c r="D12" t="s">
        <v>556</v>
      </c>
      <c r="E12">
        <v>206197</v>
      </c>
      <c r="F12">
        <v>104991</v>
      </c>
      <c r="G12">
        <v>547085</v>
      </c>
      <c r="H12">
        <v>188624</v>
      </c>
      <c r="I12">
        <v>503539</v>
      </c>
      <c r="J12">
        <v>38651.599999999999</v>
      </c>
      <c r="K12">
        <v>22484.400000000001</v>
      </c>
      <c r="L12">
        <v>14864.2</v>
      </c>
      <c r="M12">
        <v>7359.28</v>
      </c>
      <c r="N12">
        <v>3728.86</v>
      </c>
      <c r="O12">
        <v>2159.4899999999998</v>
      </c>
      <c r="P12">
        <v>1363.41</v>
      </c>
      <c r="Q12">
        <v>894.06299999999999</v>
      </c>
      <c r="R12">
        <v>585.048</v>
      </c>
      <c r="S12">
        <v>378.625</v>
      </c>
      <c r="T12">
        <v>241.48599999999999</v>
      </c>
      <c r="U12">
        <v>151.73699999999999</v>
      </c>
      <c r="V12">
        <v>94.124300000000005</v>
      </c>
      <c r="W12">
        <v>57.837600000000002</v>
      </c>
      <c r="X12">
        <v>35.2958</v>
      </c>
      <c r="Y12">
        <v>54.229399999999998</v>
      </c>
    </row>
    <row r="13" spans="1:25" x14ac:dyDescent="0.3">
      <c r="A13" t="s">
        <v>3608</v>
      </c>
      <c r="B13">
        <v>1981</v>
      </c>
      <c r="C13">
        <v>1981.5</v>
      </c>
      <c r="D13" t="s">
        <v>555</v>
      </c>
      <c r="E13">
        <v>169952</v>
      </c>
      <c r="F13">
        <v>86523.5</v>
      </c>
      <c r="G13">
        <v>450038</v>
      </c>
      <c r="H13">
        <v>154201</v>
      </c>
      <c r="I13">
        <v>408015</v>
      </c>
      <c r="J13">
        <v>31029.7</v>
      </c>
      <c r="K13">
        <v>17925.5</v>
      </c>
      <c r="L13">
        <v>11792.4</v>
      </c>
      <c r="M13">
        <v>5822.08</v>
      </c>
      <c r="N13">
        <v>2945.73</v>
      </c>
      <c r="O13">
        <v>1704.79</v>
      </c>
      <c r="P13">
        <v>1076.01</v>
      </c>
      <c r="Q13">
        <v>705.50400000000002</v>
      </c>
      <c r="R13">
        <v>461.63499999999999</v>
      </c>
      <c r="S13">
        <v>298.75</v>
      </c>
      <c r="T13">
        <v>190.54</v>
      </c>
      <c r="U13">
        <v>119.72499999999999</v>
      </c>
      <c r="V13">
        <v>74.2667</v>
      </c>
      <c r="W13">
        <v>45.635399999999997</v>
      </c>
      <c r="X13">
        <v>27.849299999999999</v>
      </c>
      <c r="Y13">
        <v>42.788499999999999</v>
      </c>
    </row>
    <row r="14" spans="1:25" x14ac:dyDescent="0.3">
      <c r="A14" t="s">
        <v>3608</v>
      </c>
      <c r="B14">
        <v>1982</v>
      </c>
      <c r="C14">
        <v>1982</v>
      </c>
      <c r="D14" t="s">
        <v>556</v>
      </c>
      <c r="E14">
        <v>1284360</v>
      </c>
      <c r="F14">
        <v>140078</v>
      </c>
      <c r="G14">
        <v>71304.100000000006</v>
      </c>
      <c r="H14">
        <v>370206</v>
      </c>
      <c r="I14">
        <v>126061</v>
      </c>
      <c r="J14">
        <v>330613</v>
      </c>
      <c r="K14">
        <v>24910.799999999999</v>
      </c>
      <c r="L14">
        <v>14290.9</v>
      </c>
      <c r="M14">
        <v>9355.43</v>
      </c>
      <c r="N14">
        <v>4605.97</v>
      </c>
      <c r="O14">
        <v>2327.0700000000002</v>
      </c>
      <c r="P14">
        <v>1345.83</v>
      </c>
      <c r="Q14">
        <v>849.18499999999995</v>
      </c>
      <c r="R14">
        <v>556.71199999999999</v>
      </c>
      <c r="S14">
        <v>364.25599999999997</v>
      </c>
      <c r="T14">
        <v>235.72499999999999</v>
      </c>
      <c r="U14">
        <v>150.34200000000001</v>
      </c>
      <c r="V14">
        <v>94.4666</v>
      </c>
      <c r="W14">
        <v>58.598500000000001</v>
      </c>
      <c r="X14">
        <v>36.007599999999996</v>
      </c>
      <c r="Y14">
        <v>55.735100000000003</v>
      </c>
    </row>
    <row r="15" spans="1:25" x14ac:dyDescent="0.3">
      <c r="A15" t="s">
        <v>3608</v>
      </c>
      <c r="B15">
        <v>1982</v>
      </c>
      <c r="C15">
        <v>1982.5</v>
      </c>
      <c r="D15" t="s">
        <v>555</v>
      </c>
      <c r="E15">
        <v>1058600</v>
      </c>
      <c r="F15">
        <v>115445</v>
      </c>
      <c r="G15">
        <v>58683</v>
      </c>
      <c r="H15">
        <v>303245</v>
      </c>
      <c r="I15">
        <v>102478</v>
      </c>
      <c r="J15">
        <v>266827</v>
      </c>
      <c r="K15">
        <v>19987</v>
      </c>
      <c r="L15">
        <v>11424.3</v>
      </c>
      <c r="M15">
        <v>7462.05</v>
      </c>
      <c r="N15">
        <v>3669.56</v>
      </c>
      <c r="O15">
        <v>1852.96</v>
      </c>
      <c r="P15">
        <v>1071.3699999999999</v>
      </c>
      <c r="Q15">
        <v>675.93799999999999</v>
      </c>
      <c r="R15">
        <v>443.11500000000001</v>
      </c>
      <c r="S15">
        <v>289.92500000000001</v>
      </c>
      <c r="T15">
        <v>187.62100000000001</v>
      </c>
      <c r="U15">
        <v>119.66200000000001</v>
      </c>
      <c r="V15">
        <v>75.188500000000005</v>
      </c>
      <c r="W15">
        <v>46.640099999999997</v>
      </c>
      <c r="X15">
        <v>28.659400000000002</v>
      </c>
      <c r="Y15">
        <v>44.3611</v>
      </c>
    </row>
    <row r="16" spans="1:25" x14ac:dyDescent="0.3">
      <c r="A16" t="s">
        <v>3608</v>
      </c>
      <c r="B16">
        <v>1983</v>
      </c>
      <c r="C16">
        <v>1983</v>
      </c>
      <c r="D16" t="s">
        <v>556</v>
      </c>
      <c r="E16">
        <v>339417</v>
      </c>
      <c r="F16">
        <v>872520</v>
      </c>
      <c r="G16">
        <v>95143.8</v>
      </c>
      <c r="H16">
        <v>48295.9</v>
      </c>
      <c r="I16">
        <v>248397</v>
      </c>
      <c r="J16">
        <v>83307.7</v>
      </c>
      <c r="K16">
        <v>215347</v>
      </c>
      <c r="L16">
        <v>16036.4</v>
      </c>
      <c r="M16">
        <v>9132.7199999999993</v>
      </c>
      <c r="N16">
        <v>5951.86</v>
      </c>
      <c r="O16">
        <v>2923.53</v>
      </c>
      <c r="P16">
        <v>1475.44</v>
      </c>
      <c r="Q16">
        <v>852.88599999999997</v>
      </c>
      <c r="R16">
        <v>538.03599999999994</v>
      </c>
      <c r="S16">
        <v>352.69799999999998</v>
      </c>
      <c r="T16">
        <v>230.762</v>
      </c>
      <c r="U16">
        <v>149.333</v>
      </c>
      <c r="V16">
        <v>95.242099999999994</v>
      </c>
      <c r="W16">
        <v>59.8446</v>
      </c>
      <c r="X16">
        <v>37.122100000000003</v>
      </c>
      <c r="Y16">
        <v>58.118899999999996</v>
      </c>
    </row>
    <row r="17" spans="1:25" x14ac:dyDescent="0.3">
      <c r="A17" t="s">
        <v>3608</v>
      </c>
      <c r="B17">
        <v>1983</v>
      </c>
      <c r="C17">
        <v>1983.5</v>
      </c>
      <c r="D17" t="s">
        <v>555</v>
      </c>
      <c r="E17">
        <v>279755</v>
      </c>
      <c r="F17">
        <v>719071</v>
      </c>
      <c r="G17">
        <v>78287</v>
      </c>
      <c r="H17">
        <v>39485.300000000003</v>
      </c>
      <c r="I17">
        <v>201092</v>
      </c>
      <c r="J17">
        <v>66741.5</v>
      </c>
      <c r="K17">
        <v>171209</v>
      </c>
      <c r="L17">
        <v>12684</v>
      </c>
      <c r="M17">
        <v>7203.26</v>
      </c>
      <c r="N17">
        <v>4687.16</v>
      </c>
      <c r="O17">
        <v>2300.63</v>
      </c>
      <c r="P17">
        <v>1160.69</v>
      </c>
      <c r="Q17">
        <v>670.85199999999998</v>
      </c>
      <c r="R17">
        <v>423.17700000000002</v>
      </c>
      <c r="S17">
        <v>277.39800000000002</v>
      </c>
      <c r="T17">
        <v>181.49299999999999</v>
      </c>
      <c r="U17">
        <v>117.449</v>
      </c>
      <c r="V17">
        <v>74.906999999999996</v>
      </c>
      <c r="W17">
        <v>47.0672</v>
      </c>
      <c r="X17">
        <v>29.196200000000001</v>
      </c>
      <c r="Y17">
        <v>45.709899999999998</v>
      </c>
    </row>
    <row r="18" spans="1:25" x14ac:dyDescent="0.3">
      <c r="A18" t="s">
        <v>3608</v>
      </c>
      <c r="B18">
        <v>1984</v>
      </c>
      <c r="C18">
        <v>1984</v>
      </c>
      <c r="D18" t="s">
        <v>556</v>
      </c>
      <c r="E18">
        <v>1219220</v>
      </c>
      <c r="F18">
        <v>230580</v>
      </c>
      <c r="G18">
        <v>592608</v>
      </c>
      <c r="H18">
        <v>64416.7</v>
      </c>
      <c r="I18">
        <v>32282</v>
      </c>
      <c r="J18">
        <v>162796</v>
      </c>
      <c r="K18">
        <v>53469.599999999999</v>
      </c>
      <c r="L18">
        <v>136117</v>
      </c>
      <c r="M18">
        <v>10032.4</v>
      </c>
      <c r="N18">
        <v>5681.44</v>
      </c>
      <c r="O18">
        <v>3691.19</v>
      </c>
      <c r="P18">
        <v>1810.44</v>
      </c>
      <c r="Q18">
        <v>913.09100000000001</v>
      </c>
      <c r="R18">
        <v>527.66999999999996</v>
      </c>
      <c r="S18">
        <v>332.83800000000002</v>
      </c>
      <c r="T18">
        <v>218.17400000000001</v>
      </c>
      <c r="U18">
        <v>142.74299999999999</v>
      </c>
      <c r="V18">
        <v>92.372900000000001</v>
      </c>
      <c r="W18">
        <v>58.913699999999999</v>
      </c>
      <c r="X18">
        <v>37.017899999999997</v>
      </c>
      <c r="Y18">
        <v>58.9129</v>
      </c>
    </row>
    <row r="19" spans="1:25" x14ac:dyDescent="0.3">
      <c r="A19" t="s">
        <v>3608</v>
      </c>
      <c r="B19">
        <v>1984</v>
      </c>
      <c r="C19">
        <v>1984.5</v>
      </c>
      <c r="D19" t="s">
        <v>555</v>
      </c>
      <c r="E19">
        <v>1004890</v>
      </c>
      <c r="F19">
        <v>190031</v>
      </c>
      <c r="G19">
        <v>486902</v>
      </c>
      <c r="H19">
        <v>52579.1</v>
      </c>
      <c r="I19">
        <v>25995.8</v>
      </c>
      <c r="J19">
        <v>129343</v>
      </c>
      <c r="K19">
        <v>42022.6</v>
      </c>
      <c r="L19">
        <v>106274</v>
      </c>
      <c r="M19">
        <v>7802.66</v>
      </c>
      <c r="N19">
        <v>4410.3500000000004</v>
      </c>
      <c r="O19">
        <v>2862.61</v>
      </c>
      <c r="P19">
        <v>1403.44</v>
      </c>
      <c r="Q19">
        <v>707.69</v>
      </c>
      <c r="R19">
        <v>408.93900000000002</v>
      </c>
      <c r="S19">
        <v>257.93799999999999</v>
      </c>
      <c r="T19">
        <v>169.07499999999999</v>
      </c>
      <c r="U19">
        <v>110.619</v>
      </c>
      <c r="V19">
        <v>71.584400000000002</v>
      </c>
      <c r="W19">
        <v>45.655099999999997</v>
      </c>
      <c r="X19">
        <v>28.687000000000001</v>
      </c>
      <c r="Y19">
        <v>45.654499999999999</v>
      </c>
    </row>
    <row r="20" spans="1:25" x14ac:dyDescent="0.3">
      <c r="A20" t="s">
        <v>3608</v>
      </c>
      <c r="B20">
        <v>1985</v>
      </c>
      <c r="C20">
        <v>1985</v>
      </c>
      <c r="D20" t="s">
        <v>556</v>
      </c>
      <c r="E20">
        <v>524115</v>
      </c>
      <c r="F20">
        <v>828243</v>
      </c>
      <c r="G20">
        <v>156612</v>
      </c>
      <c r="H20">
        <v>400051</v>
      </c>
      <c r="I20">
        <v>42916.800000000003</v>
      </c>
      <c r="J20">
        <v>20933.7</v>
      </c>
      <c r="K20">
        <v>102764</v>
      </c>
      <c r="L20">
        <v>33026.300000000003</v>
      </c>
      <c r="M20">
        <v>82974.100000000006</v>
      </c>
      <c r="N20">
        <v>6068.51</v>
      </c>
      <c r="O20">
        <v>3423.64</v>
      </c>
      <c r="P20">
        <v>2220.0300000000002</v>
      </c>
      <c r="Q20">
        <v>1087.93</v>
      </c>
      <c r="R20">
        <v>548.49400000000003</v>
      </c>
      <c r="S20">
        <v>316.923</v>
      </c>
      <c r="T20">
        <v>199.893</v>
      </c>
      <c r="U20">
        <v>131.02600000000001</v>
      </c>
      <c r="V20">
        <v>85.724500000000006</v>
      </c>
      <c r="W20">
        <v>55.474400000000003</v>
      </c>
      <c r="X20">
        <v>35.380400000000002</v>
      </c>
      <c r="Y20">
        <v>57.610799999999998</v>
      </c>
    </row>
    <row r="21" spans="1:25" x14ac:dyDescent="0.3">
      <c r="A21" t="s">
        <v>3608</v>
      </c>
      <c r="B21">
        <v>1985</v>
      </c>
      <c r="C21">
        <v>1985.5</v>
      </c>
      <c r="D21" t="s">
        <v>555</v>
      </c>
      <c r="E21">
        <v>431982</v>
      </c>
      <c r="F21">
        <v>682463</v>
      </c>
      <c r="G21">
        <v>128697</v>
      </c>
      <c r="H21">
        <v>325020</v>
      </c>
      <c r="I21">
        <v>34429.1</v>
      </c>
      <c r="J21">
        <v>16502</v>
      </c>
      <c r="K21">
        <v>79950.2</v>
      </c>
      <c r="L21">
        <v>25471.4</v>
      </c>
      <c r="M21">
        <v>63700.5</v>
      </c>
      <c r="N21">
        <v>4647.63</v>
      </c>
      <c r="O21">
        <v>2619.14</v>
      </c>
      <c r="P21">
        <v>1697.46</v>
      </c>
      <c r="Q21">
        <v>831.66099999999994</v>
      </c>
      <c r="R21">
        <v>419.25200000000001</v>
      </c>
      <c r="S21">
        <v>242.23699999999999</v>
      </c>
      <c r="T21">
        <v>152.78399999999999</v>
      </c>
      <c r="U21">
        <v>100.146</v>
      </c>
      <c r="V21">
        <v>65.521100000000004</v>
      </c>
      <c r="W21">
        <v>42.400199999999998</v>
      </c>
      <c r="X21">
        <v>27.042000000000002</v>
      </c>
      <c r="Y21">
        <v>44.033200000000001</v>
      </c>
    </row>
    <row r="22" spans="1:25" x14ac:dyDescent="0.3">
      <c r="A22" t="s">
        <v>3608</v>
      </c>
      <c r="B22">
        <v>1986</v>
      </c>
      <c r="C22">
        <v>1986</v>
      </c>
      <c r="D22" t="s">
        <v>556</v>
      </c>
      <c r="E22">
        <v>215052</v>
      </c>
      <c r="F22">
        <v>356045</v>
      </c>
      <c r="G22">
        <v>562343</v>
      </c>
      <c r="H22">
        <v>105757</v>
      </c>
      <c r="I22">
        <v>264061</v>
      </c>
      <c r="J22">
        <v>27620</v>
      </c>
      <c r="K22">
        <v>13008.4</v>
      </c>
      <c r="L22">
        <v>62201.2</v>
      </c>
      <c r="M22">
        <v>19644.7</v>
      </c>
      <c r="N22">
        <v>48903.8</v>
      </c>
      <c r="O22">
        <v>3559.43</v>
      </c>
      <c r="P22">
        <v>2003.68</v>
      </c>
      <c r="Q22">
        <v>1297.9000000000001</v>
      </c>
      <c r="R22">
        <v>635.75599999999997</v>
      </c>
      <c r="S22">
        <v>320.464</v>
      </c>
      <c r="T22">
        <v>185.15199999999999</v>
      </c>
      <c r="U22">
        <v>116.777</v>
      </c>
      <c r="V22">
        <v>76.5441</v>
      </c>
      <c r="W22">
        <v>50.0792</v>
      </c>
      <c r="X22">
        <v>32.407400000000003</v>
      </c>
      <c r="Y22">
        <v>54.324199999999998</v>
      </c>
    </row>
    <row r="23" spans="1:25" x14ac:dyDescent="0.3">
      <c r="A23" t="s">
        <v>3608</v>
      </c>
      <c r="B23">
        <v>1986</v>
      </c>
      <c r="C23">
        <v>1986.5</v>
      </c>
      <c r="D23" t="s">
        <v>555</v>
      </c>
      <c r="E23">
        <v>177247</v>
      </c>
      <c r="F23">
        <v>293414</v>
      </c>
      <c r="G23">
        <v>461627</v>
      </c>
      <c r="H23">
        <v>86078.7</v>
      </c>
      <c r="I23">
        <v>211174</v>
      </c>
      <c r="J23">
        <v>21797.599999999999</v>
      </c>
      <c r="K23">
        <v>10121.5</v>
      </c>
      <c r="L23">
        <v>47977.9</v>
      </c>
      <c r="M23">
        <v>15077.4</v>
      </c>
      <c r="N23">
        <v>37445.4</v>
      </c>
      <c r="O23">
        <v>2722.31</v>
      </c>
      <c r="P23">
        <v>1531.69</v>
      </c>
      <c r="Q23">
        <v>991.94200000000001</v>
      </c>
      <c r="R23">
        <v>485.84100000000001</v>
      </c>
      <c r="S23">
        <v>244.887</v>
      </c>
      <c r="T23">
        <v>141.48400000000001</v>
      </c>
      <c r="U23">
        <v>89.234999999999999</v>
      </c>
      <c r="V23">
        <v>58.490900000000003</v>
      </c>
      <c r="W23">
        <v>38.267800000000001</v>
      </c>
      <c r="X23">
        <v>24.763999999999999</v>
      </c>
      <c r="Y23">
        <v>41.511600000000001</v>
      </c>
    </row>
    <row r="24" spans="1:25" x14ac:dyDescent="0.3">
      <c r="A24" t="s">
        <v>3608</v>
      </c>
      <c r="B24">
        <v>1987</v>
      </c>
      <c r="C24">
        <v>1987</v>
      </c>
      <c r="D24" t="s">
        <v>556</v>
      </c>
      <c r="E24">
        <v>54443.4</v>
      </c>
      <c r="F24">
        <v>146088</v>
      </c>
      <c r="G24">
        <v>241800</v>
      </c>
      <c r="H24">
        <v>378950</v>
      </c>
      <c r="I24">
        <v>70061.8</v>
      </c>
      <c r="J24">
        <v>168880</v>
      </c>
      <c r="K24">
        <v>17202.5</v>
      </c>
      <c r="L24">
        <v>7875.2</v>
      </c>
      <c r="M24">
        <v>37006.9</v>
      </c>
      <c r="N24">
        <v>11572</v>
      </c>
      <c r="O24">
        <v>28671.8</v>
      </c>
      <c r="P24">
        <v>2082.0700000000002</v>
      </c>
      <c r="Q24">
        <v>1170.8800000000001</v>
      </c>
      <c r="R24">
        <v>758.10799999999995</v>
      </c>
      <c r="S24">
        <v>371.27699999999999</v>
      </c>
      <c r="T24">
        <v>187.13399999999999</v>
      </c>
      <c r="U24">
        <v>108.116</v>
      </c>
      <c r="V24">
        <v>68.188800000000001</v>
      </c>
      <c r="W24">
        <v>44.695599999999999</v>
      </c>
      <c r="X24">
        <v>29.2422</v>
      </c>
      <c r="Y24">
        <v>50.644100000000002</v>
      </c>
    </row>
    <row r="25" spans="1:25" x14ac:dyDescent="0.3">
      <c r="A25" t="s">
        <v>3608</v>
      </c>
      <c r="B25">
        <v>1987</v>
      </c>
      <c r="C25">
        <v>1987.5</v>
      </c>
      <c r="D25" t="s">
        <v>555</v>
      </c>
      <c r="E25">
        <v>44872.5</v>
      </c>
      <c r="F25">
        <v>120366</v>
      </c>
      <c r="G25">
        <v>198472</v>
      </c>
      <c r="H25">
        <v>307159</v>
      </c>
      <c r="I25">
        <v>55949.5</v>
      </c>
      <c r="J25">
        <v>132109</v>
      </c>
      <c r="K25">
        <v>13296.1</v>
      </c>
      <c r="L25">
        <v>6022.12</v>
      </c>
      <c r="M25">
        <v>28140.1</v>
      </c>
      <c r="N25">
        <v>8773.9699999999993</v>
      </c>
      <c r="O25">
        <v>21711.7</v>
      </c>
      <c r="P25">
        <v>1575.73</v>
      </c>
      <c r="Q25">
        <v>885.92600000000004</v>
      </c>
      <c r="R25">
        <v>573.54600000000005</v>
      </c>
      <c r="S25">
        <v>280.87700000000001</v>
      </c>
      <c r="T25">
        <v>141.56800000000001</v>
      </c>
      <c r="U25">
        <v>81.789299999999997</v>
      </c>
      <c r="V25">
        <v>51.584499999999998</v>
      </c>
      <c r="W25">
        <v>33.811999999999998</v>
      </c>
      <c r="X25">
        <v>22.121500000000001</v>
      </c>
      <c r="Y25">
        <v>38.311999999999998</v>
      </c>
    </row>
    <row r="26" spans="1:25" x14ac:dyDescent="0.3">
      <c r="A26" t="s">
        <v>3608</v>
      </c>
      <c r="B26">
        <v>1988</v>
      </c>
      <c r="C26">
        <v>1988</v>
      </c>
      <c r="D26" t="s">
        <v>556</v>
      </c>
      <c r="E26">
        <v>350486</v>
      </c>
      <c r="F26">
        <v>36984</v>
      </c>
      <c r="G26">
        <v>99173.6</v>
      </c>
      <c r="H26">
        <v>162907</v>
      </c>
      <c r="I26">
        <v>248968</v>
      </c>
      <c r="J26">
        <v>44679.8</v>
      </c>
      <c r="K26">
        <v>103345</v>
      </c>
      <c r="L26">
        <v>10276.700000000001</v>
      </c>
      <c r="M26">
        <v>4605.08</v>
      </c>
      <c r="N26">
        <v>21397.7</v>
      </c>
      <c r="O26">
        <v>6652.5</v>
      </c>
      <c r="P26">
        <v>16441.2</v>
      </c>
      <c r="Q26">
        <v>1192.53</v>
      </c>
      <c r="R26">
        <v>670.31700000000001</v>
      </c>
      <c r="S26">
        <v>433.91500000000002</v>
      </c>
      <c r="T26">
        <v>212.488</v>
      </c>
      <c r="U26">
        <v>107.096</v>
      </c>
      <c r="V26">
        <v>61.873399999999997</v>
      </c>
      <c r="W26">
        <v>39.023499999999999</v>
      </c>
      <c r="X26">
        <v>25.578600000000002</v>
      </c>
      <c r="Y26">
        <v>45.717599999999997</v>
      </c>
    </row>
    <row r="27" spans="1:25" x14ac:dyDescent="0.3">
      <c r="A27" t="s">
        <v>3608</v>
      </c>
      <c r="B27">
        <v>1988</v>
      </c>
      <c r="C27">
        <v>1988.5</v>
      </c>
      <c r="D27" t="s">
        <v>555</v>
      </c>
      <c r="E27">
        <v>288870</v>
      </c>
      <c r="F27">
        <v>30470.7</v>
      </c>
      <c r="G27">
        <v>81326.5</v>
      </c>
      <c r="H27">
        <v>131319</v>
      </c>
      <c r="I27">
        <v>195475</v>
      </c>
      <c r="J27">
        <v>34332.300000000003</v>
      </c>
      <c r="K27">
        <v>77605.100000000006</v>
      </c>
      <c r="L27">
        <v>7631.21</v>
      </c>
      <c r="M27">
        <v>3390.3</v>
      </c>
      <c r="N27">
        <v>15689.4</v>
      </c>
      <c r="O27">
        <v>4868.4799999999996</v>
      </c>
      <c r="P27">
        <v>12022.6</v>
      </c>
      <c r="Q27">
        <v>871.73199999999997</v>
      </c>
      <c r="R27">
        <v>489.92899999999997</v>
      </c>
      <c r="S27">
        <v>317.12599999999998</v>
      </c>
      <c r="T27">
        <v>155.292</v>
      </c>
      <c r="U27">
        <v>78.2684</v>
      </c>
      <c r="V27">
        <v>45.218299999999999</v>
      </c>
      <c r="W27">
        <v>28.518999999999998</v>
      </c>
      <c r="X27">
        <v>18.693300000000001</v>
      </c>
      <c r="Y27">
        <v>33.411200000000001</v>
      </c>
    </row>
    <row r="28" spans="1:25" x14ac:dyDescent="0.3">
      <c r="A28" t="s">
        <v>3608</v>
      </c>
      <c r="B28">
        <v>1989</v>
      </c>
      <c r="C28">
        <v>1989</v>
      </c>
      <c r="D28" t="s">
        <v>556</v>
      </c>
      <c r="E28">
        <v>757386</v>
      </c>
      <c r="F28">
        <v>238085</v>
      </c>
      <c r="G28">
        <v>25104.5</v>
      </c>
      <c r="H28">
        <v>66691.100000000006</v>
      </c>
      <c r="I28">
        <v>105855</v>
      </c>
      <c r="J28">
        <v>153475</v>
      </c>
      <c r="K28">
        <v>26381.1</v>
      </c>
      <c r="L28">
        <v>58276.2</v>
      </c>
      <c r="M28">
        <v>5666.74</v>
      </c>
      <c r="N28">
        <v>2495.9699999999998</v>
      </c>
      <c r="O28">
        <v>11503.9</v>
      </c>
      <c r="P28">
        <v>3562.89</v>
      </c>
      <c r="Q28">
        <v>8791.49</v>
      </c>
      <c r="R28">
        <v>637.23099999999999</v>
      </c>
      <c r="S28">
        <v>358.08499999999998</v>
      </c>
      <c r="T28">
        <v>231.77099999999999</v>
      </c>
      <c r="U28">
        <v>113.492</v>
      </c>
      <c r="V28">
        <v>57.200200000000002</v>
      </c>
      <c r="W28">
        <v>33.046399999999998</v>
      </c>
      <c r="X28">
        <v>20.842199999999998</v>
      </c>
      <c r="Y28">
        <v>38.078800000000001</v>
      </c>
    </row>
    <row r="29" spans="1:25" x14ac:dyDescent="0.3">
      <c r="A29" t="s">
        <v>3608</v>
      </c>
      <c r="B29">
        <v>1989</v>
      </c>
      <c r="C29">
        <v>1989.5</v>
      </c>
      <c r="D29" t="s">
        <v>555</v>
      </c>
      <c r="E29">
        <v>624235</v>
      </c>
      <c r="F29">
        <v>196179</v>
      </c>
      <c r="G29">
        <v>20586.5</v>
      </c>
      <c r="H29">
        <v>53888.4</v>
      </c>
      <c r="I29">
        <v>83385.399999999994</v>
      </c>
      <c r="J29">
        <v>117837</v>
      </c>
      <c r="K29">
        <v>19924.599999999999</v>
      </c>
      <c r="L29">
        <v>43378.9</v>
      </c>
      <c r="M29">
        <v>4192.1000000000004</v>
      </c>
      <c r="N29">
        <v>1838.61</v>
      </c>
      <c r="O29">
        <v>8458.5499999999993</v>
      </c>
      <c r="P29">
        <v>2617.56</v>
      </c>
      <c r="Q29">
        <v>6456.76</v>
      </c>
      <c r="R29">
        <v>467.93799999999999</v>
      </c>
      <c r="S29">
        <v>262.93900000000002</v>
      </c>
      <c r="T29">
        <v>170.18299999999999</v>
      </c>
      <c r="U29">
        <v>83.333600000000004</v>
      </c>
      <c r="V29">
        <v>42.000100000000003</v>
      </c>
      <c r="W29">
        <v>24.264700000000001</v>
      </c>
      <c r="X29">
        <v>15.303599999999999</v>
      </c>
      <c r="Y29">
        <v>27.959800000000001</v>
      </c>
    </row>
    <row r="30" spans="1:25" x14ac:dyDescent="0.3">
      <c r="A30" t="s">
        <v>3608</v>
      </c>
      <c r="B30">
        <v>1990</v>
      </c>
      <c r="C30">
        <v>1990</v>
      </c>
      <c r="D30" t="s">
        <v>556</v>
      </c>
      <c r="E30">
        <v>660495</v>
      </c>
      <c r="F30">
        <v>514492</v>
      </c>
      <c r="G30">
        <v>161649</v>
      </c>
      <c r="H30">
        <v>16881.599999999999</v>
      </c>
      <c r="I30">
        <v>43543.4</v>
      </c>
      <c r="J30">
        <v>65685.399999999994</v>
      </c>
      <c r="K30">
        <v>90474.4</v>
      </c>
      <c r="L30">
        <v>15048.2</v>
      </c>
      <c r="M30">
        <v>32289.9</v>
      </c>
      <c r="N30">
        <v>3101.2</v>
      </c>
      <c r="O30">
        <v>1354.38</v>
      </c>
      <c r="P30">
        <v>6219.35</v>
      </c>
      <c r="Q30">
        <v>1923.05</v>
      </c>
      <c r="R30">
        <v>4742.0600000000004</v>
      </c>
      <c r="S30">
        <v>343.62200000000001</v>
      </c>
      <c r="T30">
        <v>193.07400000000001</v>
      </c>
      <c r="U30">
        <v>124.961</v>
      </c>
      <c r="V30">
        <v>61.189100000000003</v>
      </c>
      <c r="W30">
        <v>30.839099999999998</v>
      </c>
      <c r="X30">
        <v>17.816700000000001</v>
      </c>
      <c r="Y30">
        <v>31.7667</v>
      </c>
    </row>
    <row r="31" spans="1:25" x14ac:dyDescent="0.3">
      <c r="A31" t="s">
        <v>3608</v>
      </c>
      <c r="B31">
        <v>1990</v>
      </c>
      <c r="C31">
        <v>1990.5</v>
      </c>
      <c r="D31" t="s">
        <v>555</v>
      </c>
      <c r="E31">
        <v>544402</v>
      </c>
      <c r="F31">
        <v>424057</v>
      </c>
      <c r="G31">
        <v>132934</v>
      </c>
      <c r="H31">
        <v>13731</v>
      </c>
      <c r="I31">
        <v>34520.5</v>
      </c>
      <c r="J31">
        <v>50297.9</v>
      </c>
      <c r="K31">
        <v>67387.399999999994</v>
      </c>
      <c r="L31">
        <v>11045.5</v>
      </c>
      <c r="M31">
        <v>23453.3</v>
      </c>
      <c r="N31">
        <v>2243.9899999999998</v>
      </c>
      <c r="O31">
        <v>977.87300000000005</v>
      </c>
      <c r="P31">
        <v>4486.78</v>
      </c>
      <c r="Q31">
        <v>1386.9</v>
      </c>
      <c r="R31">
        <v>3419.58</v>
      </c>
      <c r="S31">
        <v>247.78100000000001</v>
      </c>
      <c r="T31">
        <v>139.221</v>
      </c>
      <c r="U31">
        <v>90.105800000000002</v>
      </c>
      <c r="V31">
        <v>44.121600000000001</v>
      </c>
      <c r="W31">
        <v>22.237200000000001</v>
      </c>
      <c r="X31">
        <v>12.847099999999999</v>
      </c>
      <c r="Y31">
        <v>22.905999999999999</v>
      </c>
    </row>
    <row r="32" spans="1:25" x14ac:dyDescent="0.3">
      <c r="A32" t="s">
        <v>3608</v>
      </c>
      <c r="B32">
        <v>1991</v>
      </c>
      <c r="C32">
        <v>1991</v>
      </c>
      <c r="D32" t="s">
        <v>556</v>
      </c>
      <c r="E32">
        <v>605228</v>
      </c>
      <c r="F32">
        <v>448715</v>
      </c>
      <c r="G32">
        <v>349518</v>
      </c>
      <c r="H32">
        <v>109319</v>
      </c>
      <c r="I32">
        <v>11168.4</v>
      </c>
      <c r="J32">
        <v>27367.3</v>
      </c>
      <c r="K32">
        <v>38515.199999999997</v>
      </c>
      <c r="L32">
        <v>50191.6</v>
      </c>
      <c r="M32">
        <v>8107.44</v>
      </c>
      <c r="N32">
        <v>17034.900000000001</v>
      </c>
      <c r="O32">
        <v>1623.72</v>
      </c>
      <c r="P32">
        <v>706.03300000000002</v>
      </c>
      <c r="Q32">
        <v>3236.87</v>
      </c>
      <c r="R32">
        <v>1000.23</v>
      </c>
      <c r="S32">
        <v>2465.92</v>
      </c>
      <c r="T32">
        <v>178.672</v>
      </c>
      <c r="U32">
        <v>100.389</v>
      </c>
      <c r="V32">
        <v>64.972899999999996</v>
      </c>
      <c r="W32">
        <v>31.814800000000002</v>
      </c>
      <c r="X32">
        <v>16.034600000000001</v>
      </c>
      <c r="Y32">
        <v>25.7805</v>
      </c>
    </row>
    <row r="33" spans="1:25" x14ac:dyDescent="0.3">
      <c r="A33" t="s">
        <v>3608</v>
      </c>
      <c r="B33">
        <v>1991</v>
      </c>
      <c r="C33">
        <v>1991.5</v>
      </c>
      <c r="D33" t="s">
        <v>555</v>
      </c>
      <c r="E33">
        <v>498849</v>
      </c>
      <c r="F33">
        <v>369840</v>
      </c>
      <c r="G33">
        <v>287268</v>
      </c>
      <c r="H33">
        <v>87586.8</v>
      </c>
      <c r="I33">
        <v>8603.35</v>
      </c>
      <c r="J33">
        <v>20055.400000000001</v>
      </c>
      <c r="K33">
        <v>26983.5</v>
      </c>
      <c r="L33">
        <v>34212.300000000003</v>
      </c>
      <c r="M33">
        <v>5458.2</v>
      </c>
      <c r="N33">
        <v>11379.2</v>
      </c>
      <c r="O33">
        <v>1081.79</v>
      </c>
      <c r="P33">
        <v>469.73099999999999</v>
      </c>
      <c r="Q33">
        <v>2152.4499999999998</v>
      </c>
      <c r="R33">
        <v>665.00400000000002</v>
      </c>
      <c r="S33">
        <v>1639.37</v>
      </c>
      <c r="T33">
        <v>118.78</v>
      </c>
      <c r="U33">
        <v>66.737399999999994</v>
      </c>
      <c r="V33">
        <v>43.192999999999998</v>
      </c>
      <c r="W33">
        <v>21.15</v>
      </c>
      <c r="X33">
        <v>10.6595</v>
      </c>
      <c r="Y33">
        <v>17.138400000000001</v>
      </c>
    </row>
    <row r="34" spans="1:25" x14ac:dyDescent="0.3">
      <c r="A34" t="s">
        <v>3608</v>
      </c>
      <c r="B34">
        <v>1992</v>
      </c>
      <c r="C34">
        <v>1992</v>
      </c>
      <c r="D34" t="s">
        <v>556</v>
      </c>
      <c r="E34">
        <v>1317130</v>
      </c>
      <c r="F34">
        <v>411169</v>
      </c>
      <c r="G34">
        <v>304830</v>
      </c>
      <c r="H34">
        <v>236105</v>
      </c>
      <c r="I34">
        <v>70174.5</v>
      </c>
      <c r="J34">
        <v>6627.43</v>
      </c>
      <c r="K34">
        <v>14697</v>
      </c>
      <c r="L34">
        <v>18904.5</v>
      </c>
      <c r="M34">
        <v>23320.2</v>
      </c>
      <c r="N34">
        <v>3674.64</v>
      </c>
      <c r="O34">
        <v>7601.2</v>
      </c>
      <c r="P34">
        <v>720.73699999999997</v>
      </c>
      <c r="Q34">
        <v>312.517</v>
      </c>
      <c r="R34">
        <v>1431.33</v>
      </c>
      <c r="S34">
        <v>442.13099999999997</v>
      </c>
      <c r="T34">
        <v>1089.8699999999999</v>
      </c>
      <c r="U34">
        <v>78.964299999999994</v>
      </c>
      <c r="V34">
        <v>44.366199999999999</v>
      </c>
      <c r="W34">
        <v>28.714099999999998</v>
      </c>
      <c r="X34">
        <v>14.0602</v>
      </c>
      <c r="Y34">
        <v>18.479700000000001</v>
      </c>
    </row>
    <row r="35" spans="1:25" x14ac:dyDescent="0.3">
      <c r="A35" t="s">
        <v>3608</v>
      </c>
      <c r="B35">
        <v>1992</v>
      </c>
      <c r="C35">
        <v>1992.5</v>
      </c>
      <c r="D35" t="s">
        <v>555</v>
      </c>
      <c r="E35">
        <v>1085620</v>
      </c>
      <c r="F35">
        <v>338889</v>
      </c>
      <c r="G35">
        <v>250534</v>
      </c>
      <c r="H35">
        <v>189965</v>
      </c>
      <c r="I35">
        <v>53407.3</v>
      </c>
      <c r="J35">
        <v>4810.88</v>
      </c>
      <c r="K35">
        <v>10222.299999999999</v>
      </c>
      <c r="L35">
        <v>12761.8</v>
      </c>
      <c r="M35">
        <v>15504.2</v>
      </c>
      <c r="N35">
        <v>2427.94</v>
      </c>
      <c r="O35">
        <v>5004.57</v>
      </c>
      <c r="P35">
        <v>473.99299999999999</v>
      </c>
      <c r="Q35">
        <v>205.41</v>
      </c>
      <c r="R35">
        <v>940.59199999999998</v>
      </c>
      <c r="S35">
        <v>290.52300000000002</v>
      </c>
      <c r="T35">
        <v>716.13300000000004</v>
      </c>
      <c r="U35">
        <v>51.885399999999997</v>
      </c>
      <c r="V35">
        <v>29.151800000000001</v>
      </c>
      <c r="W35">
        <v>18.8672</v>
      </c>
      <c r="X35">
        <v>9.23855</v>
      </c>
      <c r="Y35">
        <v>12.1424</v>
      </c>
    </row>
    <row r="36" spans="1:25" x14ac:dyDescent="0.3">
      <c r="A36" t="s">
        <v>3608</v>
      </c>
      <c r="B36">
        <v>1993</v>
      </c>
      <c r="C36">
        <v>1993</v>
      </c>
      <c r="D36" t="s">
        <v>556</v>
      </c>
      <c r="E36">
        <v>547587</v>
      </c>
      <c r="F36">
        <v>894806</v>
      </c>
      <c r="G36">
        <v>279316</v>
      </c>
      <c r="H36">
        <v>205908</v>
      </c>
      <c r="I36">
        <v>152842</v>
      </c>
      <c r="J36">
        <v>40646.400000000001</v>
      </c>
      <c r="K36">
        <v>3492.25</v>
      </c>
      <c r="L36">
        <v>7109.99</v>
      </c>
      <c r="M36">
        <v>8615.11</v>
      </c>
      <c r="N36">
        <v>10307.799999999999</v>
      </c>
      <c r="O36">
        <v>1604.21</v>
      </c>
      <c r="P36">
        <v>3294.97</v>
      </c>
      <c r="Q36">
        <v>311.721</v>
      </c>
      <c r="R36">
        <v>135.011</v>
      </c>
      <c r="S36">
        <v>618.10500000000002</v>
      </c>
      <c r="T36">
        <v>190.90199999999999</v>
      </c>
      <c r="U36">
        <v>470.55700000000002</v>
      </c>
      <c r="V36">
        <v>34.092599999999997</v>
      </c>
      <c r="W36">
        <v>19.154800000000002</v>
      </c>
      <c r="X36">
        <v>12.3971</v>
      </c>
      <c r="Y36">
        <v>14.0488</v>
      </c>
    </row>
    <row r="37" spans="1:25" x14ac:dyDescent="0.3">
      <c r="A37" t="s">
        <v>3608</v>
      </c>
      <c r="B37">
        <v>1993</v>
      </c>
      <c r="C37">
        <v>1993.5</v>
      </c>
      <c r="D37" t="s">
        <v>555</v>
      </c>
      <c r="E37">
        <v>451340</v>
      </c>
      <c r="F37">
        <v>737509</v>
      </c>
      <c r="G37">
        <v>229029</v>
      </c>
      <c r="H37">
        <v>166151</v>
      </c>
      <c r="I37">
        <v>118462</v>
      </c>
      <c r="J37">
        <v>29890</v>
      </c>
      <c r="K37">
        <v>2490.0100000000002</v>
      </c>
      <c r="L37">
        <v>4957.8</v>
      </c>
      <c r="M37">
        <v>5929.11</v>
      </c>
      <c r="N37">
        <v>7052.05</v>
      </c>
      <c r="O37">
        <v>1095.07</v>
      </c>
      <c r="P37">
        <v>2246.54</v>
      </c>
      <c r="Q37">
        <v>212.45599999999999</v>
      </c>
      <c r="R37">
        <v>92.001199999999997</v>
      </c>
      <c r="S37">
        <v>421.17399999999998</v>
      </c>
      <c r="T37">
        <v>130.07599999999999</v>
      </c>
      <c r="U37">
        <v>320.625</v>
      </c>
      <c r="V37">
        <v>23.229700000000001</v>
      </c>
      <c r="W37">
        <v>13.051500000000001</v>
      </c>
      <c r="X37">
        <v>8.4470200000000002</v>
      </c>
      <c r="Y37">
        <v>9.5724499999999999</v>
      </c>
    </row>
    <row r="38" spans="1:25" x14ac:dyDescent="0.3">
      <c r="A38" t="s">
        <v>3608</v>
      </c>
      <c r="B38">
        <v>1994</v>
      </c>
      <c r="C38">
        <v>1994</v>
      </c>
      <c r="D38" t="s">
        <v>556</v>
      </c>
      <c r="E38">
        <v>349062</v>
      </c>
      <c r="F38">
        <v>372009</v>
      </c>
      <c r="G38">
        <v>607863</v>
      </c>
      <c r="H38">
        <v>187795</v>
      </c>
      <c r="I38">
        <v>134071</v>
      </c>
      <c r="J38">
        <v>91815.6</v>
      </c>
      <c r="K38">
        <v>21980.1</v>
      </c>
      <c r="L38">
        <v>1775.41</v>
      </c>
      <c r="M38">
        <v>3457.07</v>
      </c>
      <c r="N38">
        <v>4080.55</v>
      </c>
      <c r="O38">
        <v>4824.66</v>
      </c>
      <c r="P38">
        <v>747.51199999999994</v>
      </c>
      <c r="Q38">
        <v>1531.71</v>
      </c>
      <c r="R38">
        <v>144.80099999999999</v>
      </c>
      <c r="S38">
        <v>62.692999999999998</v>
      </c>
      <c r="T38">
        <v>286.98599999999999</v>
      </c>
      <c r="U38">
        <v>88.631399999999999</v>
      </c>
      <c r="V38">
        <v>218.46600000000001</v>
      </c>
      <c r="W38">
        <v>15.828099999999999</v>
      </c>
      <c r="X38">
        <v>8.8929500000000008</v>
      </c>
      <c r="Y38">
        <v>12.277900000000001</v>
      </c>
    </row>
    <row r="39" spans="1:25" x14ac:dyDescent="0.3">
      <c r="A39" t="s">
        <v>3608</v>
      </c>
      <c r="B39">
        <v>1994</v>
      </c>
      <c r="C39">
        <v>1994.5</v>
      </c>
      <c r="D39" t="s">
        <v>555</v>
      </c>
      <c r="E39">
        <v>287708</v>
      </c>
      <c r="F39">
        <v>306605</v>
      </c>
      <c r="G39">
        <v>499661</v>
      </c>
      <c r="H39">
        <v>149436</v>
      </c>
      <c r="I39">
        <v>102975</v>
      </c>
      <c r="J39">
        <v>67022.2</v>
      </c>
      <c r="K39">
        <v>15350.4</v>
      </c>
      <c r="L39">
        <v>1214.6099999999999</v>
      </c>
      <c r="M39">
        <v>2335.0700000000002</v>
      </c>
      <c r="N39">
        <v>2737.88</v>
      </c>
      <c r="O39">
        <v>3228.17</v>
      </c>
      <c r="P39">
        <v>499.661</v>
      </c>
      <c r="Q39">
        <v>1023.33</v>
      </c>
      <c r="R39">
        <v>96.726399999999998</v>
      </c>
      <c r="S39">
        <v>41.875599999999999</v>
      </c>
      <c r="T39">
        <v>191.68700000000001</v>
      </c>
      <c r="U39">
        <v>59.199100000000001</v>
      </c>
      <c r="V39">
        <v>145.91800000000001</v>
      </c>
      <c r="W39">
        <v>10.571899999999999</v>
      </c>
      <c r="X39">
        <v>5.9397900000000003</v>
      </c>
      <c r="Y39">
        <v>8.2006999999999994</v>
      </c>
    </row>
    <row r="40" spans="1:25" x14ac:dyDescent="0.3">
      <c r="A40" t="s">
        <v>3608</v>
      </c>
      <c r="B40">
        <v>1995</v>
      </c>
      <c r="C40">
        <v>1995</v>
      </c>
      <c r="D40" t="s">
        <v>556</v>
      </c>
      <c r="E40">
        <v>305288</v>
      </c>
      <c r="F40">
        <v>237139</v>
      </c>
      <c r="G40">
        <v>252699</v>
      </c>
      <c r="H40">
        <v>410720</v>
      </c>
      <c r="I40">
        <v>118911</v>
      </c>
      <c r="J40">
        <v>79091.100000000006</v>
      </c>
      <c r="K40">
        <v>48923.8</v>
      </c>
      <c r="L40">
        <v>10720.4</v>
      </c>
      <c r="M40">
        <v>830.95299999999997</v>
      </c>
      <c r="N40">
        <v>1577.21</v>
      </c>
      <c r="O40">
        <v>1837.01</v>
      </c>
      <c r="P40">
        <v>2159.9699999999998</v>
      </c>
      <c r="Q40">
        <v>333.99</v>
      </c>
      <c r="R40">
        <v>683.68399999999997</v>
      </c>
      <c r="S40">
        <v>64.612799999999993</v>
      </c>
      <c r="T40">
        <v>27.970700000000001</v>
      </c>
      <c r="U40">
        <v>128.03299999999999</v>
      </c>
      <c r="V40">
        <v>39.540599999999998</v>
      </c>
      <c r="W40">
        <v>97.462199999999996</v>
      </c>
      <c r="X40">
        <v>7.0612199999999996</v>
      </c>
      <c r="Y40">
        <v>9.4447399999999995</v>
      </c>
    </row>
    <row r="41" spans="1:25" x14ac:dyDescent="0.3">
      <c r="A41" t="s">
        <v>3608</v>
      </c>
      <c r="B41">
        <v>1995</v>
      </c>
      <c r="C41">
        <v>1995.5</v>
      </c>
      <c r="D41" t="s">
        <v>555</v>
      </c>
      <c r="E41">
        <v>251628</v>
      </c>
      <c r="F41">
        <v>195453</v>
      </c>
      <c r="G41">
        <v>207826</v>
      </c>
      <c r="H41">
        <v>329730</v>
      </c>
      <c r="I41">
        <v>88566.1</v>
      </c>
      <c r="J41">
        <v>56230</v>
      </c>
      <c r="K41">
        <v>33121.800000000003</v>
      </c>
      <c r="L41">
        <v>7021.89</v>
      </c>
      <c r="M41">
        <v>537.10900000000004</v>
      </c>
      <c r="N41">
        <v>1012.01</v>
      </c>
      <c r="O41">
        <v>1174.58</v>
      </c>
      <c r="P41">
        <v>1379.18</v>
      </c>
      <c r="Q41">
        <v>213.15799999999999</v>
      </c>
      <c r="R41">
        <v>436.24</v>
      </c>
      <c r="S41">
        <v>41.224800000000002</v>
      </c>
      <c r="T41">
        <v>17.845500000000001</v>
      </c>
      <c r="U41">
        <v>81.685299999999998</v>
      </c>
      <c r="V41">
        <v>25.226800000000001</v>
      </c>
      <c r="W41">
        <v>62.180500000000002</v>
      </c>
      <c r="X41">
        <v>4.5050299999999996</v>
      </c>
      <c r="Y41">
        <v>6.0256999999999996</v>
      </c>
    </row>
    <row r="42" spans="1:25" x14ac:dyDescent="0.3">
      <c r="A42" t="s">
        <v>3608</v>
      </c>
      <c r="B42">
        <v>1996</v>
      </c>
      <c r="C42">
        <v>1996</v>
      </c>
      <c r="D42" t="s">
        <v>556</v>
      </c>
      <c r="E42">
        <v>988054</v>
      </c>
      <c r="F42">
        <v>207401</v>
      </c>
      <c r="G42">
        <v>161095</v>
      </c>
      <c r="H42">
        <v>170921</v>
      </c>
      <c r="I42">
        <v>264710</v>
      </c>
      <c r="J42">
        <v>65964.600000000006</v>
      </c>
      <c r="K42">
        <v>39976.800000000003</v>
      </c>
      <c r="L42">
        <v>22423.7</v>
      </c>
      <c r="M42">
        <v>4599.34</v>
      </c>
      <c r="N42">
        <v>347.17500000000001</v>
      </c>
      <c r="O42">
        <v>649.35</v>
      </c>
      <c r="P42">
        <v>751.024</v>
      </c>
      <c r="Q42">
        <v>880.63900000000001</v>
      </c>
      <c r="R42">
        <v>136.041</v>
      </c>
      <c r="S42">
        <v>278.35199999999998</v>
      </c>
      <c r="T42">
        <v>26.302499999999998</v>
      </c>
      <c r="U42">
        <v>11.3856</v>
      </c>
      <c r="V42">
        <v>52.115200000000002</v>
      </c>
      <c r="W42">
        <v>16.0946</v>
      </c>
      <c r="X42">
        <v>39.670900000000003</v>
      </c>
      <c r="Y42">
        <v>6.7185600000000001</v>
      </c>
    </row>
    <row r="43" spans="1:25" x14ac:dyDescent="0.3">
      <c r="A43" t="s">
        <v>3608</v>
      </c>
      <c r="B43">
        <v>1996</v>
      </c>
      <c r="C43">
        <v>1996.5</v>
      </c>
      <c r="D43" t="s">
        <v>555</v>
      </c>
      <c r="E43">
        <v>814388</v>
      </c>
      <c r="F43">
        <v>170942</v>
      </c>
      <c r="G43">
        <v>132624</v>
      </c>
      <c r="H43">
        <v>138563</v>
      </c>
      <c r="I43">
        <v>204101</v>
      </c>
      <c r="J43">
        <v>47169</v>
      </c>
      <c r="K43">
        <v>27662.7</v>
      </c>
      <c r="L43">
        <v>15088.6</v>
      </c>
      <c r="M43">
        <v>3046.17</v>
      </c>
      <c r="N43">
        <v>228.625</v>
      </c>
      <c r="O43">
        <v>426.37599999999998</v>
      </c>
      <c r="P43">
        <v>492.49900000000002</v>
      </c>
      <c r="Q43">
        <v>577.21699999999998</v>
      </c>
      <c r="R43">
        <v>89.1541</v>
      </c>
      <c r="S43">
        <v>182.40299999999999</v>
      </c>
      <c r="T43">
        <v>17.235499999999998</v>
      </c>
      <c r="U43">
        <v>7.4606500000000002</v>
      </c>
      <c r="V43">
        <v>34.1496</v>
      </c>
      <c r="W43">
        <v>10.5463</v>
      </c>
      <c r="X43">
        <v>25.995100000000001</v>
      </c>
      <c r="Y43">
        <v>4.4024599999999996</v>
      </c>
    </row>
    <row r="44" spans="1:25" x14ac:dyDescent="0.3">
      <c r="A44" t="s">
        <v>3608</v>
      </c>
      <c r="B44">
        <v>1997</v>
      </c>
      <c r="C44">
        <v>1997</v>
      </c>
      <c r="D44" t="s">
        <v>556</v>
      </c>
      <c r="E44">
        <v>411466</v>
      </c>
      <c r="F44">
        <v>671246</v>
      </c>
      <c r="G44">
        <v>140893</v>
      </c>
      <c r="H44">
        <v>109185</v>
      </c>
      <c r="I44">
        <v>112331</v>
      </c>
      <c r="J44">
        <v>157369</v>
      </c>
      <c r="K44">
        <v>33728.800000000003</v>
      </c>
      <c r="L44">
        <v>19141.7</v>
      </c>
      <c r="M44">
        <v>10152.9</v>
      </c>
      <c r="N44">
        <v>2017.49</v>
      </c>
      <c r="O44">
        <v>150.55600000000001</v>
      </c>
      <c r="P44">
        <v>279.96699999999998</v>
      </c>
      <c r="Q44">
        <v>322.96600000000001</v>
      </c>
      <c r="R44">
        <v>378.33800000000002</v>
      </c>
      <c r="S44">
        <v>58.426699999999997</v>
      </c>
      <c r="T44">
        <v>119.52800000000001</v>
      </c>
      <c r="U44">
        <v>11.2941</v>
      </c>
      <c r="V44">
        <v>4.8887600000000004</v>
      </c>
      <c r="W44">
        <v>22.377199999999998</v>
      </c>
      <c r="X44">
        <v>6.9106699999999996</v>
      </c>
      <c r="Y44">
        <v>19.918600000000001</v>
      </c>
    </row>
    <row r="45" spans="1:25" x14ac:dyDescent="0.3">
      <c r="A45" t="s">
        <v>3608</v>
      </c>
      <c r="B45">
        <v>1997</v>
      </c>
      <c r="C45">
        <v>1997.5</v>
      </c>
      <c r="D45" t="s">
        <v>555</v>
      </c>
      <c r="E45">
        <v>339144</v>
      </c>
      <c r="F45">
        <v>553252</v>
      </c>
      <c r="G45">
        <v>115939</v>
      </c>
      <c r="H45">
        <v>88747.9</v>
      </c>
      <c r="I45">
        <v>86891.199999999997</v>
      </c>
      <c r="J45">
        <v>112613</v>
      </c>
      <c r="K45">
        <v>22444</v>
      </c>
      <c r="L45">
        <v>12424.9</v>
      </c>
      <c r="M45">
        <v>6472.26</v>
      </c>
      <c r="N45">
        <v>1274.58</v>
      </c>
      <c r="O45">
        <v>94.831000000000003</v>
      </c>
      <c r="P45">
        <v>176.09100000000001</v>
      </c>
      <c r="Q45">
        <v>203.01400000000001</v>
      </c>
      <c r="R45">
        <v>237.768</v>
      </c>
      <c r="S45">
        <v>36.715800000000002</v>
      </c>
      <c r="T45">
        <v>75.109499999999997</v>
      </c>
      <c r="U45">
        <v>7.0969800000000003</v>
      </c>
      <c r="V45">
        <v>3.0719799999999999</v>
      </c>
      <c r="W45">
        <v>14.061299999999999</v>
      </c>
      <c r="X45">
        <v>4.3425000000000002</v>
      </c>
      <c r="Y45">
        <v>12.516400000000001</v>
      </c>
    </row>
    <row r="46" spans="1:25" x14ac:dyDescent="0.3">
      <c r="A46" t="s">
        <v>3608</v>
      </c>
      <c r="B46">
        <v>1998</v>
      </c>
      <c r="C46">
        <v>1998</v>
      </c>
      <c r="D46" t="s">
        <v>556</v>
      </c>
      <c r="E46">
        <v>375870</v>
      </c>
      <c r="F46">
        <v>279534</v>
      </c>
      <c r="G46">
        <v>455999</v>
      </c>
      <c r="H46">
        <v>95405.4</v>
      </c>
      <c r="I46">
        <v>72136</v>
      </c>
      <c r="J46">
        <v>67212.399999999994</v>
      </c>
      <c r="K46">
        <v>80586</v>
      </c>
      <c r="L46">
        <v>14934.8</v>
      </c>
      <c r="M46">
        <v>8065.06</v>
      </c>
      <c r="N46">
        <v>4125.92</v>
      </c>
      <c r="O46">
        <v>805.23900000000003</v>
      </c>
      <c r="P46">
        <v>59.731299999999997</v>
      </c>
      <c r="Q46">
        <v>110.756</v>
      </c>
      <c r="R46">
        <v>127.613</v>
      </c>
      <c r="S46">
        <v>149.42599999999999</v>
      </c>
      <c r="T46">
        <v>23.072500000000002</v>
      </c>
      <c r="U46">
        <v>47.197800000000001</v>
      </c>
      <c r="V46">
        <v>4.4596</v>
      </c>
      <c r="W46">
        <v>1.9303600000000001</v>
      </c>
      <c r="X46">
        <v>8.8357799999999997</v>
      </c>
      <c r="Y46">
        <v>10.5937</v>
      </c>
    </row>
    <row r="47" spans="1:25" x14ac:dyDescent="0.3">
      <c r="A47" t="s">
        <v>3608</v>
      </c>
      <c r="B47">
        <v>1998</v>
      </c>
      <c r="C47">
        <v>1998.5</v>
      </c>
      <c r="D47" t="s">
        <v>555</v>
      </c>
      <c r="E47">
        <v>309805</v>
      </c>
      <c r="F47">
        <v>230398</v>
      </c>
      <c r="G47">
        <v>375277</v>
      </c>
      <c r="H47">
        <v>77647.3</v>
      </c>
      <c r="I47">
        <v>57020.2</v>
      </c>
      <c r="J47">
        <v>50193.8</v>
      </c>
      <c r="K47">
        <v>56989.3</v>
      </c>
      <c r="L47">
        <v>10183.9</v>
      </c>
      <c r="M47">
        <v>5441.96</v>
      </c>
      <c r="N47">
        <v>2765.18</v>
      </c>
      <c r="O47">
        <v>538.01400000000001</v>
      </c>
      <c r="P47">
        <v>39.870199999999997</v>
      </c>
      <c r="Q47">
        <v>73.896699999999996</v>
      </c>
      <c r="R47">
        <v>85.128</v>
      </c>
      <c r="S47">
        <v>99.673000000000002</v>
      </c>
      <c r="T47">
        <v>15.389900000000001</v>
      </c>
      <c r="U47">
        <v>31.4818</v>
      </c>
      <c r="V47">
        <v>2.9746199999999998</v>
      </c>
      <c r="W47">
        <v>1.2875799999999999</v>
      </c>
      <c r="X47">
        <v>5.8935899999999997</v>
      </c>
      <c r="Y47">
        <v>7.0661300000000002</v>
      </c>
    </row>
    <row r="48" spans="1:25" x14ac:dyDescent="0.3">
      <c r="A48" t="s">
        <v>3608</v>
      </c>
      <c r="B48">
        <v>1999</v>
      </c>
      <c r="C48">
        <v>1999</v>
      </c>
      <c r="D48" t="s">
        <v>556</v>
      </c>
      <c r="E48">
        <v>1008890</v>
      </c>
      <c r="F48">
        <v>255352</v>
      </c>
      <c r="G48">
        <v>189898</v>
      </c>
      <c r="H48">
        <v>308845</v>
      </c>
      <c r="I48">
        <v>63194.6</v>
      </c>
      <c r="J48">
        <v>45071.9</v>
      </c>
      <c r="K48">
        <v>37484.400000000001</v>
      </c>
      <c r="L48">
        <v>40302.1</v>
      </c>
      <c r="M48">
        <v>6944.33</v>
      </c>
      <c r="N48">
        <v>3672</v>
      </c>
      <c r="O48">
        <v>1853.22</v>
      </c>
      <c r="P48">
        <v>359.47</v>
      </c>
      <c r="Q48">
        <v>26.613099999999999</v>
      </c>
      <c r="R48">
        <v>49.303899999999999</v>
      </c>
      <c r="S48">
        <v>56.787199999999999</v>
      </c>
      <c r="T48">
        <v>66.485699999999994</v>
      </c>
      <c r="U48">
        <v>10.2654</v>
      </c>
      <c r="V48">
        <v>20.998899999999999</v>
      </c>
      <c r="W48">
        <v>1.9841200000000001</v>
      </c>
      <c r="X48">
        <v>0.85883500000000002</v>
      </c>
      <c r="Y48">
        <v>8.6443100000000008</v>
      </c>
    </row>
    <row r="49" spans="1:25" x14ac:dyDescent="0.3">
      <c r="A49" t="s">
        <v>3608</v>
      </c>
      <c r="B49">
        <v>1999</v>
      </c>
      <c r="C49">
        <v>1999.5</v>
      </c>
      <c r="D49" t="s">
        <v>555</v>
      </c>
      <c r="E49">
        <v>831558</v>
      </c>
      <c r="F49">
        <v>210466</v>
      </c>
      <c r="G49">
        <v>156166</v>
      </c>
      <c r="H49">
        <v>250555</v>
      </c>
      <c r="I49">
        <v>49613.7</v>
      </c>
      <c r="J49">
        <v>33832.300000000003</v>
      </c>
      <c r="K49">
        <v>26637.3</v>
      </c>
      <c r="L49">
        <v>27591.8</v>
      </c>
      <c r="M49">
        <v>4661.37</v>
      </c>
      <c r="N49">
        <v>2452.2800000000002</v>
      </c>
      <c r="O49">
        <v>1233.94</v>
      </c>
      <c r="P49">
        <v>239.04400000000001</v>
      </c>
      <c r="Q49">
        <v>17.6906</v>
      </c>
      <c r="R49">
        <v>32.7684</v>
      </c>
      <c r="S49">
        <v>37.739400000000003</v>
      </c>
      <c r="T49">
        <v>44.183599999999998</v>
      </c>
      <c r="U49">
        <v>6.8219200000000004</v>
      </c>
      <c r="V49">
        <v>13.954800000000001</v>
      </c>
      <c r="W49">
        <v>1.3185500000000001</v>
      </c>
      <c r="X49">
        <v>0.57073799999999997</v>
      </c>
      <c r="Y49">
        <v>5.7445700000000004</v>
      </c>
    </row>
    <row r="50" spans="1:25" x14ac:dyDescent="0.3">
      <c r="A50" t="s">
        <v>3608</v>
      </c>
      <c r="B50">
        <v>2000</v>
      </c>
      <c r="C50">
        <v>2000</v>
      </c>
      <c r="D50" t="s">
        <v>556</v>
      </c>
      <c r="E50">
        <v>661795</v>
      </c>
      <c r="F50">
        <v>685399</v>
      </c>
      <c r="G50">
        <v>173470</v>
      </c>
      <c r="H50">
        <v>128426</v>
      </c>
      <c r="I50">
        <v>203266</v>
      </c>
      <c r="J50">
        <v>38951.4</v>
      </c>
      <c r="K50">
        <v>25395.599999999999</v>
      </c>
      <c r="L50">
        <v>18929.099999999999</v>
      </c>
      <c r="M50">
        <v>18890</v>
      </c>
      <c r="N50">
        <v>3128.94</v>
      </c>
      <c r="O50">
        <v>1637.71</v>
      </c>
      <c r="P50">
        <v>821.596</v>
      </c>
      <c r="Q50">
        <v>158.96199999999999</v>
      </c>
      <c r="R50">
        <v>11.759499999999999</v>
      </c>
      <c r="S50">
        <v>21.778500000000001</v>
      </c>
      <c r="T50">
        <v>25.0806</v>
      </c>
      <c r="U50">
        <v>29.3626</v>
      </c>
      <c r="V50">
        <v>4.5335299999999998</v>
      </c>
      <c r="W50">
        <v>9.2736900000000002</v>
      </c>
      <c r="X50">
        <v>0.87624000000000002</v>
      </c>
      <c r="Y50">
        <v>4.1968399999999999</v>
      </c>
    </row>
    <row r="51" spans="1:25" x14ac:dyDescent="0.3">
      <c r="A51" t="s">
        <v>3608</v>
      </c>
      <c r="B51">
        <v>2000</v>
      </c>
      <c r="C51">
        <v>2000.5</v>
      </c>
      <c r="D51" t="s">
        <v>555</v>
      </c>
      <c r="E51">
        <v>545474</v>
      </c>
      <c r="F51">
        <v>564920</v>
      </c>
      <c r="G51">
        <v>142359</v>
      </c>
      <c r="H51">
        <v>103652</v>
      </c>
      <c r="I51">
        <v>158297</v>
      </c>
      <c r="J51">
        <v>28967.5</v>
      </c>
      <c r="K51">
        <v>18102.400000000001</v>
      </c>
      <c r="L51">
        <v>12990.6</v>
      </c>
      <c r="M51">
        <v>12701.3</v>
      </c>
      <c r="N51">
        <v>2084.48</v>
      </c>
      <c r="O51">
        <v>1088.5999999999999</v>
      </c>
      <c r="P51">
        <v>545.45600000000002</v>
      </c>
      <c r="Q51">
        <v>105.483</v>
      </c>
      <c r="R51">
        <v>7.80213</v>
      </c>
      <c r="S51">
        <v>14.448499999999999</v>
      </c>
      <c r="T51">
        <v>16.6389</v>
      </c>
      <c r="U51">
        <v>19.479399999999998</v>
      </c>
      <c r="V51">
        <v>3.0075799999999999</v>
      </c>
      <c r="W51">
        <v>6.1522199999999998</v>
      </c>
      <c r="X51">
        <v>0.58130199999999999</v>
      </c>
      <c r="Y51">
        <v>2.7841999999999998</v>
      </c>
    </row>
    <row r="52" spans="1:25" x14ac:dyDescent="0.3">
      <c r="A52" t="s">
        <v>3608</v>
      </c>
      <c r="B52">
        <v>2001</v>
      </c>
      <c r="C52">
        <v>2001</v>
      </c>
      <c r="D52" t="s">
        <v>556</v>
      </c>
      <c r="E52">
        <v>338375</v>
      </c>
      <c r="F52">
        <v>449598</v>
      </c>
      <c r="G52">
        <v>465619</v>
      </c>
      <c r="H52">
        <v>116827</v>
      </c>
      <c r="I52">
        <v>83657.5</v>
      </c>
      <c r="J52">
        <v>123276</v>
      </c>
      <c r="K52">
        <v>21542.6</v>
      </c>
      <c r="L52">
        <v>12903.7</v>
      </c>
      <c r="M52">
        <v>8915.11</v>
      </c>
      <c r="N52">
        <v>8540.07</v>
      </c>
      <c r="O52">
        <v>1388.67</v>
      </c>
      <c r="P52">
        <v>723.6</v>
      </c>
      <c r="Q52">
        <v>362.12700000000001</v>
      </c>
      <c r="R52">
        <v>69.995400000000004</v>
      </c>
      <c r="S52">
        <v>5.1765100000000004</v>
      </c>
      <c r="T52">
        <v>9.5856200000000005</v>
      </c>
      <c r="U52">
        <v>11.038500000000001</v>
      </c>
      <c r="V52">
        <v>12.922800000000001</v>
      </c>
      <c r="W52">
        <v>1.99525</v>
      </c>
      <c r="X52">
        <v>4.0814199999999996</v>
      </c>
      <c r="Y52">
        <v>2.2326899999999998</v>
      </c>
    </row>
    <row r="53" spans="1:25" x14ac:dyDescent="0.3">
      <c r="A53" t="s">
        <v>3608</v>
      </c>
      <c r="B53">
        <v>2001</v>
      </c>
      <c r="C53">
        <v>2001.5</v>
      </c>
      <c r="D53" t="s">
        <v>555</v>
      </c>
      <c r="E53">
        <v>278900</v>
      </c>
      <c r="F53">
        <v>370551</v>
      </c>
      <c r="G53">
        <v>382998</v>
      </c>
      <c r="H53">
        <v>93952.8</v>
      </c>
      <c r="I53">
        <v>65210.400000000001</v>
      </c>
      <c r="J53">
        <v>92409</v>
      </c>
      <c r="K53">
        <v>15592.3</v>
      </c>
      <c r="L53">
        <v>9109.06</v>
      </c>
      <c r="M53">
        <v>6180.36</v>
      </c>
      <c r="N53">
        <v>5871.17</v>
      </c>
      <c r="O53">
        <v>951.46500000000003</v>
      </c>
      <c r="P53">
        <v>495.39699999999999</v>
      </c>
      <c r="Q53">
        <v>247.822</v>
      </c>
      <c r="R53">
        <v>47.893799999999999</v>
      </c>
      <c r="S53">
        <v>3.54182</v>
      </c>
      <c r="T53">
        <v>6.55844</v>
      </c>
      <c r="U53">
        <v>7.5524100000000001</v>
      </c>
      <c r="V53">
        <v>8.8416399999999999</v>
      </c>
      <c r="W53">
        <v>1.3651199999999999</v>
      </c>
      <c r="X53">
        <v>2.7924500000000001</v>
      </c>
      <c r="Y53">
        <v>1.5275799999999999</v>
      </c>
    </row>
    <row r="54" spans="1:25" x14ac:dyDescent="0.3">
      <c r="A54" t="s">
        <v>3608</v>
      </c>
      <c r="B54">
        <v>2002</v>
      </c>
      <c r="C54">
        <v>2002</v>
      </c>
      <c r="D54" t="s">
        <v>556</v>
      </c>
      <c r="E54">
        <v>383056</v>
      </c>
      <c r="F54">
        <v>229879</v>
      </c>
      <c r="G54">
        <v>305401</v>
      </c>
      <c r="H54">
        <v>315038</v>
      </c>
      <c r="I54">
        <v>75557.3</v>
      </c>
      <c r="J54">
        <v>50831</v>
      </c>
      <c r="K54">
        <v>69270.5</v>
      </c>
      <c r="L54">
        <v>11285.5</v>
      </c>
      <c r="M54">
        <v>6430.33</v>
      </c>
      <c r="N54">
        <v>4284.5</v>
      </c>
      <c r="O54">
        <v>4036.35</v>
      </c>
      <c r="P54">
        <v>651.91</v>
      </c>
      <c r="Q54">
        <v>339.16199999999998</v>
      </c>
      <c r="R54">
        <v>169.59700000000001</v>
      </c>
      <c r="S54">
        <v>32.771000000000001</v>
      </c>
      <c r="T54">
        <v>2.42334</v>
      </c>
      <c r="U54">
        <v>4.48726</v>
      </c>
      <c r="V54">
        <v>5.1672900000000004</v>
      </c>
      <c r="W54">
        <v>6.0493499999999996</v>
      </c>
      <c r="X54">
        <v>0.93400000000000005</v>
      </c>
      <c r="Y54">
        <v>2.9557099999999998</v>
      </c>
    </row>
    <row r="55" spans="1:25" x14ac:dyDescent="0.3">
      <c r="A55" t="s">
        <v>3608</v>
      </c>
      <c r="B55">
        <v>2002</v>
      </c>
      <c r="C55">
        <v>2002.5</v>
      </c>
      <c r="D55" t="s">
        <v>555</v>
      </c>
      <c r="E55">
        <v>315728</v>
      </c>
      <c r="F55">
        <v>189470</v>
      </c>
      <c r="G55">
        <v>250950</v>
      </c>
      <c r="H55">
        <v>254586</v>
      </c>
      <c r="I55">
        <v>57931.3</v>
      </c>
      <c r="J55">
        <v>37440.800000000003</v>
      </c>
      <c r="K55">
        <v>49194.7</v>
      </c>
      <c r="L55">
        <v>7810.38</v>
      </c>
      <c r="M55">
        <v>4381.87</v>
      </c>
      <c r="N55">
        <v>2891.52</v>
      </c>
      <c r="O55">
        <v>2713.19</v>
      </c>
      <c r="P55">
        <v>437.55099999999999</v>
      </c>
      <c r="Q55">
        <v>227.56299999999999</v>
      </c>
      <c r="R55">
        <v>113.773</v>
      </c>
      <c r="S55">
        <v>21.982700000000001</v>
      </c>
      <c r="T55">
        <v>1.62554</v>
      </c>
      <c r="U55">
        <v>3.00996</v>
      </c>
      <c r="V55">
        <v>3.4661</v>
      </c>
      <c r="W55">
        <v>4.05776</v>
      </c>
      <c r="X55">
        <v>0.62650499999999998</v>
      </c>
      <c r="Y55">
        <v>1.98262</v>
      </c>
    </row>
    <row r="56" spans="1:25" x14ac:dyDescent="0.3">
      <c r="A56" t="s">
        <v>3608</v>
      </c>
      <c r="B56">
        <v>2003</v>
      </c>
      <c r="C56">
        <v>2003</v>
      </c>
      <c r="D56" t="s">
        <v>556</v>
      </c>
      <c r="E56">
        <v>354705</v>
      </c>
      <c r="F56">
        <v>260233</v>
      </c>
      <c r="G56">
        <v>156164</v>
      </c>
      <c r="H56">
        <v>206207</v>
      </c>
      <c r="I56">
        <v>205734</v>
      </c>
      <c r="J56">
        <v>44417.1</v>
      </c>
      <c r="K56">
        <v>27577.9</v>
      </c>
      <c r="L56">
        <v>34937.199999999997</v>
      </c>
      <c r="M56">
        <v>5405.33</v>
      </c>
      <c r="N56">
        <v>2985.97</v>
      </c>
      <c r="O56">
        <v>1951.42</v>
      </c>
      <c r="P56">
        <v>1823.78</v>
      </c>
      <c r="Q56">
        <v>293.67700000000002</v>
      </c>
      <c r="R56">
        <v>152.684</v>
      </c>
      <c r="S56">
        <v>76.323400000000007</v>
      </c>
      <c r="T56">
        <v>14.745900000000001</v>
      </c>
      <c r="U56">
        <v>1.09039</v>
      </c>
      <c r="V56">
        <v>2.0190199999999998</v>
      </c>
      <c r="W56">
        <v>2.32498</v>
      </c>
      <c r="X56">
        <v>2.7218499999999999</v>
      </c>
      <c r="Y56">
        <v>1.75014</v>
      </c>
    </row>
    <row r="57" spans="1:25" x14ac:dyDescent="0.3">
      <c r="A57" t="s">
        <v>3608</v>
      </c>
      <c r="B57">
        <v>2003</v>
      </c>
      <c r="C57">
        <v>2003.5</v>
      </c>
      <c r="D57" t="s">
        <v>555</v>
      </c>
      <c r="E57">
        <v>292360</v>
      </c>
      <c r="F57">
        <v>214485</v>
      </c>
      <c r="G57">
        <v>128466</v>
      </c>
      <c r="H57">
        <v>166194</v>
      </c>
      <c r="I57">
        <v>159644</v>
      </c>
      <c r="J57">
        <v>32416.2</v>
      </c>
      <c r="K57">
        <v>19486.099999999999</v>
      </c>
      <c r="L57">
        <v>24105</v>
      </c>
      <c r="M57">
        <v>3676.39</v>
      </c>
      <c r="N57">
        <v>2015.54</v>
      </c>
      <c r="O57">
        <v>1311.64</v>
      </c>
      <c r="P57">
        <v>1223.8699999999999</v>
      </c>
      <c r="Q57">
        <v>196.96</v>
      </c>
      <c r="R57">
        <v>102.387</v>
      </c>
      <c r="S57">
        <v>51.177999999999997</v>
      </c>
      <c r="T57">
        <v>9.8875200000000003</v>
      </c>
      <c r="U57">
        <v>0.731128</v>
      </c>
      <c r="V57">
        <v>1.35379</v>
      </c>
      <c r="W57">
        <v>1.55894</v>
      </c>
      <c r="X57">
        <v>1.82504</v>
      </c>
      <c r="Y57">
        <v>1.1735</v>
      </c>
    </row>
    <row r="58" spans="1:25" x14ac:dyDescent="0.3">
      <c r="A58" t="s">
        <v>3608</v>
      </c>
      <c r="B58">
        <v>2004</v>
      </c>
      <c r="C58">
        <v>2004</v>
      </c>
      <c r="D58" t="s">
        <v>556</v>
      </c>
      <c r="E58">
        <v>259598</v>
      </c>
      <c r="F58">
        <v>240973</v>
      </c>
      <c r="G58">
        <v>176778</v>
      </c>
      <c r="H58">
        <v>105680</v>
      </c>
      <c r="I58">
        <v>133945</v>
      </c>
      <c r="J58">
        <v>123879</v>
      </c>
      <c r="K58">
        <v>23657.8</v>
      </c>
      <c r="L58">
        <v>13768.6</v>
      </c>
      <c r="M58">
        <v>16631.400000000001</v>
      </c>
      <c r="N58">
        <v>2500.4699999999998</v>
      </c>
      <c r="O58">
        <v>1360.5</v>
      </c>
      <c r="P58">
        <v>881.61800000000005</v>
      </c>
      <c r="Q58">
        <v>821.28599999999994</v>
      </c>
      <c r="R58">
        <v>132.095</v>
      </c>
      <c r="S58">
        <v>68.659300000000002</v>
      </c>
      <c r="T58">
        <v>34.317</v>
      </c>
      <c r="U58">
        <v>6.6298300000000001</v>
      </c>
      <c r="V58">
        <v>0.49023600000000001</v>
      </c>
      <c r="W58">
        <v>0.90773899999999996</v>
      </c>
      <c r="X58">
        <v>1.0452900000000001</v>
      </c>
      <c r="Y58">
        <v>2.01057</v>
      </c>
    </row>
    <row r="59" spans="1:25" x14ac:dyDescent="0.3">
      <c r="A59" t="s">
        <v>3608</v>
      </c>
      <c r="B59">
        <v>2004</v>
      </c>
      <c r="C59">
        <v>2004.5</v>
      </c>
      <c r="D59" t="s">
        <v>555</v>
      </c>
      <c r="E59">
        <v>213969</v>
      </c>
      <c r="F59">
        <v>198613</v>
      </c>
      <c r="G59">
        <v>145365</v>
      </c>
      <c r="H59">
        <v>85631.5</v>
      </c>
      <c r="I59">
        <v>103454</v>
      </c>
      <c r="J59">
        <v>91216.6</v>
      </c>
      <c r="K59">
        <v>16544.599999999999</v>
      </c>
      <c r="L59">
        <v>9425.5</v>
      </c>
      <c r="M59">
        <v>11232.4</v>
      </c>
      <c r="N59">
        <v>1676.61</v>
      </c>
      <c r="O59">
        <v>909.07100000000003</v>
      </c>
      <c r="P59">
        <v>588.03200000000004</v>
      </c>
      <c r="Q59">
        <v>547.43600000000004</v>
      </c>
      <c r="R59">
        <v>88.029700000000005</v>
      </c>
      <c r="S59">
        <v>45.752899999999997</v>
      </c>
      <c r="T59">
        <v>22.8674</v>
      </c>
      <c r="U59">
        <v>4.4178100000000002</v>
      </c>
      <c r="V59">
        <v>0.32666899999999999</v>
      </c>
      <c r="W59">
        <v>0.60487299999999999</v>
      </c>
      <c r="X59">
        <v>0.69653299999999996</v>
      </c>
      <c r="Y59">
        <v>1.33975</v>
      </c>
    </row>
    <row r="60" spans="1:25" x14ac:dyDescent="0.3">
      <c r="A60" t="s">
        <v>3608</v>
      </c>
      <c r="B60">
        <v>2005</v>
      </c>
      <c r="C60">
        <v>2005</v>
      </c>
      <c r="D60" t="s">
        <v>556</v>
      </c>
      <c r="E60">
        <v>453000</v>
      </c>
      <c r="F60">
        <v>176361</v>
      </c>
      <c r="G60">
        <v>163699</v>
      </c>
      <c r="H60">
        <v>119534</v>
      </c>
      <c r="I60">
        <v>69386.100000000006</v>
      </c>
      <c r="J60">
        <v>79904.100000000006</v>
      </c>
      <c r="K60">
        <v>67166.2</v>
      </c>
      <c r="L60">
        <v>11570.2</v>
      </c>
      <c r="M60">
        <v>6452.35</v>
      </c>
      <c r="N60">
        <v>7586.04</v>
      </c>
      <c r="O60">
        <v>1124.19</v>
      </c>
      <c r="P60">
        <v>607.42999999999995</v>
      </c>
      <c r="Q60">
        <v>392.21199999999999</v>
      </c>
      <c r="R60">
        <v>364.89800000000002</v>
      </c>
      <c r="S60">
        <v>58.663899999999998</v>
      </c>
      <c r="T60">
        <v>30.488600000000002</v>
      </c>
      <c r="U60">
        <v>15.2379</v>
      </c>
      <c r="V60">
        <v>2.9438300000000002</v>
      </c>
      <c r="W60">
        <v>0.21767700000000001</v>
      </c>
      <c r="X60">
        <v>0.40305800000000003</v>
      </c>
      <c r="Y60">
        <v>1.3568800000000001</v>
      </c>
    </row>
    <row r="61" spans="1:25" x14ac:dyDescent="0.3">
      <c r="A61" t="s">
        <v>3608</v>
      </c>
      <c r="B61">
        <v>2005</v>
      </c>
      <c r="C61">
        <v>2005.5</v>
      </c>
      <c r="D61" t="s">
        <v>555</v>
      </c>
      <c r="E61">
        <v>373378</v>
      </c>
      <c r="F61">
        <v>145355</v>
      </c>
      <c r="G61">
        <v>134543</v>
      </c>
      <c r="H61">
        <v>96593.2</v>
      </c>
      <c r="I61">
        <v>53903.199999999997</v>
      </c>
      <c r="J61">
        <v>58129.4</v>
      </c>
      <c r="K61">
        <v>46769.7</v>
      </c>
      <c r="L61">
        <v>7772.34</v>
      </c>
      <c r="M61">
        <v>4280.1099999999997</v>
      </c>
      <c r="N61">
        <v>4996.38</v>
      </c>
      <c r="O61">
        <v>737.85500000000002</v>
      </c>
      <c r="P61">
        <v>398.05799999999999</v>
      </c>
      <c r="Q61">
        <v>256.82900000000001</v>
      </c>
      <c r="R61">
        <v>238.88</v>
      </c>
      <c r="S61">
        <v>38.400700000000001</v>
      </c>
      <c r="T61">
        <v>19.957100000000001</v>
      </c>
      <c r="U61">
        <v>9.9742800000000003</v>
      </c>
      <c r="V61">
        <v>1.92693</v>
      </c>
      <c r="W61">
        <v>0.142484</v>
      </c>
      <c r="X61">
        <v>0.26382699999999998</v>
      </c>
      <c r="Y61">
        <v>0.88816200000000001</v>
      </c>
    </row>
    <row r="62" spans="1:25" x14ac:dyDescent="0.3">
      <c r="A62" t="s">
        <v>3608</v>
      </c>
      <c r="B62">
        <v>2006</v>
      </c>
      <c r="C62">
        <v>2006</v>
      </c>
      <c r="D62" t="s">
        <v>556</v>
      </c>
      <c r="E62">
        <v>766256</v>
      </c>
      <c r="F62">
        <v>307751</v>
      </c>
      <c r="G62">
        <v>119801</v>
      </c>
      <c r="H62">
        <v>110580</v>
      </c>
      <c r="I62">
        <v>78055.5</v>
      </c>
      <c r="J62">
        <v>41875.1</v>
      </c>
      <c r="K62">
        <v>42288.6</v>
      </c>
      <c r="L62">
        <v>32567.1</v>
      </c>
      <c r="M62">
        <v>5221.12</v>
      </c>
      <c r="N62">
        <v>2839.17</v>
      </c>
      <c r="O62">
        <v>3290.76</v>
      </c>
      <c r="P62">
        <v>484.28500000000003</v>
      </c>
      <c r="Q62">
        <v>260.85399999999998</v>
      </c>
      <c r="R62">
        <v>168.17699999999999</v>
      </c>
      <c r="S62">
        <v>156.38200000000001</v>
      </c>
      <c r="T62">
        <v>25.136600000000001</v>
      </c>
      <c r="U62">
        <v>13.0634</v>
      </c>
      <c r="V62">
        <v>6.5288500000000003</v>
      </c>
      <c r="W62">
        <v>1.2613000000000001</v>
      </c>
      <c r="X62">
        <v>9.3264799999999995E-2</v>
      </c>
      <c r="Y62">
        <v>0.75405199999999994</v>
      </c>
    </row>
    <row r="63" spans="1:25" x14ac:dyDescent="0.3">
      <c r="A63" t="s">
        <v>3608</v>
      </c>
      <c r="B63">
        <v>2006</v>
      </c>
      <c r="C63">
        <v>2006.5</v>
      </c>
      <c r="D63" t="s">
        <v>555</v>
      </c>
      <c r="E63">
        <v>631574</v>
      </c>
      <c r="F63">
        <v>253642</v>
      </c>
      <c r="G63">
        <v>98478.1</v>
      </c>
      <c r="H63">
        <v>89104.6</v>
      </c>
      <c r="I63">
        <v>60165.4</v>
      </c>
      <c r="J63">
        <v>30471.9</v>
      </c>
      <c r="K63">
        <v>28897.599999999999</v>
      </c>
      <c r="L63">
        <v>21556.3</v>
      </c>
      <c r="M63">
        <v>3382.31</v>
      </c>
      <c r="N63">
        <v>1826.89</v>
      </c>
      <c r="O63">
        <v>2110.09</v>
      </c>
      <c r="P63">
        <v>310.03899999999999</v>
      </c>
      <c r="Q63">
        <v>166.88499999999999</v>
      </c>
      <c r="R63">
        <v>107.56</v>
      </c>
      <c r="S63">
        <v>100.005</v>
      </c>
      <c r="T63">
        <v>16.074200000000001</v>
      </c>
      <c r="U63">
        <v>8.3536000000000001</v>
      </c>
      <c r="V63">
        <v>4.1749599999999996</v>
      </c>
      <c r="W63">
        <v>0.80655500000000002</v>
      </c>
      <c r="X63">
        <v>5.9639299999999999E-2</v>
      </c>
      <c r="Y63">
        <v>0.48218699999999998</v>
      </c>
    </row>
    <row r="64" spans="1:25" x14ac:dyDescent="0.3">
      <c r="A64" t="s">
        <v>3608</v>
      </c>
      <c r="B64">
        <v>2007</v>
      </c>
      <c r="C64">
        <v>2007</v>
      </c>
      <c r="D64" t="s">
        <v>556</v>
      </c>
      <c r="E64">
        <v>424675</v>
      </c>
      <c r="F64">
        <v>520564</v>
      </c>
      <c r="G64">
        <v>209046</v>
      </c>
      <c r="H64">
        <v>80950.100000000006</v>
      </c>
      <c r="I64">
        <v>71799.600000000006</v>
      </c>
      <c r="J64">
        <v>46375.7</v>
      </c>
      <c r="K64">
        <v>22173.9</v>
      </c>
      <c r="L64">
        <v>19747</v>
      </c>
      <c r="M64">
        <v>14268.3</v>
      </c>
      <c r="N64">
        <v>2191.1</v>
      </c>
      <c r="O64">
        <v>1175.53</v>
      </c>
      <c r="P64">
        <v>1353.03</v>
      </c>
      <c r="Q64">
        <v>198.48699999999999</v>
      </c>
      <c r="R64">
        <v>106.767</v>
      </c>
      <c r="S64">
        <v>68.791300000000007</v>
      </c>
      <c r="T64">
        <v>63.953000000000003</v>
      </c>
      <c r="U64">
        <v>10.279</v>
      </c>
      <c r="V64">
        <v>5.34185</v>
      </c>
      <c r="W64">
        <v>2.6697299999999999</v>
      </c>
      <c r="X64">
        <v>0.51576200000000005</v>
      </c>
      <c r="Y64">
        <v>0.34647699999999998</v>
      </c>
    </row>
    <row r="65" spans="1:25" x14ac:dyDescent="0.3">
      <c r="A65" t="s">
        <v>3608</v>
      </c>
      <c r="B65">
        <v>2007</v>
      </c>
      <c r="C65">
        <v>2007.5</v>
      </c>
      <c r="D65" t="s">
        <v>555</v>
      </c>
      <c r="E65">
        <v>350032</v>
      </c>
      <c r="F65">
        <v>429039</v>
      </c>
      <c r="G65">
        <v>172025</v>
      </c>
      <c r="H65">
        <v>65373.3</v>
      </c>
      <c r="I65">
        <v>55236</v>
      </c>
      <c r="J65">
        <v>33604.199999999997</v>
      </c>
      <c r="K65">
        <v>15230.6</v>
      </c>
      <c r="L65">
        <v>12983.1</v>
      </c>
      <c r="M65">
        <v>9210.7900000000009</v>
      </c>
      <c r="N65">
        <v>1399.39</v>
      </c>
      <c r="O65">
        <v>748.45899999999995</v>
      </c>
      <c r="P65">
        <v>860.18</v>
      </c>
      <c r="Q65">
        <v>126.105</v>
      </c>
      <c r="R65">
        <v>67.814599999999999</v>
      </c>
      <c r="S65">
        <v>43.688499999999998</v>
      </c>
      <c r="T65">
        <v>40.614100000000001</v>
      </c>
      <c r="U65">
        <v>6.5276800000000001</v>
      </c>
      <c r="V65">
        <v>3.3923399999999999</v>
      </c>
      <c r="W65">
        <v>1.6954100000000001</v>
      </c>
      <c r="X65">
        <v>0.32753399999999999</v>
      </c>
      <c r="Y65">
        <v>0.22003</v>
      </c>
    </row>
    <row r="66" spans="1:25" x14ac:dyDescent="0.3">
      <c r="A66" t="s">
        <v>3608</v>
      </c>
      <c r="B66">
        <v>2008</v>
      </c>
      <c r="C66">
        <v>2008</v>
      </c>
      <c r="D66" t="s">
        <v>556</v>
      </c>
      <c r="E66">
        <v>1394870</v>
      </c>
      <c r="F66">
        <v>288508</v>
      </c>
      <c r="G66">
        <v>353606</v>
      </c>
      <c r="H66">
        <v>141560</v>
      </c>
      <c r="I66">
        <v>52793.8</v>
      </c>
      <c r="J66">
        <v>42493.5</v>
      </c>
      <c r="K66">
        <v>24349.9</v>
      </c>
      <c r="L66">
        <v>10461.5</v>
      </c>
      <c r="M66">
        <v>8536</v>
      </c>
      <c r="N66">
        <v>5945.97</v>
      </c>
      <c r="O66">
        <v>893.74800000000005</v>
      </c>
      <c r="P66">
        <v>476.541</v>
      </c>
      <c r="Q66">
        <v>546.85400000000004</v>
      </c>
      <c r="R66">
        <v>80.118600000000001</v>
      </c>
      <c r="S66">
        <v>43.073300000000003</v>
      </c>
      <c r="T66">
        <v>27.745999999999999</v>
      </c>
      <c r="U66">
        <v>25.792400000000001</v>
      </c>
      <c r="V66">
        <v>4.1454199999999997</v>
      </c>
      <c r="W66">
        <v>2.1543100000000002</v>
      </c>
      <c r="X66">
        <v>1.07667</v>
      </c>
      <c r="Y66">
        <v>0.34772999999999998</v>
      </c>
    </row>
    <row r="67" spans="1:25" x14ac:dyDescent="0.3">
      <c r="A67" t="s">
        <v>3608</v>
      </c>
      <c r="B67">
        <v>2008</v>
      </c>
      <c r="C67">
        <v>2008.5</v>
      </c>
      <c r="D67" t="s">
        <v>555</v>
      </c>
      <c r="E67">
        <v>1149700</v>
      </c>
      <c r="F67">
        <v>237789</v>
      </c>
      <c r="G67">
        <v>290169</v>
      </c>
      <c r="H67">
        <v>114334</v>
      </c>
      <c r="I67">
        <v>40116.300000000003</v>
      </c>
      <c r="J67">
        <v>29838.2</v>
      </c>
      <c r="K67">
        <v>16019.4</v>
      </c>
      <c r="L67">
        <v>6581.38</v>
      </c>
      <c r="M67">
        <v>5212.88</v>
      </c>
      <c r="N67">
        <v>3591.91</v>
      </c>
      <c r="O67">
        <v>536.82899999999995</v>
      </c>
      <c r="P67">
        <v>285.786</v>
      </c>
      <c r="Q67">
        <v>327.71699999999998</v>
      </c>
      <c r="R67">
        <v>47.998800000000003</v>
      </c>
      <c r="S67">
        <v>25.802</v>
      </c>
      <c r="T67">
        <v>16.619599999999998</v>
      </c>
      <c r="U67">
        <v>15.449199999999999</v>
      </c>
      <c r="V67">
        <v>2.4830100000000002</v>
      </c>
      <c r="W67">
        <v>1.2903800000000001</v>
      </c>
      <c r="X67">
        <v>0.64490000000000003</v>
      </c>
      <c r="Y67">
        <v>0.20828199999999999</v>
      </c>
    </row>
    <row r="68" spans="1:25" x14ac:dyDescent="0.3">
      <c r="A68" t="s">
        <v>3608</v>
      </c>
      <c r="B68">
        <v>2009</v>
      </c>
      <c r="C68">
        <v>2009</v>
      </c>
      <c r="D68" t="s">
        <v>556</v>
      </c>
      <c r="E68">
        <v>322367</v>
      </c>
      <c r="F68">
        <v>947623</v>
      </c>
      <c r="G68">
        <v>195986</v>
      </c>
      <c r="H68">
        <v>238113</v>
      </c>
      <c r="I68">
        <v>92345.1</v>
      </c>
      <c r="J68">
        <v>30483.1</v>
      </c>
      <c r="K68">
        <v>20951.900000000001</v>
      </c>
      <c r="L68">
        <v>10538.9</v>
      </c>
      <c r="M68">
        <v>4140.38</v>
      </c>
      <c r="N68">
        <v>3183.47</v>
      </c>
      <c r="O68">
        <v>2169.84</v>
      </c>
      <c r="P68">
        <v>322.44600000000003</v>
      </c>
      <c r="Q68">
        <v>171.38800000000001</v>
      </c>
      <c r="R68">
        <v>196.393</v>
      </c>
      <c r="S68">
        <v>28.7559</v>
      </c>
      <c r="T68">
        <v>15.456</v>
      </c>
      <c r="U68">
        <v>9.9550199999999993</v>
      </c>
      <c r="V68">
        <v>9.2537599999999998</v>
      </c>
      <c r="W68">
        <v>1.4872700000000001</v>
      </c>
      <c r="X68">
        <v>0.77290700000000001</v>
      </c>
      <c r="Y68">
        <v>0.51103500000000002</v>
      </c>
    </row>
    <row r="69" spans="1:25" x14ac:dyDescent="0.3">
      <c r="A69" t="s">
        <v>3608</v>
      </c>
      <c r="B69">
        <v>2009</v>
      </c>
      <c r="C69">
        <v>2009.5</v>
      </c>
      <c r="D69" t="s">
        <v>555</v>
      </c>
      <c r="E69">
        <v>265706</v>
      </c>
      <c r="F69">
        <v>781021</v>
      </c>
      <c r="G69">
        <v>160994</v>
      </c>
      <c r="H69">
        <v>188838</v>
      </c>
      <c r="I69">
        <v>69899.3</v>
      </c>
      <c r="J69">
        <v>21011.7</v>
      </c>
      <c r="K69">
        <v>13371.7</v>
      </c>
      <c r="L69">
        <v>6408.83</v>
      </c>
      <c r="M69">
        <v>2449.35</v>
      </c>
      <c r="N69">
        <v>1853.78</v>
      </c>
      <c r="O69">
        <v>1256.8800000000001</v>
      </c>
      <c r="P69">
        <v>186.298</v>
      </c>
      <c r="Q69">
        <v>98.9542</v>
      </c>
      <c r="R69">
        <v>113.357</v>
      </c>
      <c r="S69">
        <v>16.595700000000001</v>
      </c>
      <c r="T69">
        <v>8.9195600000000006</v>
      </c>
      <c r="U69">
        <v>5.7448600000000001</v>
      </c>
      <c r="V69">
        <v>5.3401300000000003</v>
      </c>
      <c r="W69">
        <v>0.85826599999999997</v>
      </c>
      <c r="X69">
        <v>0.446025</v>
      </c>
      <c r="Y69">
        <v>0.294906</v>
      </c>
    </row>
    <row r="70" spans="1:25" x14ac:dyDescent="0.3">
      <c r="A70" t="s">
        <v>3608</v>
      </c>
      <c r="B70">
        <v>2010</v>
      </c>
      <c r="C70">
        <v>2010</v>
      </c>
      <c r="D70" t="s">
        <v>556</v>
      </c>
      <c r="E70">
        <v>938945</v>
      </c>
      <c r="F70">
        <v>219004</v>
      </c>
      <c r="G70">
        <v>643708</v>
      </c>
      <c r="H70">
        <v>132249</v>
      </c>
      <c r="I70">
        <v>149760</v>
      </c>
      <c r="J70">
        <v>52909.3</v>
      </c>
      <c r="K70">
        <v>14483.2</v>
      </c>
      <c r="L70">
        <v>8533.93</v>
      </c>
      <c r="M70">
        <v>3897.28</v>
      </c>
      <c r="N70">
        <v>1448.97</v>
      </c>
      <c r="O70">
        <v>1079.48</v>
      </c>
      <c r="P70">
        <v>728.04600000000005</v>
      </c>
      <c r="Q70">
        <v>107.636</v>
      </c>
      <c r="R70">
        <v>57.133099999999999</v>
      </c>
      <c r="S70">
        <v>65.428899999999999</v>
      </c>
      <c r="T70">
        <v>9.5777400000000004</v>
      </c>
      <c r="U70">
        <v>5.1474200000000003</v>
      </c>
      <c r="V70">
        <v>3.3152499999999998</v>
      </c>
      <c r="W70">
        <v>3.0816699999999999</v>
      </c>
      <c r="X70">
        <v>0.49528499999999998</v>
      </c>
      <c r="Y70">
        <v>0.42757299999999998</v>
      </c>
    </row>
    <row r="71" spans="1:25" x14ac:dyDescent="0.3">
      <c r="A71" t="s">
        <v>3608</v>
      </c>
      <c r="B71">
        <v>2010</v>
      </c>
      <c r="C71">
        <v>2010.5</v>
      </c>
      <c r="D71" t="s">
        <v>555</v>
      </c>
      <c r="E71">
        <v>773910</v>
      </c>
      <c r="F71">
        <v>180506</v>
      </c>
      <c r="G71">
        <v>528675</v>
      </c>
      <c r="H71">
        <v>106232</v>
      </c>
      <c r="I71">
        <v>112310</v>
      </c>
      <c r="J71">
        <v>37677.1</v>
      </c>
      <c r="K71">
        <v>9603.01</v>
      </c>
      <c r="L71">
        <v>5415.88</v>
      </c>
      <c r="M71">
        <v>2417.5100000000002</v>
      </c>
      <c r="N71">
        <v>888.59199999999998</v>
      </c>
      <c r="O71">
        <v>658.12199999999996</v>
      </c>
      <c r="P71">
        <v>443.04599999999999</v>
      </c>
      <c r="Q71">
        <v>65.445700000000002</v>
      </c>
      <c r="R71">
        <v>34.730699999999999</v>
      </c>
      <c r="S71">
        <v>39.769799999999996</v>
      </c>
      <c r="T71">
        <v>5.8214300000000003</v>
      </c>
      <c r="U71">
        <v>3.1286</v>
      </c>
      <c r="V71">
        <v>2.0149900000000001</v>
      </c>
      <c r="W71">
        <v>1.8730199999999999</v>
      </c>
      <c r="X71">
        <v>0.30103099999999999</v>
      </c>
      <c r="Y71">
        <v>0.259876</v>
      </c>
    </row>
    <row r="72" spans="1:25" x14ac:dyDescent="0.3">
      <c r="A72" t="s">
        <v>3608</v>
      </c>
      <c r="B72">
        <v>2011</v>
      </c>
      <c r="C72">
        <v>2011</v>
      </c>
      <c r="D72" t="s">
        <v>556</v>
      </c>
      <c r="E72">
        <v>1156550</v>
      </c>
      <c r="F72">
        <v>637883</v>
      </c>
      <c r="G72">
        <v>148776</v>
      </c>
      <c r="H72">
        <v>434198</v>
      </c>
      <c r="I72">
        <v>85332.6</v>
      </c>
      <c r="J72">
        <v>84224.4</v>
      </c>
      <c r="K72">
        <v>26830.2</v>
      </c>
      <c r="L72">
        <v>6367.23</v>
      </c>
      <c r="M72">
        <v>3437.08</v>
      </c>
      <c r="N72">
        <v>1499.6</v>
      </c>
      <c r="O72">
        <v>544.93499999999995</v>
      </c>
      <c r="P72">
        <v>401.23399999999998</v>
      </c>
      <c r="Q72">
        <v>269.61200000000002</v>
      </c>
      <c r="R72">
        <v>39.792700000000004</v>
      </c>
      <c r="S72">
        <v>21.112500000000001</v>
      </c>
      <c r="T72">
        <v>24.173400000000001</v>
      </c>
      <c r="U72">
        <v>3.5383100000000001</v>
      </c>
      <c r="V72">
        <v>1.9015599999999999</v>
      </c>
      <c r="W72">
        <v>1.2246999999999999</v>
      </c>
      <c r="X72">
        <v>1.1384099999999999</v>
      </c>
      <c r="Y72">
        <v>0.34091500000000002</v>
      </c>
    </row>
    <row r="73" spans="1:25" x14ac:dyDescent="0.3">
      <c r="A73" t="s">
        <v>3608</v>
      </c>
      <c r="B73">
        <v>2011</v>
      </c>
      <c r="C73">
        <v>2011.5</v>
      </c>
      <c r="D73" t="s">
        <v>555</v>
      </c>
      <c r="E73">
        <v>953264</v>
      </c>
      <c r="F73">
        <v>525724</v>
      </c>
      <c r="G73">
        <v>121915</v>
      </c>
      <c r="H73">
        <v>345319</v>
      </c>
      <c r="I73">
        <v>63442.400000000001</v>
      </c>
      <c r="J73">
        <v>56295.6</v>
      </c>
      <c r="K73">
        <v>16954.2</v>
      </c>
      <c r="L73">
        <v>3789</v>
      </c>
      <c r="M73">
        <v>1984.58</v>
      </c>
      <c r="N73">
        <v>854.01499999999999</v>
      </c>
      <c r="O73">
        <v>308.39400000000001</v>
      </c>
      <c r="P73">
        <v>226.39500000000001</v>
      </c>
      <c r="Q73">
        <v>151.99100000000001</v>
      </c>
      <c r="R73">
        <v>22.4238</v>
      </c>
      <c r="S73">
        <v>11.895899999999999</v>
      </c>
      <c r="T73">
        <v>13.62</v>
      </c>
      <c r="U73">
        <v>1.99356</v>
      </c>
      <c r="V73">
        <v>1.0713699999999999</v>
      </c>
      <c r="W73">
        <v>0.69001599999999996</v>
      </c>
      <c r="X73">
        <v>0.64139500000000005</v>
      </c>
      <c r="Y73">
        <v>0.192076</v>
      </c>
    </row>
    <row r="74" spans="1:25" x14ac:dyDescent="0.3">
      <c r="A74" t="s">
        <v>3608</v>
      </c>
      <c r="B74">
        <v>2012</v>
      </c>
      <c r="C74">
        <v>2012</v>
      </c>
      <c r="D74" t="s">
        <v>556</v>
      </c>
      <c r="E74">
        <v>986227</v>
      </c>
      <c r="F74">
        <v>785712</v>
      </c>
      <c r="G74">
        <v>433285</v>
      </c>
      <c r="H74">
        <v>99903.5</v>
      </c>
      <c r="I74">
        <v>274634</v>
      </c>
      <c r="J74">
        <v>47167.7</v>
      </c>
      <c r="K74">
        <v>37628</v>
      </c>
      <c r="L74">
        <v>10713.5</v>
      </c>
      <c r="M74">
        <v>2254.7600000000002</v>
      </c>
      <c r="N74">
        <v>1145.9000000000001</v>
      </c>
      <c r="O74">
        <v>486.35700000000003</v>
      </c>
      <c r="P74">
        <v>174.529</v>
      </c>
      <c r="Q74">
        <v>127.742</v>
      </c>
      <c r="R74">
        <v>85.683000000000007</v>
      </c>
      <c r="S74">
        <v>12.636100000000001</v>
      </c>
      <c r="T74">
        <v>6.7028400000000001</v>
      </c>
      <c r="U74">
        <v>7.6739300000000004</v>
      </c>
      <c r="V74">
        <v>1.12321</v>
      </c>
      <c r="W74">
        <v>0.60362700000000002</v>
      </c>
      <c r="X74">
        <v>0.38876500000000003</v>
      </c>
      <c r="Y74">
        <v>0.46958899999999998</v>
      </c>
    </row>
    <row r="75" spans="1:25" x14ac:dyDescent="0.3">
      <c r="A75" t="s">
        <v>3608</v>
      </c>
      <c r="B75">
        <v>2012</v>
      </c>
      <c r="C75">
        <v>2012.5</v>
      </c>
      <c r="D75" t="s">
        <v>555</v>
      </c>
      <c r="E75">
        <v>812882</v>
      </c>
      <c r="F75">
        <v>647557</v>
      </c>
      <c r="G75">
        <v>355347</v>
      </c>
      <c r="H75">
        <v>79015.399999999994</v>
      </c>
      <c r="I75">
        <v>204201</v>
      </c>
      <c r="J75">
        <v>32497.3</v>
      </c>
      <c r="K75">
        <v>23962</v>
      </c>
      <c r="L75">
        <v>6602.23</v>
      </c>
      <c r="M75">
        <v>1349.52</v>
      </c>
      <c r="N75">
        <v>677.12900000000002</v>
      </c>
      <c r="O75">
        <v>285.863</v>
      </c>
      <c r="P75">
        <v>102.349</v>
      </c>
      <c r="Q75">
        <v>74.835099999999997</v>
      </c>
      <c r="R75">
        <v>50.180500000000002</v>
      </c>
      <c r="S75">
        <v>7.3994</v>
      </c>
      <c r="T75">
        <v>3.92489</v>
      </c>
      <c r="U75">
        <v>4.4934500000000002</v>
      </c>
      <c r="V75">
        <v>0.65769</v>
      </c>
      <c r="W75">
        <v>0.35344999999999999</v>
      </c>
      <c r="X75">
        <v>0.22763800000000001</v>
      </c>
      <c r="Y75">
        <v>0.27496399999999999</v>
      </c>
    </row>
    <row r="76" spans="1:25" x14ac:dyDescent="0.3">
      <c r="A76" t="s">
        <v>3608</v>
      </c>
      <c r="B76">
        <v>2013</v>
      </c>
      <c r="C76">
        <v>2013</v>
      </c>
      <c r="D76" t="s">
        <v>556</v>
      </c>
      <c r="E76">
        <v>1380270</v>
      </c>
      <c r="F76">
        <v>670005</v>
      </c>
      <c r="G76">
        <v>533694</v>
      </c>
      <c r="H76">
        <v>291428</v>
      </c>
      <c r="I76">
        <v>62494.6</v>
      </c>
      <c r="J76">
        <v>151832</v>
      </c>
      <c r="K76">
        <v>22389.8</v>
      </c>
      <c r="L76">
        <v>15259.3</v>
      </c>
      <c r="M76">
        <v>4068.63</v>
      </c>
      <c r="N76">
        <v>807.71299999999997</v>
      </c>
      <c r="O76">
        <v>400.125</v>
      </c>
      <c r="P76">
        <v>168.02</v>
      </c>
      <c r="Q76">
        <v>60.020099999999999</v>
      </c>
      <c r="R76">
        <v>43.840600000000002</v>
      </c>
      <c r="S76">
        <v>29.388300000000001</v>
      </c>
      <c r="T76">
        <v>4.3329199999999997</v>
      </c>
      <c r="U76">
        <v>2.2982399999999998</v>
      </c>
      <c r="V76">
        <v>2.6311300000000002</v>
      </c>
      <c r="W76">
        <v>0.385106</v>
      </c>
      <c r="X76">
        <v>0.20696000000000001</v>
      </c>
      <c r="Y76">
        <v>0.294294</v>
      </c>
    </row>
    <row r="77" spans="1:25" x14ac:dyDescent="0.3">
      <c r="A77" t="s">
        <v>3608</v>
      </c>
      <c r="B77">
        <v>2013</v>
      </c>
      <c r="C77">
        <v>2013.5</v>
      </c>
      <c r="D77" t="s">
        <v>555</v>
      </c>
      <c r="E77">
        <v>1137660</v>
      </c>
      <c r="F77">
        <v>552232</v>
      </c>
      <c r="G77">
        <v>438116</v>
      </c>
      <c r="H77">
        <v>231728</v>
      </c>
      <c r="I77">
        <v>46457.3</v>
      </c>
      <c r="J77">
        <v>105965</v>
      </c>
      <c r="K77">
        <v>14790.4</v>
      </c>
      <c r="L77">
        <v>9652.44</v>
      </c>
      <c r="M77">
        <v>2533.87</v>
      </c>
      <c r="N77">
        <v>496.988</v>
      </c>
      <c r="O77">
        <v>245.01400000000001</v>
      </c>
      <c r="P77">
        <v>102.69199999999999</v>
      </c>
      <c r="Q77">
        <v>36.655299999999997</v>
      </c>
      <c r="R77">
        <v>26.7653</v>
      </c>
      <c r="S77">
        <v>17.940200000000001</v>
      </c>
      <c r="T77">
        <v>2.6449400000000001</v>
      </c>
      <c r="U77">
        <v>1.4029</v>
      </c>
      <c r="V77">
        <v>1.60609</v>
      </c>
      <c r="W77">
        <v>0.23507600000000001</v>
      </c>
      <c r="X77">
        <v>0.126332</v>
      </c>
      <c r="Y77">
        <v>0.179642</v>
      </c>
    </row>
    <row r="78" spans="1:25" x14ac:dyDescent="0.3">
      <c r="A78" t="s">
        <v>3608</v>
      </c>
      <c r="B78">
        <v>2014</v>
      </c>
      <c r="C78">
        <v>2014</v>
      </c>
      <c r="D78" t="s">
        <v>556</v>
      </c>
      <c r="E78">
        <v>303464</v>
      </c>
      <c r="F78">
        <v>937701</v>
      </c>
      <c r="G78">
        <v>455161</v>
      </c>
      <c r="H78">
        <v>359655</v>
      </c>
      <c r="I78">
        <v>184257</v>
      </c>
      <c r="J78">
        <v>34535.4</v>
      </c>
      <c r="K78">
        <v>73954.2</v>
      </c>
      <c r="L78">
        <v>9770.3799999999992</v>
      </c>
      <c r="M78">
        <v>6105.75</v>
      </c>
      <c r="N78">
        <v>1578.05</v>
      </c>
      <c r="O78">
        <v>305.798</v>
      </c>
      <c r="P78">
        <v>150.03299999999999</v>
      </c>
      <c r="Q78">
        <v>62.763800000000003</v>
      </c>
      <c r="R78">
        <v>22.385999999999999</v>
      </c>
      <c r="S78">
        <v>16.340599999999998</v>
      </c>
      <c r="T78">
        <v>10.951700000000001</v>
      </c>
      <c r="U78">
        <v>1.6145499999999999</v>
      </c>
      <c r="V78">
        <v>0.85636100000000004</v>
      </c>
      <c r="W78">
        <v>0.98039100000000001</v>
      </c>
      <c r="X78">
        <v>0.14349500000000001</v>
      </c>
      <c r="Y78">
        <v>0.18677199999999999</v>
      </c>
    </row>
    <row r="79" spans="1:25" x14ac:dyDescent="0.3">
      <c r="A79" t="s">
        <v>3608</v>
      </c>
      <c r="B79">
        <v>2014</v>
      </c>
      <c r="C79">
        <v>2014.5</v>
      </c>
      <c r="D79" t="s">
        <v>555</v>
      </c>
      <c r="E79">
        <v>250125</v>
      </c>
      <c r="F79">
        <v>772848</v>
      </c>
      <c r="G79">
        <v>372714</v>
      </c>
      <c r="H79">
        <v>287507</v>
      </c>
      <c r="I79">
        <v>138756</v>
      </c>
      <c r="J79">
        <v>24365.1</v>
      </c>
      <c r="K79">
        <v>49978.9</v>
      </c>
      <c r="L79">
        <v>6407.89</v>
      </c>
      <c r="M79">
        <v>3926.23</v>
      </c>
      <c r="N79">
        <v>1008.23</v>
      </c>
      <c r="O79">
        <v>194.499</v>
      </c>
      <c r="P79">
        <v>95.266099999999994</v>
      </c>
      <c r="Q79">
        <v>39.8279</v>
      </c>
      <c r="R79">
        <v>14.2019</v>
      </c>
      <c r="S79">
        <v>10.365600000000001</v>
      </c>
      <c r="T79">
        <v>6.9469200000000004</v>
      </c>
      <c r="U79">
        <v>1.02413</v>
      </c>
      <c r="V79">
        <v>0.54320000000000002</v>
      </c>
      <c r="W79">
        <v>0.62187300000000001</v>
      </c>
      <c r="X79">
        <v>9.1020199999999996E-2</v>
      </c>
      <c r="Y79">
        <v>0.11847199999999999</v>
      </c>
    </row>
    <row r="80" spans="1:25" x14ac:dyDescent="0.3">
      <c r="A80" t="s">
        <v>3608</v>
      </c>
      <c r="B80">
        <v>2015</v>
      </c>
      <c r="C80">
        <v>2015</v>
      </c>
      <c r="D80" t="s">
        <v>556</v>
      </c>
      <c r="E80">
        <v>362562</v>
      </c>
      <c r="F80">
        <v>206162</v>
      </c>
      <c r="G80">
        <v>636977</v>
      </c>
      <c r="H80">
        <v>305201</v>
      </c>
      <c r="I80">
        <v>229832</v>
      </c>
      <c r="J80">
        <v>104491</v>
      </c>
      <c r="K80">
        <v>17189.8</v>
      </c>
      <c r="L80">
        <v>33776.199999999997</v>
      </c>
      <c r="M80">
        <v>4202.6099999999997</v>
      </c>
      <c r="N80">
        <v>2524.71</v>
      </c>
      <c r="O80">
        <v>644.16300000000001</v>
      </c>
      <c r="P80">
        <v>123.709</v>
      </c>
      <c r="Q80">
        <v>60.491</v>
      </c>
      <c r="R80">
        <v>25.273499999999999</v>
      </c>
      <c r="S80">
        <v>9.0098299999999991</v>
      </c>
      <c r="T80">
        <v>6.57531</v>
      </c>
      <c r="U80">
        <v>4.4065899999999996</v>
      </c>
      <c r="V80">
        <v>0.64962200000000003</v>
      </c>
      <c r="W80">
        <v>0.34455799999999998</v>
      </c>
      <c r="X80">
        <v>0.39446100000000001</v>
      </c>
      <c r="Y80">
        <v>0.132883</v>
      </c>
    </row>
    <row r="81" spans="1:25" x14ac:dyDescent="0.3">
      <c r="A81" t="s">
        <v>3608</v>
      </c>
      <c r="B81">
        <v>2015</v>
      </c>
      <c r="C81">
        <v>2015.5</v>
      </c>
      <c r="D81" t="s">
        <v>555</v>
      </c>
      <c r="E81">
        <v>298836</v>
      </c>
      <c r="F81">
        <v>169920</v>
      </c>
      <c r="G81">
        <v>523725</v>
      </c>
      <c r="H81">
        <v>243431</v>
      </c>
      <c r="I81">
        <v>176577</v>
      </c>
      <c r="J81">
        <v>76228.2</v>
      </c>
      <c r="K81">
        <v>12066.6</v>
      </c>
      <c r="L81">
        <v>23230.6</v>
      </c>
      <c r="M81">
        <v>2855.29</v>
      </c>
      <c r="N81">
        <v>1703.18</v>
      </c>
      <c r="O81">
        <v>433.608</v>
      </c>
      <c r="P81">
        <v>83.156099999999995</v>
      </c>
      <c r="Q81">
        <v>40.641100000000002</v>
      </c>
      <c r="R81">
        <v>16.976900000000001</v>
      </c>
      <c r="S81">
        <v>6.0517300000000001</v>
      </c>
      <c r="T81">
        <v>4.4163800000000002</v>
      </c>
      <c r="U81">
        <v>2.9597099999999998</v>
      </c>
      <c r="V81">
        <v>0.43631999999999999</v>
      </c>
      <c r="W81">
        <v>0.23142299999999999</v>
      </c>
      <c r="X81">
        <v>0.26494000000000001</v>
      </c>
      <c r="Y81">
        <v>8.9250899999999994E-2</v>
      </c>
    </row>
    <row r="82" spans="1:25" x14ac:dyDescent="0.3">
      <c r="A82" t="s">
        <v>3608</v>
      </c>
      <c r="B82">
        <v>2016</v>
      </c>
      <c r="C82">
        <v>2016</v>
      </c>
      <c r="D82" t="s">
        <v>556</v>
      </c>
      <c r="E82">
        <v>250553</v>
      </c>
      <c r="F82">
        <v>246310</v>
      </c>
      <c r="G82">
        <v>140050</v>
      </c>
      <c r="H82">
        <v>430608</v>
      </c>
      <c r="I82">
        <v>194163</v>
      </c>
      <c r="J82">
        <v>135662</v>
      </c>
      <c r="K82">
        <v>55610.1</v>
      </c>
      <c r="L82">
        <v>8470.31</v>
      </c>
      <c r="M82">
        <v>15977.6</v>
      </c>
      <c r="N82">
        <v>1939.91</v>
      </c>
      <c r="O82">
        <v>1148.97</v>
      </c>
      <c r="P82">
        <v>291.87599999999998</v>
      </c>
      <c r="Q82">
        <v>55.896700000000003</v>
      </c>
      <c r="R82">
        <v>27.3048</v>
      </c>
      <c r="S82">
        <v>11.4039</v>
      </c>
      <c r="T82">
        <v>4.0648299999999997</v>
      </c>
      <c r="U82">
        <v>2.96631</v>
      </c>
      <c r="V82">
        <v>1.9879</v>
      </c>
      <c r="W82">
        <v>0.29305500000000001</v>
      </c>
      <c r="X82">
        <v>0.15543599999999999</v>
      </c>
      <c r="Y82">
        <v>0.23789299999999999</v>
      </c>
    </row>
    <row r="83" spans="1:25" x14ac:dyDescent="0.3">
      <c r="A83" t="s">
        <v>3608</v>
      </c>
      <c r="B83">
        <v>2016</v>
      </c>
      <c r="C83">
        <v>2016.5</v>
      </c>
      <c r="D83" t="s">
        <v>555</v>
      </c>
      <c r="E83">
        <v>206514</v>
      </c>
      <c r="F83">
        <v>203012</v>
      </c>
      <c r="G83">
        <v>115136</v>
      </c>
      <c r="H83">
        <v>348202</v>
      </c>
      <c r="I83">
        <v>148778</v>
      </c>
      <c r="J83">
        <v>100213</v>
      </c>
      <c r="K83">
        <v>39610.9</v>
      </c>
      <c r="L83">
        <v>5906.17</v>
      </c>
      <c r="M83">
        <v>11032.4</v>
      </c>
      <c r="N83">
        <v>1332.46</v>
      </c>
      <c r="O83">
        <v>787.00400000000002</v>
      </c>
      <c r="P83">
        <v>199.76</v>
      </c>
      <c r="Q83">
        <v>38.237000000000002</v>
      </c>
      <c r="R83">
        <v>18.6751</v>
      </c>
      <c r="S83">
        <v>7.7991900000000003</v>
      </c>
      <c r="T83">
        <v>2.77989</v>
      </c>
      <c r="U83">
        <v>2.02861</v>
      </c>
      <c r="V83">
        <v>1.3594900000000001</v>
      </c>
      <c r="W83">
        <v>0.20041500000000001</v>
      </c>
      <c r="X83">
        <v>0.106299</v>
      </c>
      <c r="Y83">
        <v>0.16269</v>
      </c>
    </row>
    <row r="84" spans="1:25" x14ac:dyDescent="0.3">
      <c r="A84" t="s">
        <v>3608</v>
      </c>
      <c r="B84">
        <v>2017</v>
      </c>
      <c r="C84">
        <v>2017</v>
      </c>
      <c r="D84" t="s">
        <v>556</v>
      </c>
      <c r="E84">
        <v>391271</v>
      </c>
      <c r="F84">
        <v>170216</v>
      </c>
      <c r="G84">
        <v>167326</v>
      </c>
      <c r="H84">
        <v>94654.6</v>
      </c>
      <c r="I84">
        <v>281566</v>
      </c>
      <c r="J84">
        <v>114002</v>
      </c>
      <c r="K84">
        <v>74027.399999999994</v>
      </c>
      <c r="L84">
        <v>28214.7</v>
      </c>
      <c r="M84">
        <v>4118.25</v>
      </c>
      <c r="N84">
        <v>7617.79</v>
      </c>
      <c r="O84">
        <v>915.21900000000005</v>
      </c>
      <c r="P84">
        <v>539.06899999999996</v>
      </c>
      <c r="Q84">
        <v>136.71700000000001</v>
      </c>
      <c r="R84">
        <v>26.156600000000001</v>
      </c>
      <c r="S84">
        <v>12.7728</v>
      </c>
      <c r="T84">
        <v>5.3339100000000004</v>
      </c>
      <c r="U84">
        <v>1.9011400000000001</v>
      </c>
      <c r="V84">
        <v>1.38733</v>
      </c>
      <c r="W84">
        <v>0.929728</v>
      </c>
      <c r="X84">
        <v>0.13705899999999999</v>
      </c>
      <c r="Y84">
        <v>0.18395600000000001</v>
      </c>
    </row>
    <row r="85" spans="1:25" x14ac:dyDescent="0.3">
      <c r="A85" t="s">
        <v>3608</v>
      </c>
      <c r="B85">
        <v>2017</v>
      </c>
      <c r="C85">
        <v>2017.5</v>
      </c>
      <c r="D85" t="s">
        <v>555</v>
      </c>
      <c r="E85">
        <v>322499</v>
      </c>
      <c r="F85">
        <v>140295</v>
      </c>
      <c r="G85">
        <v>137699</v>
      </c>
      <c r="H85">
        <v>76607.100000000006</v>
      </c>
      <c r="I85">
        <v>220433</v>
      </c>
      <c r="J85">
        <v>84636.800000000003</v>
      </c>
      <c r="K85">
        <v>53608.800000000003</v>
      </c>
      <c r="L85">
        <v>20030.7</v>
      </c>
      <c r="M85">
        <v>2894.92</v>
      </c>
      <c r="N85">
        <v>5332.98</v>
      </c>
      <c r="O85">
        <v>639.41300000000001</v>
      </c>
      <c r="P85">
        <v>376.24099999999999</v>
      </c>
      <c r="Q85">
        <v>95.393299999999996</v>
      </c>
      <c r="R85">
        <v>18.247699999999998</v>
      </c>
      <c r="S85">
        <v>8.9101700000000008</v>
      </c>
      <c r="T85">
        <v>3.7208100000000002</v>
      </c>
      <c r="U85">
        <v>1.3261799999999999</v>
      </c>
      <c r="V85">
        <v>0.96775800000000001</v>
      </c>
      <c r="W85">
        <v>0.64854800000000001</v>
      </c>
      <c r="X85">
        <v>9.5608299999999993E-2</v>
      </c>
      <c r="Y85">
        <v>0.12832199999999999</v>
      </c>
    </row>
    <row r="86" spans="1:25" x14ac:dyDescent="0.3">
      <c r="A86" t="s">
        <v>3608</v>
      </c>
      <c r="B86">
        <v>2018</v>
      </c>
      <c r="C86">
        <v>2018</v>
      </c>
      <c r="D86" t="s">
        <v>556</v>
      </c>
      <c r="E86">
        <v>959884</v>
      </c>
      <c r="F86">
        <v>265815</v>
      </c>
      <c r="G86">
        <v>115634</v>
      </c>
      <c r="H86">
        <v>113318</v>
      </c>
      <c r="I86">
        <v>62000.6</v>
      </c>
      <c r="J86">
        <v>172573</v>
      </c>
      <c r="K86">
        <v>62835.5</v>
      </c>
      <c r="L86">
        <v>38822.1</v>
      </c>
      <c r="M86">
        <v>14220.6</v>
      </c>
      <c r="N86">
        <v>2034.99</v>
      </c>
      <c r="O86">
        <v>3733.46</v>
      </c>
      <c r="P86">
        <v>446.72199999999998</v>
      </c>
      <c r="Q86">
        <v>262.596</v>
      </c>
      <c r="R86">
        <v>66.560199999999995</v>
      </c>
      <c r="S86">
        <v>12.7301</v>
      </c>
      <c r="T86">
        <v>6.2156500000000001</v>
      </c>
      <c r="U86">
        <v>2.5955499999999998</v>
      </c>
      <c r="V86">
        <v>0.92510499999999996</v>
      </c>
      <c r="W86">
        <v>0.67507799999999996</v>
      </c>
      <c r="X86">
        <v>0.452407</v>
      </c>
      <c r="Y86">
        <v>0.15620600000000001</v>
      </c>
    </row>
    <row r="87" spans="1:25" x14ac:dyDescent="0.3">
      <c r="A87" t="s">
        <v>3608</v>
      </c>
      <c r="B87">
        <v>2018</v>
      </c>
      <c r="C87">
        <v>2018.5</v>
      </c>
      <c r="D87" t="s">
        <v>555</v>
      </c>
      <c r="E87">
        <v>791169</v>
      </c>
      <c r="F87">
        <v>219091</v>
      </c>
      <c r="G87">
        <v>94966.3</v>
      </c>
      <c r="H87">
        <v>92168.6</v>
      </c>
      <c r="I87">
        <v>48801.7</v>
      </c>
      <c r="J87">
        <v>131361</v>
      </c>
      <c r="K87">
        <v>46193.5</v>
      </c>
      <c r="L87">
        <v>28176</v>
      </c>
      <c r="M87">
        <v>10230.700000000001</v>
      </c>
      <c r="N87">
        <v>1458.32</v>
      </c>
      <c r="O87">
        <v>2671.43</v>
      </c>
      <c r="P87">
        <v>319.42099999999999</v>
      </c>
      <c r="Q87">
        <v>187.703</v>
      </c>
      <c r="R87">
        <v>47.572699999999998</v>
      </c>
      <c r="S87">
        <v>9.09816</v>
      </c>
      <c r="T87">
        <v>4.4422199999999998</v>
      </c>
      <c r="U87">
        <v>1.8549800000000001</v>
      </c>
      <c r="V87">
        <v>0.66115100000000004</v>
      </c>
      <c r="W87">
        <v>0.482462</v>
      </c>
      <c r="X87">
        <v>0.323324</v>
      </c>
      <c r="Y87">
        <v>0.111637</v>
      </c>
    </row>
    <row r="88" spans="1:25" x14ac:dyDescent="0.3">
      <c r="A88" t="s">
        <v>3608</v>
      </c>
      <c r="B88">
        <v>2019</v>
      </c>
      <c r="C88">
        <v>2019</v>
      </c>
      <c r="D88" t="s">
        <v>556</v>
      </c>
      <c r="E88">
        <v>277312</v>
      </c>
      <c r="F88">
        <v>652108</v>
      </c>
      <c r="G88">
        <v>180580</v>
      </c>
      <c r="H88">
        <v>77992.800000000003</v>
      </c>
      <c r="I88">
        <v>74966.3</v>
      </c>
      <c r="J88">
        <v>38412.5</v>
      </c>
      <c r="K88">
        <v>99990.6</v>
      </c>
      <c r="L88">
        <v>33959.199999999997</v>
      </c>
      <c r="M88">
        <v>20449.400000000001</v>
      </c>
      <c r="N88">
        <v>7360.28</v>
      </c>
      <c r="O88">
        <v>1045.06</v>
      </c>
      <c r="P88">
        <v>1911.51</v>
      </c>
      <c r="Q88">
        <v>228.39699999999999</v>
      </c>
      <c r="R88">
        <v>134.16999999999999</v>
      </c>
      <c r="S88">
        <v>34.001800000000003</v>
      </c>
      <c r="T88">
        <v>6.5024100000000002</v>
      </c>
      <c r="U88">
        <v>3.1747800000000002</v>
      </c>
      <c r="V88">
        <v>1.32572</v>
      </c>
      <c r="W88">
        <v>0.47250900000000001</v>
      </c>
      <c r="X88">
        <v>0.344804</v>
      </c>
      <c r="Y88">
        <v>0.31085600000000002</v>
      </c>
    </row>
    <row r="89" spans="1:25" x14ac:dyDescent="0.3">
      <c r="A89" t="s">
        <v>3608</v>
      </c>
      <c r="B89">
        <v>2019</v>
      </c>
      <c r="C89">
        <v>2019.5</v>
      </c>
      <c r="D89" t="s">
        <v>555</v>
      </c>
      <c r="E89">
        <v>228570</v>
      </c>
      <c r="F89">
        <v>537465</v>
      </c>
      <c r="G89">
        <v>148560</v>
      </c>
      <c r="H89">
        <v>62880.1</v>
      </c>
      <c r="I89">
        <v>59209.1</v>
      </c>
      <c r="J89">
        <v>29190.9</v>
      </c>
      <c r="K89">
        <v>74014.7</v>
      </c>
      <c r="L89">
        <v>24621.3</v>
      </c>
      <c r="M89">
        <v>14729.3</v>
      </c>
      <c r="N89">
        <v>5280.25</v>
      </c>
      <c r="O89">
        <v>748.48900000000003</v>
      </c>
      <c r="P89">
        <v>1368.22</v>
      </c>
      <c r="Q89">
        <v>163.43799999999999</v>
      </c>
      <c r="R89">
        <v>95.998599999999996</v>
      </c>
      <c r="S89">
        <v>24.327400000000001</v>
      </c>
      <c r="T89">
        <v>4.6522300000000003</v>
      </c>
      <c r="U89">
        <v>2.2714099999999999</v>
      </c>
      <c r="V89">
        <v>0.94849000000000006</v>
      </c>
      <c r="W89">
        <v>0.338059</v>
      </c>
      <c r="X89">
        <v>0.24669099999999999</v>
      </c>
      <c r="Y89">
        <v>0.22240299999999999</v>
      </c>
    </row>
    <row r="90" spans="1:25" x14ac:dyDescent="0.3">
      <c r="A90" t="s">
        <v>3608</v>
      </c>
      <c r="B90">
        <v>2020</v>
      </c>
      <c r="C90">
        <v>2020</v>
      </c>
      <c r="D90" t="s">
        <v>556</v>
      </c>
      <c r="E90">
        <v>399704</v>
      </c>
      <c r="F90">
        <v>188395</v>
      </c>
      <c r="G90">
        <v>442976</v>
      </c>
      <c r="H90">
        <v>122218</v>
      </c>
      <c r="I90">
        <v>50695.8</v>
      </c>
      <c r="J90">
        <v>46764</v>
      </c>
      <c r="K90">
        <v>22183</v>
      </c>
      <c r="L90">
        <v>54786.9</v>
      </c>
      <c r="M90">
        <v>17851.099999999999</v>
      </c>
      <c r="N90">
        <v>10609.2</v>
      </c>
      <c r="O90">
        <v>3788.04</v>
      </c>
      <c r="P90">
        <v>536.08000000000004</v>
      </c>
      <c r="Q90">
        <v>979.34900000000005</v>
      </c>
      <c r="R90">
        <v>116.95399999999999</v>
      </c>
      <c r="S90">
        <v>68.686999999999998</v>
      </c>
      <c r="T90">
        <v>17.4057</v>
      </c>
      <c r="U90">
        <v>3.3284899999999999</v>
      </c>
      <c r="V90">
        <v>1.6251</v>
      </c>
      <c r="W90">
        <v>0.67860200000000004</v>
      </c>
      <c r="X90">
        <v>0.241866</v>
      </c>
      <c r="Y90">
        <v>0.335615</v>
      </c>
    </row>
    <row r="91" spans="1:25" x14ac:dyDescent="0.3">
      <c r="A91" t="s">
        <v>3608</v>
      </c>
      <c r="B91">
        <v>2020</v>
      </c>
      <c r="C91">
        <v>2020.5</v>
      </c>
      <c r="D91" t="s">
        <v>555</v>
      </c>
      <c r="E91">
        <v>329449</v>
      </c>
      <c r="F91">
        <v>155279</v>
      </c>
      <c r="G91">
        <v>364409</v>
      </c>
      <c r="H91">
        <v>99216</v>
      </c>
      <c r="I91">
        <v>39510.6</v>
      </c>
      <c r="J91">
        <v>35572.699999999997</v>
      </c>
      <c r="K91">
        <v>16335.4</v>
      </c>
      <c r="L91">
        <v>39658.199999999997</v>
      </c>
      <c r="M91">
        <v>12777.4</v>
      </c>
      <c r="N91">
        <v>7569.4</v>
      </c>
      <c r="O91">
        <v>2697.82</v>
      </c>
      <c r="P91">
        <v>381.52699999999999</v>
      </c>
      <c r="Q91">
        <v>696.82799999999997</v>
      </c>
      <c r="R91">
        <v>83.206500000000005</v>
      </c>
      <c r="S91">
        <v>48.864699999999999</v>
      </c>
      <c r="T91">
        <v>12.382400000000001</v>
      </c>
      <c r="U91">
        <v>2.36788</v>
      </c>
      <c r="V91">
        <v>1.1560900000000001</v>
      </c>
      <c r="W91">
        <v>0.48275400000000002</v>
      </c>
      <c r="X91">
        <v>0.17206199999999999</v>
      </c>
      <c r="Y91">
        <v>0.238755</v>
      </c>
    </row>
    <row r="92" spans="1:25" x14ac:dyDescent="0.3">
      <c r="A92" t="s">
        <v>3608</v>
      </c>
      <c r="B92">
        <v>2021</v>
      </c>
      <c r="C92">
        <v>2021</v>
      </c>
      <c r="D92" t="s">
        <v>556</v>
      </c>
      <c r="E92">
        <v>658360</v>
      </c>
      <c r="F92">
        <v>271543</v>
      </c>
      <c r="G92">
        <v>127983</v>
      </c>
      <c r="H92">
        <v>299777</v>
      </c>
      <c r="I92">
        <v>80543</v>
      </c>
      <c r="J92">
        <v>30793.3</v>
      </c>
      <c r="K92">
        <v>27059.599999999999</v>
      </c>
      <c r="L92">
        <v>12029.3</v>
      </c>
      <c r="M92">
        <v>28707.1</v>
      </c>
      <c r="N92">
        <v>9145.7800000000007</v>
      </c>
      <c r="O92">
        <v>5400.59</v>
      </c>
      <c r="P92">
        <v>1921.38</v>
      </c>
      <c r="Q92">
        <v>271.53199999999998</v>
      </c>
      <c r="R92">
        <v>495.80799999999999</v>
      </c>
      <c r="S92">
        <v>59.196899999999999</v>
      </c>
      <c r="T92">
        <v>34.762999999999998</v>
      </c>
      <c r="U92">
        <v>8.8088899999999999</v>
      </c>
      <c r="V92">
        <v>1.6845000000000001</v>
      </c>
      <c r="W92">
        <v>0.82243599999999994</v>
      </c>
      <c r="X92">
        <v>0.34342899999999998</v>
      </c>
      <c r="Y92">
        <v>0.29225299999999999</v>
      </c>
    </row>
    <row r="93" spans="1:25" x14ac:dyDescent="0.3">
      <c r="A93" t="s">
        <v>3608</v>
      </c>
      <c r="B93">
        <v>2021</v>
      </c>
      <c r="C93">
        <v>2021.5</v>
      </c>
      <c r="D93" t="s">
        <v>555</v>
      </c>
      <c r="E93">
        <v>542643</v>
      </c>
      <c r="F93">
        <v>223808</v>
      </c>
      <c r="G93">
        <v>105330</v>
      </c>
      <c r="H93">
        <v>243849</v>
      </c>
      <c r="I93">
        <v>63785.8</v>
      </c>
      <c r="J93">
        <v>23401.9</v>
      </c>
      <c r="K93">
        <v>20208.5</v>
      </c>
      <c r="L93">
        <v>8818.6</v>
      </c>
      <c r="M93">
        <v>20872</v>
      </c>
      <c r="N93">
        <v>6618.25</v>
      </c>
      <c r="O93">
        <v>3903.15</v>
      </c>
      <c r="P93">
        <v>1387.71</v>
      </c>
      <c r="Q93">
        <v>196.066</v>
      </c>
      <c r="R93">
        <v>357.97899999999998</v>
      </c>
      <c r="S93">
        <v>42.739199999999997</v>
      </c>
      <c r="T93">
        <v>25.097899999999999</v>
      </c>
      <c r="U93">
        <v>6.35975</v>
      </c>
      <c r="V93">
        <v>1.2161599999999999</v>
      </c>
      <c r="W93">
        <v>0.59377199999999997</v>
      </c>
      <c r="X93">
        <v>0.247944</v>
      </c>
      <c r="Y93">
        <v>0.21099699999999999</v>
      </c>
    </row>
    <row r="94" spans="1:25" x14ac:dyDescent="0.3">
      <c r="A94" t="s">
        <v>3608</v>
      </c>
      <c r="B94">
        <v>2022</v>
      </c>
      <c r="C94">
        <v>2022</v>
      </c>
      <c r="D94" t="s">
        <v>556</v>
      </c>
      <c r="E94">
        <v>658360</v>
      </c>
      <c r="F94">
        <v>447265</v>
      </c>
      <c r="G94">
        <v>184464</v>
      </c>
      <c r="H94">
        <v>86686.3</v>
      </c>
      <c r="I94">
        <v>198356</v>
      </c>
      <c r="J94">
        <v>50515</v>
      </c>
      <c r="K94">
        <v>17784.7</v>
      </c>
      <c r="L94">
        <v>15092</v>
      </c>
      <c r="M94">
        <v>6464.86</v>
      </c>
      <c r="N94">
        <v>15175.3</v>
      </c>
      <c r="O94">
        <v>4789.24</v>
      </c>
      <c r="P94">
        <v>2820.91</v>
      </c>
      <c r="Q94">
        <v>1002.28</v>
      </c>
      <c r="R94">
        <v>141.57400000000001</v>
      </c>
      <c r="S94">
        <v>258.464</v>
      </c>
      <c r="T94">
        <v>30.857099999999999</v>
      </c>
      <c r="U94">
        <v>18.12</v>
      </c>
      <c r="V94">
        <v>4.5915499999999998</v>
      </c>
      <c r="W94">
        <v>0.878027</v>
      </c>
      <c r="X94">
        <v>0.42868400000000001</v>
      </c>
      <c r="Y94">
        <v>0.331341</v>
      </c>
    </row>
    <row r="95" spans="1:25" x14ac:dyDescent="0.3">
      <c r="A95" t="s">
        <v>3608</v>
      </c>
      <c r="B95">
        <v>2022</v>
      </c>
      <c r="C95">
        <v>2022.5</v>
      </c>
      <c r="D95" t="s">
        <v>555</v>
      </c>
      <c r="E95">
        <v>542642</v>
      </c>
      <c r="F95">
        <v>368643</v>
      </c>
      <c r="G95">
        <v>151512</v>
      </c>
      <c r="H95">
        <v>70266.3</v>
      </c>
      <c r="I95">
        <v>155400</v>
      </c>
      <c r="J95">
        <v>38006.400000000001</v>
      </c>
      <c r="K95">
        <v>12853.9</v>
      </c>
      <c r="L95">
        <v>10760.1</v>
      </c>
      <c r="M95">
        <v>4553.3500000000004</v>
      </c>
      <c r="N95">
        <v>10636.8</v>
      </c>
      <c r="O95">
        <v>3348.51</v>
      </c>
      <c r="P95">
        <v>1971.03</v>
      </c>
      <c r="Q95">
        <v>700.08900000000006</v>
      </c>
      <c r="R95">
        <v>98.877700000000004</v>
      </c>
      <c r="S95">
        <v>180.50899999999999</v>
      </c>
      <c r="T95">
        <v>21.549900000000001</v>
      </c>
      <c r="U95">
        <v>12.6546</v>
      </c>
      <c r="V95">
        <v>3.20662</v>
      </c>
      <c r="W95">
        <v>0.61319000000000001</v>
      </c>
      <c r="X95">
        <v>0.29938100000000001</v>
      </c>
      <c r="Y95">
        <v>0.23139899999999999</v>
      </c>
    </row>
    <row r="96" spans="1:25" x14ac:dyDescent="0.3">
      <c r="A96" t="s">
        <v>3608</v>
      </c>
      <c r="B96">
        <v>2023</v>
      </c>
      <c r="C96">
        <v>2023</v>
      </c>
      <c r="D96" t="s">
        <v>556</v>
      </c>
      <c r="E96">
        <v>658360</v>
      </c>
      <c r="F96">
        <v>447264</v>
      </c>
      <c r="G96">
        <v>303841</v>
      </c>
      <c r="H96">
        <v>124447</v>
      </c>
      <c r="I96">
        <v>56956.6</v>
      </c>
      <c r="J96">
        <v>121747</v>
      </c>
      <c r="K96">
        <v>28595.200000000001</v>
      </c>
      <c r="L96">
        <v>9290.1299999999992</v>
      </c>
      <c r="M96">
        <v>7671.67</v>
      </c>
      <c r="N96">
        <v>3207.03</v>
      </c>
      <c r="O96">
        <v>7455.64</v>
      </c>
      <c r="P96">
        <v>2341.19</v>
      </c>
      <c r="Q96">
        <v>1377.21</v>
      </c>
      <c r="R96">
        <v>489.01299999999998</v>
      </c>
      <c r="S96">
        <v>69.058099999999996</v>
      </c>
      <c r="T96">
        <v>126.066</v>
      </c>
      <c r="U96">
        <v>15.05</v>
      </c>
      <c r="V96">
        <v>8.8376300000000008</v>
      </c>
      <c r="W96">
        <v>2.2394099999999999</v>
      </c>
      <c r="X96">
        <v>0.42823499999999998</v>
      </c>
      <c r="Y96">
        <v>0.37068200000000001</v>
      </c>
    </row>
    <row r="97" spans="1:25" x14ac:dyDescent="0.3">
      <c r="A97" t="s">
        <v>3608</v>
      </c>
      <c r="B97">
        <v>2023</v>
      </c>
      <c r="C97">
        <v>2023.5</v>
      </c>
      <c r="D97" t="s">
        <v>555</v>
      </c>
      <c r="E97">
        <v>542643</v>
      </c>
      <c r="F97">
        <v>368637</v>
      </c>
      <c r="G97">
        <v>249432</v>
      </c>
      <c r="H97">
        <v>100192</v>
      </c>
      <c r="I97">
        <v>44668.1</v>
      </c>
      <c r="J97">
        <v>92018.8</v>
      </c>
      <c r="K97">
        <v>20987.3</v>
      </c>
      <c r="L97">
        <v>6670.26</v>
      </c>
      <c r="M97">
        <v>5472.51</v>
      </c>
      <c r="N97">
        <v>2276.02</v>
      </c>
      <c r="O97">
        <v>5281.31</v>
      </c>
      <c r="P97">
        <v>1656.91</v>
      </c>
      <c r="Q97">
        <v>974.45299999999997</v>
      </c>
      <c r="R97">
        <v>345.96699999999998</v>
      </c>
      <c r="S97">
        <v>48.8553</v>
      </c>
      <c r="T97">
        <v>89.1845</v>
      </c>
      <c r="U97">
        <v>10.647</v>
      </c>
      <c r="V97">
        <v>6.2520699999999998</v>
      </c>
      <c r="W97">
        <v>1.5842400000000001</v>
      </c>
      <c r="X97">
        <v>0.30294900000000002</v>
      </c>
      <c r="Y97">
        <v>0.26223400000000002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406"/>
  <sheetViews>
    <sheetView workbookViewId="0">
      <selection activeCell="A2" sqref="A2:A406"/>
    </sheetView>
  </sheetViews>
  <sheetFormatPr defaultRowHeight="14.4" x14ac:dyDescent="0.3"/>
  <cols>
    <col min="1" max="1" width="24.88671875" customWidth="1"/>
    <col min="2" max="2" width="18.44140625" customWidth="1"/>
  </cols>
  <sheetData>
    <row r="1" spans="1:3" x14ac:dyDescent="0.3">
      <c r="A1" t="s">
        <v>19</v>
      </c>
      <c r="B1" t="s">
        <v>739</v>
      </c>
      <c r="C1" t="s">
        <v>738</v>
      </c>
    </row>
    <row r="2" spans="1:3" x14ac:dyDescent="0.3">
      <c r="A2" t="s">
        <v>153</v>
      </c>
      <c r="B2">
        <v>1104930</v>
      </c>
      <c r="C2">
        <v>57565.7</v>
      </c>
    </row>
    <row r="3" spans="1:3" x14ac:dyDescent="0.3">
      <c r="A3" t="s">
        <v>154</v>
      </c>
      <c r="B3">
        <v>325831</v>
      </c>
      <c r="C3">
        <v>115163</v>
      </c>
    </row>
    <row r="4" spans="1:3" x14ac:dyDescent="0.3">
      <c r="A4" t="s">
        <v>155</v>
      </c>
      <c r="B4">
        <v>241305</v>
      </c>
      <c r="C4">
        <v>78779.600000000006</v>
      </c>
    </row>
    <row r="5" spans="1:3" x14ac:dyDescent="0.3">
      <c r="A5" t="s">
        <v>156</v>
      </c>
      <c r="B5">
        <v>241256</v>
      </c>
      <c r="C5">
        <v>73404.600000000006</v>
      </c>
    </row>
    <row r="6" spans="1:3" x14ac:dyDescent="0.3">
      <c r="A6" t="s">
        <v>157</v>
      </c>
      <c r="B6">
        <v>245471</v>
      </c>
      <c r="C6">
        <v>69855.100000000006</v>
      </c>
    </row>
    <row r="7" spans="1:3" x14ac:dyDescent="0.3">
      <c r="A7" t="s">
        <v>158</v>
      </c>
      <c r="B7">
        <v>299586</v>
      </c>
      <c r="C7">
        <v>67431</v>
      </c>
    </row>
    <row r="8" spans="1:3" x14ac:dyDescent="0.3">
      <c r="A8" t="s">
        <v>159</v>
      </c>
      <c r="B8">
        <v>460263</v>
      </c>
      <c r="C8">
        <v>64900.9</v>
      </c>
    </row>
    <row r="9" spans="1:3" x14ac:dyDescent="0.3">
      <c r="A9" t="s">
        <v>160</v>
      </c>
      <c r="B9">
        <v>675312</v>
      </c>
      <c r="C9">
        <v>64230.7</v>
      </c>
    </row>
    <row r="10" spans="1:3" x14ac:dyDescent="0.3">
      <c r="A10" t="s">
        <v>161</v>
      </c>
      <c r="B10">
        <v>860361</v>
      </c>
      <c r="C10">
        <v>62464.800000000003</v>
      </c>
    </row>
    <row r="11" spans="1:3" x14ac:dyDescent="0.3">
      <c r="A11" t="s">
        <v>162</v>
      </c>
      <c r="B11">
        <v>933836</v>
      </c>
      <c r="C11">
        <v>58534.400000000001</v>
      </c>
    </row>
    <row r="12" spans="1:3" x14ac:dyDescent="0.3">
      <c r="A12" t="s">
        <v>163</v>
      </c>
      <c r="B12">
        <v>899109</v>
      </c>
      <c r="C12">
        <v>53410.1</v>
      </c>
    </row>
    <row r="13" spans="1:3" x14ac:dyDescent="0.3">
      <c r="A13" t="s">
        <v>164</v>
      </c>
      <c r="B13">
        <v>837186</v>
      </c>
      <c r="C13">
        <v>47875.6</v>
      </c>
    </row>
    <row r="14" spans="1:3" x14ac:dyDescent="0.3">
      <c r="A14" t="s">
        <v>165</v>
      </c>
      <c r="B14">
        <v>803789</v>
      </c>
      <c r="C14">
        <v>43203</v>
      </c>
    </row>
    <row r="15" spans="1:3" x14ac:dyDescent="0.3">
      <c r="A15" t="s">
        <v>166</v>
      </c>
      <c r="B15">
        <v>789206</v>
      </c>
      <c r="C15">
        <v>39926.6</v>
      </c>
    </row>
    <row r="16" spans="1:3" x14ac:dyDescent="0.3">
      <c r="A16" t="s">
        <v>167</v>
      </c>
      <c r="B16">
        <v>737739</v>
      </c>
      <c r="C16">
        <v>37652.5</v>
      </c>
    </row>
    <row r="17" spans="1:3" x14ac:dyDescent="0.3">
      <c r="A17" t="s">
        <v>168</v>
      </c>
      <c r="B17">
        <v>657907</v>
      </c>
      <c r="C17">
        <v>35244.5</v>
      </c>
    </row>
    <row r="18" spans="1:3" x14ac:dyDescent="0.3">
      <c r="A18" t="s">
        <v>169</v>
      </c>
      <c r="B18">
        <v>548416</v>
      </c>
      <c r="C18">
        <v>32257</v>
      </c>
    </row>
    <row r="19" spans="1:3" x14ac:dyDescent="0.3">
      <c r="A19" t="s">
        <v>170</v>
      </c>
      <c r="B19">
        <v>396834</v>
      </c>
      <c r="C19">
        <v>29161</v>
      </c>
    </row>
    <row r="20" spans="1:3" x14ac:dyDescent="0.3">
      <c r="A20" t="s">
        <v>171</v>
      </c>
      <c r="B20">
        <v>332164</v>
      </c>
      <c r="C20">
        <v>27962.9</v>
      </c>
    </row>
    <row r="21" spans="1:3" x14ac:dyDescent="0.3">
      <c r="A21" t="s">
        <v>172</v>
      </c>
      <c r="B21">
        <v>380699</v>
      </c>
      <c r="C21">
        <v>29253</v>
      </c>
    </row>
    <row r="22" spans="1:3" x14ac:dyDescent="0.3">
      <c r="A22" t="s">
        <v>173</v>
      </c>
      <c r="B22">
        <v>432137</v>
      </c>
      <c r="C22">
        <v>33038.300000000003</v>
      </c>
    </row>
    <row r="23" spans="1:3" x14ac:dyDescent="0.3">
      <c r="A23" t="s">
        <v>174</v>
      </c>
      <c r="B23">
        <v>443446</v>
      </c>
      <c r="C23">
        <v>32136</v>
      </c>
    </row>
    <row r="24" spans="1:3" x14ac:dyDescent="0.3">
      <c r="A24" t="s">
        <v>175</v>
      </c>
      <c r="B24">
        <v>435810</v>
      </c>
      <c r="C24">
        <v>30960.7</v>
      </c>
    </row>
    <row r="25" spans="1:3" x14ac:dyDescent="0.3">
      <c r="A25" t="s">
        <v>176</v>
      </c>
      <c r="B25">
        <v>377169</v>
      </c>
      <c r="C25">
        <v>29098.3</v>
      </c>
    </row>
    <row r="26" spans="1:3" x14ac:dyDescent="0.3">
      <c r="A26" t="s">
        <v>177</v>
      </c>
      <c r="B26">
        <v>337685</v>
      </c>
      <c r="C26">
        <v>28118.2</v>
      </c>
    </row>
    <row r="27" spans="1:3" x14ac:dyDescent="0.3">
      <c r="A27" t="s">
        <v>178</v>
      </c>
      <c r="B27">
        <v>332816</v>
      </c>
      <c r="C27">
        <v>28749.599999999999</v>
      </c>
    </row>
    <row r="28" spans="1:3" x14ac:dyDescent="0.3">
      <c r="A28" t="s">
        <v>179</v>
      </c>
      <c r="B28">
        <v>357673</v>
      </c>
      <c r="C28">
        <v>28893.7</v>
      </c>
    </row>
    <row r="29" spans="1:3" x14ac:dyDescent="0.3">
      <c r="A29" t="s">
        <v>180</v>
      </c>
      <c r="B29">
        <v>385684</v>
      </c>
      <c r="C29">
        <v>29974.799999999999</v>
      </c>
    </row>
    <row r="30" spans="1:3" x14ac:dyDescent="0.3">
      <c r="A30" t="s">
        <v>181</v>
      </c>
      <c r="B30">
        <v>406822</v>
      </c>
      <c r="C30">
        <v>30743.5</v>
      </c>
    </row>
    <row r="31" spans="1:3" x14ac:dyDescent="0.3">
      <c r="A31" t="s">
        <v>182</v>
      </c>
      <c r="B31">
        <v>421100</v>
      </c>
      <c r="C31">
        <v>28587</v>
      </c>
    </row>
    <row r="32" spans="1:3" x14ac:dyDescent="0.3">
      <c r="A32" t="s">
        <v>183</v>
      </c>
      <c r="B32">
        <v>402792</v>
      </c>
      <c r="C32">
        <v>26501</v>
      </c>
    </row>
    <row r="33" spans="1:3" x14ac:dyDescent="0.3">
      <c r="A33" t="s">
        <v>184</v>
      </c>
      <c r="B33">
        <v>350503</v>
      </c>
      <c r="C33">
        <v>24175.3</v>
      </c>
    </row>
    <row r="34" spans="1:3" x14ac:dyDescent="0.3">
      <c r="A34" t="s">
        <v>185</v>
      </c>
      <c r="B34">
        <v>286466</v>
      </c>
      <c r="C34">
        <v>21741</v>
      </c>
    </row>
    <row r="35" spans="1:3" x14ac:dyDescent="0.3">
      <c r="A35" t="s">
        <v>186</v>
      </c>
      <c r="B35">
        <v>232647</v>
      </c>
      <c r="C35">
        <v>19971.5</v>
      </c>
    </row>
    <row r="36" spans="1:3" x14ac:dyDescent="0.3">
      <c r="A36" t="s">
        <v>187</v>
      </c>
      <c r="B36">
        <v>206810</v>
      </c>
      <c r="C36">
        <v>19983.599999999999</v>
      </c>
    </row>
    <row r="37" spans="1:3" x14ac:dyDescent="0.3">
      <c r="A37" t="s">
        <v>188</v>
      </c>
      <c r="B37">
        <v>219304</v>
      </c>
      <c r="C37">
        <v>19967.5</v>
      </c>
    </row>
    <row r="38" spans="1:3" x14ac:dyDescent="0.3">
      <c r="A38" t="s">
        <v>189</v>
      </c>
      <c r="B38">
        <v>259177</v>
      </c>
      <c r="C38">
        <v>23571.5</v>
      </c>
    </row>
    <row r="39" spans="1:3" x14ac:dyDescent="0.3">
      <c r="A39" t="s">
        <v>190</v>
      </c>
      <c r="B39">
        <v>303063</v>
      </c>
      <c r="C39">
        <v>25425.1</v>
      </c>
    </row>
    <row r="40" spans="1:3" x14ac:dyDescent="0.3">
      <c r="A40" t="s">
        <v>191</v>
      </c>
      <c r="B40">
        <v>370702</v>
      </c>
      <c r="C40">
        <v>28950.7</v>
      </c>
    </row>
    <row r="41" spans="1:3" x14ac:dyDescent="0.3">
      <c r="A41" t="s">
        <v>192</v>
      </c>
      <c r="B41">
        <v>404926</v>
      </c>
      <c r="C41">
        <v>33348.800000000003</v>
      </c>
    </row>
    <row r="42" spans="1:3" x14ac:dyDescent="0.3">
      <c r="A42" t="s">
        <v>193</v>
      </c>
      <c r="B42">
        <v>511895</v>
      </c>
      <c r="C42">
        <v>41665.300000000003</v>
      </c>
    </row>
    <row r="43" spans="1:3" x14ac:dyDescent="0.3">
      <c r="A43" t="s">
        <v>194</v>
      </c>
      <c r="B43">
        <v>603441</v>
      </c>
      <c r="C43">
        <v>51198.7</v>
      </c>
    </row>
    <row r="44" spans="1:3" x14ac:dyDescent="0.3">
      <c r="A44" t="s">
        <v>195</v>
      </c>
      <c r="B44">
        <v>672174</v>
      </c>
      <c r="C44">
        <v>53625.7</v>
      </c>
    </row>
    <row r="45" spans="1:3" x14ac:dyDescent="0.3">
      <c r="A45" t="s">
        <v>196</v>
      </c>
      <c r="B45">
        <v>670987</v>
      </c>
      <c r="C45">
        <v>53215.1</v>
      </c>
    </row>
    <row r="46" spans="1:3" x14ac:dyDescent="0.3">
      <c r="A46" t="s">
        <v>197</v>
      </c>
      <c r="B46">
        <v>636049</v>
      </c>
      <c r="C46">
        <v>49244.6</v>
      </c>
    </row>
    <row r="47" spans="1:3" x14ac:dyDescent="0.3">
      <c r="A47" t="s">
        <v>198</v>
      </c>
      <c r="B47">
        <v>550649</v>
      </c>
      <c r="C47">
        <v>44432.9</v>
      </c>
    </row>
    <row r="48" spans="1:3" x14ac:dyDescent="0.3">
      <c r="A48" t="s">
        <v>199</v>
      </c>
      <c r="B48">
        <v>464336</v>
      </c>
      <c r="C48">
        <v>40885.699999999997</v>
      </c>
    </row>
    <row r="49" spans="1:3" x14ac:dyDescent="0.3">
      <c r="A49" t="s">
        <v>200</v>
      </c>
      <c r="B49">
        <v>439827</v>
      </c>
      <c r="C49">
        <v>39826.6</v>
      </c>
    </row>
    <row r="50" spans="1:3" x14ac:dyDescent="0.3">
      <c r="A50" t="s">
        <v>201</v>
      </c>
      <c r="B50">
        <v>438707</v>
      </c>
      <c r="C50">
        <v>40113.9</v>
      </c>
    </row>
    <row r="51" spans="1:3" x14ac:dyDescent="0.3">
      <c r="A51" t="s">
        <v>202</v>
      </c>
      <c r="B51">
        <v>467481</v>
      </c>
      <c r="C51">
        <v>41483.699999999997</v>
      </c>
    </row>
    <row r="52" spans="1:3" x14ac:dyDescent="0.3">
      <c r="A52" t="s">
        <v>203</v>
      </c>
      <c r="B52">
        <v>445029</v>
      </c>
      <c r="C52">
        <v>30325.4</v>
      </c>
    </row>
    <row r="53" spans="1:3" x14ac:dyDescent="0.3">
      <c r="A53" t="s">
        <v>204</v>
      </c>
      <c r="B53">
        <v>428662</v>
      </c>
      <c r="C53">
        <v>18590.8</v>
      </c>
    </row>
    <row r="54" spans="1:3" x14ac:dyDescent="0.3">
      <c r="A54" t="s">
        <v>205</v>
      </c>
      <c r="B54">
        <v>428791</v>
      </c>
      <c r="C54">
        <v>16801.400000000001</v>
      </c>
    </row>
    <row r="55" spans="1:3" x14ac:dyDescent="0.3">
      <c r="A55" t="s">
        <v>206</v>
      </c>
      <c r="B55">
        <v>439270</v>
      </c>
      <c r="C55">
        <v>16978.2</v>
      </c>
    </row>
    <row r="56" spans="1:3" x14ac:dyDescent="0.3">
      <c r="A56" t="s">
        <v>207</v>
      </c>
      <c r="B56">
        <v>449856</v>
      </c>
      <c r="C56">
        <v>16915.2</v>
      </c>
    </row>
    <row r="57" spans="1:3" x14ac:dyDescent="0.3">
      <c r="A57" t="s">
        <v>208</v>
      </c>
      <c r="B57">
        <v>456108</v>
      </c>
      <c r="C57">
        <v>16822.599999999999</v>
      </c>
    </row>
    <row r="58" spans="1:3" x14ac:dyDescent="0.3">
      <c r="A58" t="s">
        <v>209</v>
      </c>
      <c r="B58">
        <v>459734</v>
      </c>
      <c r="C58">
        <v>18151</v>
      </c>
    </row>
    <row r="59" spans="1:3" x14ac:dyDescent="0.3">
      <c r="A59" t="s">
        <v>210</v>
      </c>
      <c r="B59">
        <v>461707</v>
      </c>
      <c r="C59">
        <v>19206.599999999999</v>
      </c>
    </row>
    <row r="60" spans="1:3" x14ac:dyDescent="0.3">
      <c r="A60" t="s">
        <v>211</v>
      </c>
      <c r="B60">
        <v>462720</v>
      </c>
      <c r="C60">
        <v>19938.3</v>
      </c>
    </row>
    <row r="61" spans="1:3" x14ac:dyDescent="0.3">
      <c r="A61" t="s">
        <v>212</v>
      </c>
      <c r="B61">
        <v>463226</v>
      </c>
      <c r="C61">
        <v>20395.400000000001</v>
      </c>
    </row>
    <row r="62" spans="1:3" x14ac:dyDescent="0.3">
      <c r="A62" t="s">
        <v>213</v>
      </c>
      <c r="B62">
        <v>463475</v>
      </c>
      <c r="C62">
        <v>20660.599999999999</v>
      </c>
    </row>
    <row r="63" spans="1:3" x14ac:dyDescent="0.3">
      <c r="A63" t="s">
        <v>214</v>
      </c>
      <c r="B63">
        <v>463597</v>
      </c>
      <c r="C63">
        <v>20806.900000000001</v>
      </c>
    </row>
    <row r="64" spans="1:3" x14ac:dyDescent="0.3">
      <c r="A64" t="s">
        <v>215</v>
      </c>
      <c r="B64">
        <v>463657</v>
      </c>
      <c r="C64">
        <v>20884.900000000001</v>
      </c>
    </row>
    <row r="65" spans="1:3" x14ac:dyDescent="0.3">
      <c r="A65" t="s">
        <v>3610</v>
      </c>
      <c r="B65">
        <v>463686</v>
      </c>
      <c r="C65">
        <v>20925.400000000001</v>
      </c>
    </row>
    <row r="66" spans="1:3" x14ac:dyDescent="0.3">
      <c r="A66" t="s">
        <v>216</v>
      </c>
      <c r="B66">
        <v>658360</v>
      </c>
      <c r="C66">
        <v>24753.7</v>
      </c>
    </row>
    <row r="67" spans="1:3" x14ac:dyDescent="0.3">
      <c r="A67" t="s">
        <v>217</v>
      </c>
      <c r="B67">
        <v>289371</v>
      </c>
      <c r="C67">
        <v>69106.399999999994</v>
      </c>
    </row>
    <row r="68" spans="1:3" x14ac:dyDescent="0.3">
      <c r="A68" t="s">
        <v>218</v>
      </c>
      <c r="B68">
        <v>2414580</v>
      </c>
      <c r="C68">
        <v>508184</v>
      </c>
    </row>
    <row r="69" spans="1:3" x14ac:dyDescent="0.3">
      <c r="A69" t="s">
        <v>219</v>
      </c>
      <c r="B69">
        <v>604349</v>
      </c>
      <c r="C69">
        <v>374392</v>
      </c>
    </row>
    <row r="70" spans="1:3" x14ac:dyDescent="0.3">
      <c r="A70" t="s">
        <v>220</v>
      </c>
      <c r="B70">
        <v>1185760</v>
      </c>
      <c r="C70">
        <v>166972</v>
      </c>
    </row>
    <row r="71" spans="1:3" x14ac:dyDescent="0.3">
      <c r="A71" t="s">
        <v>221</v>
      </c>
      <c r="B71">
        <v>154549</v>
      </c>
      <c r="C71">
        <v>50220.9</v>
      </c>
    </row>
    <row r="72" spans="1:3" x14ac:dyDescent="0.3">
      <c r="A72" t="s">
        <v>222</v>
      </c>
      <c r="B72">
        <v>206197</v>
      </c>
      <c r="C72">
        <v>42032.6</v>
      </c>
    </row>
    <row r="73" spans="1:3" x14ac:dyDescent="0.3">
      <c r="A73" t="s">
        <v>223</v>
      </c>
      <c r="B73">
        <v>1284360</v>
      </c>
      <c r="C73">
        <v>90216.1</v>
      </c>
    </row>
    <row r="74" spans="1:3" x14ac:dyDescent="0.3">
      <c r="A74" t="s">
        <v>224</v>
      </c>
      <c r="B74">
        <v>339417</v>
      </c>
      <c r="C74">
        <v>79359</v>
      </c>
    </row>
    <row r="75" spans="1:3" x14ac:dyDescent="0.3">
      <c r="A75" t="s">
        <v>225</v>
      </c>
      <c r="B75">
        <v>1219220</v>
      </c>
      <c r="C75">
        <v>90698.1</v>
      </c>
    </row>
    <row r="76" spans="1:3" x14ac:dyDescent="0.3">
      <c r="A76" t="s">
        <v>226</v>
      </c>
      <c r="B76">
        <v>524115</v>
      </c>
      <c r="C76">
        <v>57106</v>
      </c>
    </row>
    <row r="77" spans="1:3" x14ac:dyDescent="0.3">
      <c r="A77" t="s">
        <v>227</v>
      </c>
      <c r="B77">
        <v>215052</v>
      </c>
      <c r="C77">
        <v>31107.599999999999</v>
      </c>
    </row>
    <row r="78" spans="1:3" x14ac:dyDescent="0.3">
      <c r="A78" t="s">
        <v>228</v>
      </c>
      <c r="B78">
        <v>54443.4</v>
      </c>
      <c r="C78">
        <v>15582.2</v>
      </c>
    </row>
    <row r="79" spans="1:3" x14ac:dyDescent="0.3">
      <c r="A79" t="s">
        <v>229</v>
      </c>
      <c r="B79">
        <v>350486</v>
      </c>
      <c r="C79">
        <v>40777.5</v>
      </c>
    </row>
    <row r="80" spans="1:3" x14ac:dyDescent="0.3">
      <c r="A80" t="s">
        <v>230</v>
      </c>
      <c r="B80">
        <v>757386</v>
      </c>
      <c r="C80">
        <v>66583.600000000006</v>
      </c>
    </row>
    <row r="81" spans="1:3" x14ac:dyDescent="0.3">
      <c r="A81" t="s">
        <v>231</v>
      </c>
      <c r="B81">
        <v>660495</v>
      </c>
      <c r="C81">
        <v>83142.7</v>
      </c>
    </row>
    <row r="82" spans="1:3" x14ac:dyDescent="0.3">
      <c r="A82" t="s">
        <v>232</v>
      </c>
      <c r="B82">
        <v>605228</v>
      </c>
      <c r="C82">
        <v>87723.4</v>
      </c>
    </row>
    <row r="83" spans="1:3" x14ac:dyDescent="0.3">
      <c r="A83" t="s">
        <v>233</v>
      </c>
      <c r="B83">
        <v>1317130</v>
      </c>
      <c r="C83">
        <v>116169</v>
      </c>
    </row>
    <row r="84" spans="1:3" x14ac:dyDescent="0.3">
      <c r="A84" t="s">
        <v>234</v>
      </c>
      <c r="B84">
        <v>547587</v>
      </c>
      <c r="C84">
        <v>84199.5</v>
      </c>
    </row>
    <row r="85" spans="1:3" x14ac:dyDescent="0.3">
      <c r="A85" t="s">
        <v>235</v>
      </c>
      <c r="B85">
        <v>349062</v>
      </c>
      <c r="C85">
        <v>71288.7</v>
      </c>
    </row>
    <row r="86" spans="1:3" x14ac:dyDescent="0.3">
      <c r="A86" t="s">
        <v>236</v>
      </c>
      <c r="B86">
        <v>305288</v>
      </c>
      <c r="C86">
        <v>70458.7</v>
      </c>
    </row>
    <row r="87" spans="1:3" x14ac:dyDescent="0.3">
      <c r="A87" t="s">
        <v>237</v>
      </c>
      <c r="B87">
        <v>988054</v>
      </c>
      <c r="C87">
        <v>95079.7</v>
      </c>
    </row>
    <row r="88" spans="1:3" x14ac:dyDescent="0.3">
      <c r="A88" t="s">
        <v>238</v>
      </c>
      <c r="B88">
        <v>411466</v>
      </c>
      <c r="C88">
        <v>73698.100000000006</v>
      </c>
    </row>
    <row r="89" spans="1:3" x14ac:dyDescent="0.3">
      <c r="A89" t="s">
        <v>239</v>
      </c>
      <c r="B89">
        <v>375870</v>
      </c>
      <c r="C89">
        <v>69761.8</v>
      </c>
    </row>
    <row r="90" spans="1:3" x14ac:dyDescent="0.3">
      <c r="A90" t="s">
        <v>240</v>
      </c>
      <c r="B90">
        <v>1008890</v>
      </c>
      <c r="C90">
        <v>96172.3</v>
      </c>
    </row>
    <row r="91" spans="1:3" x14ac:dyDescent="0.3">
      <c r="A91" t="s">
        <v>241</v>
      </c>
      <c r="B91">
        <v>661795</v>
      </c>
      <c r="C91">
        <v>70551</v>
      </c>
    </row>
    <row r="92" spans="1:3" x14ac:dyDescent="0.3">
      <c r="A92" t="s">
        <v>242</v>
      </c>
      <c r="B92">
        <v>338375</v>
      </c>
      <c r="C92">
        <v>57978.2</v>
      </c>
    </row>
    <row r="93" spans="1:3" x14ac:dyDescent="0.3">
      <c r="A93" t="s">
        <v>243</v>
      </c>
      <c r="B93">
        <v>383056</v>
      </c>
      <c r="C93">
        <v>54321.9</v>
      </c>
    </row>
    <row r="94" spans="1:3" x14ac:dyDescent="0.3">
      <c r="A94" t="s">
        <v>244</v>
      </c>
      <c r="B94">
        <v>354705</v>
      </c>
      <c r="C94">
        <v>48847.9</v>
      </c>
    </row>
    <row r="95" spans="1:3" x14ac:dyDescent="0.3">
      <c r="A95" t="s">
        <v>245</v>
      </c>
      <c r="B95">
        <v>259598</v>
      </c>
      <c r="C95">
        <v>39213.4</v>
      </c>
    </row>
    <row r="96" spans="1:3" x14ac:dyDescent="0.3">
      <c r="A96" t="s">
        <v>246</v>
      </c>
      <c r="B96">
        <v>453000</v>
      </c>
      <c r="C96">
        <v>59514.8</v>
      </c>
    </row>
    <row r="97" spans="1:3" x14ac:dyDescent="0.3">
      <c r="A97" t="s">
        <v>247</v>
      </c>
      <c r="B97">
        <v>766256</v>
      </c>
      <c r="C97">
        <v>68573.7</v>
      </c>
    </row>
    <row r="98" spans="1:3" x14ac:dyDescent="0.3">
      <c r="A98" t="s">
        <v>248</v>
      </c>
      <c r="B98">
        <v>424675</v>
      </c>
      <c r="C98">
        <v>70578.600000000006</v>
      </c>
    </row>
    <row r="99" spans="1:3" x14ac:dyDescent="0.3">
      <c r="A99" t="s">
        <v>249</v>
      </c>
      <c r="B99">
        <v>1394870</v>
      </c>
      <c r="C99">
        <v>109181</v>
      </c>
    </row>
    <row r="100" spans="1:3" x14ac:dyDescent="0.3">
      <c r="A100" t="s">
        <v>250</v>
      </c>
      <c r="B100">
        <v>322367</v>
      </c>
      <c r="C100">
        <v>86986.8</v>
      </c>
    </row>
    <row r="101" spans="1:3" x14ac:dyDescent="0.3">
      <c r="A101" t="s">
        <v>251</v>
      </c>
      <c r="B101">
        <v>938945</v>
      </c>
      <c r="C101">
        <v>103116</v>
      </c>
    </row>
    <row r="102" spans="1:3" x14ac:dyDescent="0.3">
      <c r="A102" t="s">
        <v>252</v>
      </c>
      <c r="B102">
        <v>1156550</v>
      </c>
      <c r="C102">
        <v>107287</v>
      </c>
    </row>
    <row r="103" spans="1:3" x14ac:dyDescent="0.3">
      <c r="A103" t="s">
        <v>253</v>
      </c>
      <c r="B103">
        <v>986227</v>
      </c>
      <c r="C103">
        <v>100596</v>
      </c>
    </row>
    <row r="104" spans="1:3" x14ac:dyDescent="0.3">
      <c r="A104" t="s">
        <v>254</v>
      </c>
      <c r="B104">
        <v>1380270</v>
      </c>
      <c r="C104">
        <v>96878.1</v>
      </c>
    </row>
    <row r="105" spans="1:3" x14ac:dyDescent="0.3">
      <c r="A105" t="s">
        <v>255</v>
      </c>
      <c r="B105">
        <v>303464</v>
      </c>
      <c r="C105">
        <v>44209</v>
      </c>
    </row>
    <row r="106" spans="1:3" x14ac:dyDescent="0.3">
      <c r="A106" t="s">
        <v>256</v>
      </c>
      <c r="B106">
        <v>362562</v>
      </c>
      <c r="C106">
        <v>41711.5</v>
      </c>
    </row>
    <row r="107" spans="1:3" x14ac:dyDescent="0.3">
      <c r="A107" t="s">
        <v>257</v>
      </c>
      <c r="B107">
        <v>250553</v>
      </c>
      <c r="C107">
        <v>43151.5</v>
      </c>
    </row>
    <row r="108" spans="1:3" x14ac:dyDescent="0.3">
      <c r="A108" t="s">
        <v>258</v>
      </c>
      <c r="B108">
        <v>391271</v>
      </c>
      <c r="C108">
        <v>62575.7</v>
      </c>
    </row>
    <row r="109" spans="1:3" x14ac:dyDescent="0.3">
      <c r="A109" t="s">
        <v>259</v>
      </c>
      <c r="B109">
        <v>959884</v>
      </c>
      <c r="C109">
        <v>82464.3</v>
      </c>
    </row>
    <row r="110" spans="1:3" x14ac:dyDescent="0.3">
      <c r="A110" t="s">
        <v>260</v>
      </c>
      <c r="B110">
        <v>277312</v>
      </c>
      <c r="C110">
        <v>41587.800000000003</v>
      </c>
    </row>
    <row r="111" spans="1:3" x14ac:dyDescent="0.3">
      <c r="A111" t="s">
        <v>261</v>
      </c>
      <c r="B111">
        <v>399704</v>
      </c>
      <c r="C111">
        <v>45817.599999999999</v>
      </c>
    </row>
    <row r="112" spans="1:3" x14ac:dyDescent="0.3">
      <c r="A112" t="s">
        <v>262</v>
      </c>
      <c r="B112">
        <v>658360</v>
      </c>
      <c r="C112">
        <v>24753.7</v>
      </c>
    </row>
    <row r="113" spans="1:3" x14ac:dyDescent="0.3">
      <c r="A113" t="s">
        <v>263</v>
      </c>
      <c r="B113">
        <v>658360</v>
      </c>
      <c r="C113">
        <v>24753.7</v>
      </c>
    </row>
    <row r="114" spans="1:3" x14ac:dyDescent="0.3">
      <c r="A114" t="s">
        <v>264</v>
      </c>
      <c r="B114">
        <v>658360</v>
      </c>
      <c r="C114">
        <v>24753.7</v>
      </c>
    </row>
    <row r="115" spans="1:3" x14ac:dyDescent="0.3">
      <c r="A115" t="s">
        <v>265</v>
      </c>
      <c r="B115">
        <v>658360</v>
      </c>
      <c r="C115">
        <v>24753.7</v>
      </c>
    </row>
    <row r="116" spans="1:3" x14ac:dyDescent="0.3">
      <c r="A116" t="s">
        <v>266</v>
      </c>
      <c r="B116">
        <v>658360</v>
      </c>
      <c r="C116">
        <v>24753.7</v>
      </c>
    </row>
    <row r="117" spans="1:3" x14ac:dyDescent="0.3">
      <c r="A117" t="s">
        <v>267</v>
      </c>
      <c r="B117">
        <v>658360</v>
      </c>
      <c r="C117">
        <v>24753.7</v>
      </c>
    </row>
    <row r="118" spans="1:3" x14ac:dyDescent="0.3">
      <c r="A118" t="s">
        <v>268</v>
      </c>
      <c r="B118">
        <v>658360</v>
      </c>
      <c r="C118">
        <v>24753.7</v>
      </c>
    </row>
    <row r="119" spans="1:3" x14ac:dyDescent="0.3">
      <c r="A119" t="s">
        <v>269</v>
      </c>
      <c r="B119">
        <v>658360</v>
      </c>
      <c r="C119">
        <v>24753.7</v>
      </c>
    </row>
    <row r="120" spans="1:3" x14ac:dyDescent="0.3">
      <c r="A120" t="s">
        <v>270</v>
      </c>
      <c r="B120">
        <v>658360</v>
      </c>
      <c r="C120">
        <v>24753.7</v>
      </c>
    </row>
    <row r="121" spans="1:3" x14ac:dyDescent="0.3">
      <c r="A121" t="s">
        <v>271</v>
      </c>
      <c r="B121">
        <v>658360</v>
      </c>
      <c r="C121">
        <v>24753.7</v>
      </c>
    </row>
    <row r="122" spans="1:3" x14ac:dyDescent="0.3">
      <c r="A122" t="s">
        <v>272</v>
      </c>
      <c r="B122">
        <v>658360</v>
      </c>
      <c r="C122">
        <v>24753.7</v>
      </c>
    </row>
    <row r="123" spans="1:3" x14ac:dyDescent="0.3">
      <c r="A123" t="s">
        <v>273</v>
      </c>
      <c r="B123">
        <v>658360</v>
      </c>
      <c r="C123">
        <v>24753.7</v>
      </c>
    </row>
    <row r="124" spans="1:3" x14ac:dyDescent="0.3">
      <c r="A124" t="s">
        <v>274</v>
      </c>
      <c r="B124">
        <v>658360</v>
      </c>
      <c r="C124">
        <v>24753.7</v>
      </c>
    </row>
    <row r="125" spans="1:3" x14ac:dyDescent="0.3">
      <c r="A125" t="s">
        <v>275</v>
      </c>
      <c r="B125">
        <v>658360</v>
      </c>
      <c r="C125">
        <v>24753.7</v>
      </c>
    </row>
    <row r="126" spans="1:3" x14ac:dyDescent="0.3">
      <c r="A126" t="s">
        <v>276</v>
      </c>
      <c r="B126">
        <v>658360</v>
      </c>
      <c r="C126">
        <v>24753.7</v>
      </c>
    </row>
    <row r="127" spans="1:3" x14ac:dyDescent="0.3">
      <c r="A127" t="s">
        <v>277</v>
      </c>
      <c r="B127">
        <v>658360</v>
      </c>
      <c r="C127">
        <v>24753.7</v>
      </c>
    </row>
    <row r="128" spans="1:3" x14ac:dyDescent="0.3">
      <c r="A128" t="s">
        <v>278</v>
      </c>
      <c r="B128">
        <v>658360</v>
      </c>
      <c r="C128">
        <v>24753.7</v>
      </c>
    </row>
    <row r="129" spans="1:3" x14ac:dyDescent="0.3">
      <c r="A129" t="s">
        <v>3611</v>
      </c>
      <c r="B129">
        <v>658360</v>
      </c>
      <c r="C129">
        <v>24753.7</v>
      </c>
    </row>
    <row r="130" spans="1:3" x14ac:dyDescent="0.3">
      <c r="A130" t="s">
        <v>279</v>
      </c>
      <c r="B130">
        <v>0.34209800000000001</v>
      </c>
      <c r="C130">
        <v>7.3211600000000002E-2</v>
      </c>
    </row>
    <row r="131" spans="1:3" x14ac:dyDescent="0.3">
      <c r="A131" t="s">
        <v>280</v>
      </c>
      <c r="B131">
        <v>0.40015600000000001</v>
      </c>
      <c r="C131">
        <v>7.3924100000000006E-2</v>
      </c>
    </row>
    <row r="132" spans="1:3" x14ac:dyDescent="0.3">
      <c r="A132" t="s">
        <v>281</v>
      </c>
      <c r="B132">
        <v>0.319517</v>
      </c>
      <c r="C132">
        <v>5.8274800000000002E-2</v>
      </c>
    </row>
    <row r="133" spans="1:3" x14ac:dyDescent="0.3">
      <c r="A133" t="s">
        <v>282</v>
      </c>
      <c r="B133">
        <v>0.25079499999999999</v>
      </c>
      <c r="C133">
        <v>3.4869499999999998E-2</v>
      </c>
    </row>
    <row r="134" spans="1:3" x14ac:dyDescent="0.3">
      <c r="A134" t="s">
        <v>283</v>
      </c>
      <c r="B134">
        <v>0.26092700000000002</v>
      </c>
      <c r="C134">
        <v>2.5005900000000001E-2</v>
      </c>
    </row>
    <row r="135" spans="1:3" x14ac:dyDescent="0.3">
      <c r="A135" t="s">
        <v>284</v>
      </c>
      <c r="B135">
        <v>0.218394</v>
      </c>
      <c r="C135">
        <v>1.65142E-2</v>
      </c>
    </row>
    <row r="136" spans="1:3" x14ac:dyDescent="0.3">
      <c r="A136" t="s">
        <v>285</v>
      </c>
      <c r="B136">
        <v>0.27398099999999997</v>
      </c>
      <c r="C136">
        <v>1.47802E-2</v>
      </c>
    </row>
    <row r="137" spans="1:3" x14ac:dyDescent="0.3">
      <c r="A137" t="s">
        <v>286</v>
      </c>
      <c r="B137">
        <v>0.33524999999999999</v>
      </c>
      <c r="C137">
        <v>1.51313E-2</v>
      </c>
    </row>
    <row r="138" spans="1:3" x14ac:dyDescent="0.3">
      <c r="A138" t="s">
        <v>287</v>
      </c>
      <c r="B138">
        <v>0.38571899999999998</v>
      </c>
      <c r="C138">
        <v>1.6799100000000001E-2</v>
      </c>
    </row>
    <row r="139" spans="1:3" x14ac:dyDescent="0.3">
      <c r="A139" t="s">
        <v>288</v>
      </c>
      <c r="B139">
        <v>0.38701400000000002</v>
      </c>
      <c r="C139">
        <v>1.5884800000000001E-2</v>
      </c>
    </row>
    <row r="140" spans="1:3" x14ac:dyDescent="0.3">
      <c r="A140" t="s">
        <v>289</v>
      </c>
      <c r="B140">
        <v>0.41933999999999999</v>
      </c>
      <c r="C140">
        <v>1.50393E-2</v>
      </c>
    </row>
    <row r="141" spans="1:3" x14ac:dyDescent="0.3">
      <c r="A141" t="s">
        <v>290</v>
      </c>
      <c r="B141">
        <v>0.507378</v>
      </c>
      <c r="C141">
        <v>1.54839E-2</v>
      </c>
    </row>
    <row r="142" spans="1:3" x14ac:dyDescent="0.3">
      <c r="A142" t="s">
        <v>291</v>
      </c>
      <c r="B142">
        <v>0.495033</v>
      </c>
      <c r="C142">
        <v>1.63302E-2</v>
      </c>
    </row>
    <row r="143" spans="1:3" x14ac:dyDescent="0.3">
      <c r="A143" t="s">
        <v>292</v>
      </c>
      <c r="B143">
        <v>0.505027</v>
      </c>
      <c r="C143">
        <v>1.50806E-2</v>
      </c>
    </row>
    <row r="144" spans="1:3" x14ac:dyDescent="0.3">
      <c r="A144" t="s">
        <v>293</v>
      </c>
      <c r="B144">
        <v>0.62095</v>
      </c>
      <c r="C144">
        <v>1.66643E-2</v>
      </c>
    </row>
    <row r="145" spans="1:3" x14ac:dyDescent="0.3">
      <c r="A145" t="s">
        <v>294</v>
      </c>
      <c r="B145">
        <v>0.63031899999999996</v>
      </c>
      <c r="C145">
        <v>1.9906799999999999E-2</v>
      </c>
    </row>
    <row r="146" spans="1:3" x14ac:dyDescent="0.3">
      <c r="A146" t="s">
        <v>295</v>
      </c>
      <c r="B146">
        <v>0.59307100000000001</v>
      </c>
      <c r="C146">
        <v>2.1685099999999999E-2</v>
      </c>
    </row>
    <row r="147" spans="1:3" x14ac:dyDescent="0.3">
      <c r="A147" t="s">
        <v>296</v>
      </c>
      <c r="B147">
        <v>0.61377899999999996</v>
      </c>
      <c r="C147">
        <v>2.0508800000000001E-2</v>
      </c>
    </row>
    <row r="148" spans="1:3" x14ac:dyDescent="0.3">
      <c r="A148" t="s">
        <v>297</v>
      </c>
      <c r="B148">
        <v>0.65254100000000004</v>
      </c>
      <c r="C148">
        <v>2.0107799999999999E-2</v>
      </c>
    </row>
    <row r="149" spans="1:3" x14ac:dyDescent="0.3">
      <c r="A149" t="s">
        <v>298</v>
      </c>
      <c r="B149">
        <v>0.624386</v>
      </c>
      <c r="C149">
        <v>1.9534200000000002E-2</v>
      </c>
    </row>
    <row r="150" spans="1:3" x14ac:dyDescent="0.3">
      <c r="A150" t="s">
        <v>299</v>
      </c>
      <c r="B150">
        <v>0.66745600000000005</v>
      </c>
      <c r="C150">
        <v>1.83438E-2</v>
      </c>
    </row>
    <row r="151" spans="1:3" x14ac:dyDescent="0.3">
      <c r="A151" t="s">
        <v>300</v>
      </c>
      <c r="B151">
        <v>0.61791399999999996</v>
      </c>
      <c r="C151">
        <v>2.1015800000000001E-2</v>
      </c>
    </row>
    <row r="152" spans="1:3" x14ac:dyDescent="0.3">
      <c r="A152" t="s">
        <v>301</v>
      </c>
      <c r="B152">
        <v>0.63199899999999998</v>
      </c>
      <c r="C152">
        <v>2.2709300000000002E-2</v>
      </c>
    </row>
    <row r="153" spans="1:3" x14ac:dyDescent="0.3">
      <c r="A153" t="s">
        <v>302</v>
      </c>
      <c r="B153">
        <v>0.635876</v>
      </c>
      <c r="C153">
        <v>2.2930800000000001E-2</v>
      </c>
    </row>
    <row r="154" spans="1:3" x14ac:dyDescent="0.3">
      <c r="A154" t="s">
        <v>303</v>
      </c>
      <c r="B154">
        <v>0.59238199999999996</v>
      </c>
      <c r="C154">
        <v>2.21703E-2</v>
      </c>
    </row>
    <row r="155" spans="1:3" x14ac:dyDescent="0.3">
      <c r="A155" t="s">
        <v>304</v>
      </c>
      <c r="B155">
        <v>0.60870999999999997</v>
      </c>
      <c r="C155">
        <v>2.1431800000000001E-2</v>
      </c>
    </row>
    <row r="156" spans="1:3" x14ac:dyDescent="0.3">
      <c r="A156" t="s">
        <v>305</v>
      </c>
      <c r="B156">
        <v>0.60333800000000004</v>
      </c>
      <c r="C156">
        <v>2.0297300000000001E-2</v>
      </c>
    </row>
    <row r="157" spans="1:3" x14ac:dyDescent="0.3">
      <c r="A157" t="s">
        <v>306</v>
      </c>
      <c r="B157">
        <v>0.60975400000000002</v>
      </c>
      <c r="C157">
        <v>1.7988799999999999E-2</v>
      </c>
    </row>
    <row r="158" spans="1:3" x14ac:dyDescent="0.3">
      <c r="A158" t="s">
        <v>307</v>
      </c>
      <c r="B158">
        <v>0.63190299999999999</v>
      </c>
      <c r="C158">
        <v>1.73641E-2</v>
      </c>
    </row>
    <row r="159" spans="1:3" x14ac:dyDescent="0.3">
      <c r="A159" t="s">
        <v>308</v>
      </c>
      <c r="B159">
        <v>0.65719799999999995</v>
      </c>
      <c r="C159">
        <v>1.8177800000000001E-2</v>
      </c>
    </row>
    <row r="160" spans="1:3" x14ac:dyDescent="0.3">
      <c r="A160" t="s">
        <v>309</v>
      </c>
      <c r="B160">
        <v>0.66347</v>
      </c>
      <c r="C160">
        <v>1.95864E-2</v>
      </c>
    </row>
    <row r="161" spans="1:3" x14ac:dyDescent="0.3">
      <c r="A161" t="s">
        <v>310</v>
      </c>
      <c r="B161">
        <v>0.71259700000000004</v>
      </c>
      <c r="C161">
        <v>2.05428E-2</v>
      </c>
    </row>
    <row r="162" spans="1:3" x14ac:dyDescent="0.3">
      <c r="A162" t="s">
        <v>311</v>
      </c>
      <c r="B162">
        <v>0.73458299999999999</v>
      </c>
      <c r="C162">
        <v>2.1245699999999999E-2</v>
      </c>
    </row>
    <row r="163" spans="1:3" x14ac:dyDescent="0.3">
      <c r="A163" t="s">
        <v>312</v>
      </c>
      <c r="B163">
        <v>0.69844799999999996</v>
      </c>
      <c r="C163">
        <v>2.1345900000000001E-2</v>
      </c>
    </row>
    <row r="164" spans="1:3" x14ac:dyDescent="0.3">
      <c r="A164" t="s">
        <v>313</v>
      </c>
      <c r="B164">
        <v>0.74289799999999995</v>
      </c>
      <c r="C164">
        <v>1.9812400000000001E-2</v>
      </c>
    </row>
    <row r="165" spans="1:3" x14ac:dyDescent="0.3">
      <c r="A165" t="s">
        <v>314</v>
      </c>
      <c r="B165">
        <v>0.72633499999999995</v>
      </c>
      <c r="C165">
        <v>1.9111300000000001E-2</v>
      </c>
    </row>
    <row r="166" spans="1:3" x14ac:dyDescent="0.3">
      <c r="A166" t="s">
        <v>315</v>
      </c>
      <c r="B166">
        <v>0.69144099999999997</v>
      </c>
      <c r="C166">
        <v>1.9512600000000001E-2</v>
      </c>
    </row>
    <row r="167" spans="1:3" x14ac:dyDescent="0.3">
      <c r="A167" t="s">
        <v>316</v>
      </c>
      <c r="B167">
        <v>0.66685499999999998</v>
      </c>
      <c r="C167">
        <v>2.1043900000000001E-2</v>
      </c>
    </row>
    <row r="168" spans="1:3" x14ac:dyDescent="0.3">
      <c r="A168" t="s">
        <v>317</v>
      </c>
      <c r="B168">
        <v>0.60208399999999995</v>
      </c>
      <c r="C168">
        <v>2.2634600000000001E-2</v>
      </c>
    </row>
    <row r="169" spans="1:3" x14ac:dyDescent="0.3">
      <c r="A169" t="s">
        <v>318</v>
      </c>
      <c r="B169">
        <v>0.57881800000000005</v>
      </c>
      <c r="C169">
        <v>2.33767E-2</v>
      </c>
    </row>
    <row r="170" spans="1:3" x14ac:dyDescent="0.3">
      <c r="A170" t="s">
        <v>319</v>
      </c>
      <c r="B170">
        <v>0.55052900000000005</v>
      </c>
      <c r="C170">
        <v>2.2288200000000001E-2</v>
      </c>
    </row>
    <row r="171" spans="1:3" x14ac:dyDescent="0.3">
      <c r="A171" t="s">
        <v>320</v>
      </c>
      <c r="B171">
        <v>0.51805400000000001</v>
      </c>
      <c r="C171">
        <v>2.2264599999999999E-2</v>
      </c>
    </row>
    <row r="172" spans="1:3" x14ac:dyDescent="0.3">
      <c r="A172" t="s">
        <v>321</v>
      </c>
      <c r="B172">
        <v>0.517119</v>
      </c>
      <c r="C172">
        <v>2.2427300000000001E-2</v>
      </c>
    </row>
    <row r="173" spans="1:3" x14ac:dyDescent="0.3">
      <c r="A173" t="s">
        <v>14</v>
      </c>
      <c r="B173">
        <v>0.52398900000000004</v>
      </c>
      <c r="C173">
        <v>2.3825499999999999E-2</v>
      </c>
    </row>
    <row r="174" spans="1:3" x14ac:dyDescent="0.3">
      <c r="A174" t="s">
        <v>322</v>
      </c>
      <c r="B174">
        <v>0.49764900000000001</v>
      </c>
      <c r="C174">
        <v>2.5488799999999999E-2</v>
      </c>
    </row>
    <row r="175" spans="1:3" x14ac:dyDescent="0.3">
      <c r="A175" t="s">
        <v>323</v>
      </c>
      <c r="B175">
        <v>0.55942599999999998</v>
      </c>
      <c r="C175">
        <v>2.5594700000000001E-2</v>
      </c>
    </row>
    <row r="176" spans="1:3" x14ac:dyDescent="0.3">
      <c r="A176" t="s">
        <v>324</v>
      </c>
      <c r="B176">
        <v>0.54447800000000002</v>
      </c>
      <c r="C176">
        <v>2.5455100000000001E-2</v>
      </c>
    </row>
    <row r="177" spans="1:3" x14ac:dyDescent="0.3">
      <c r="A177" t="s">
        <v>325</v>
      </c>
      <c r="B177">
        <v>0.58810099999999998</v>
      </c>
      <c r="C177">
        <v>1.1481999999999999E-2</v>
      </c>
    </row>
    <row r="178" spans="1:3" x14ac:dyDescent="0.3">
      <c r="A178" t="s">
        <v>326</v>
      </c>
      <c r="B178">
        <v>0.57935099999999995</v>
      </c>
      <c r="C178">
        <v>1.5963100000000001E-2</v>
      </c>
    </row>
    <row r="179" spans="1:3" x14ac:dyDescent="0.3">
      <c r="A179" t="s">
        <v>327</v>
      </c>
      <c r="B179">
        <v>0.570438</v>
      </c>
      <c r="C179">
        <v>9.3489599999999999E-3</v>
      </c>
    </row>
    <row r="180" spans="1:3" x14ac:dyDescent="0.3">
      <c r="A180" t="s">
        <v>328</v>
      </c>
      <c r="B180">
        <v>0.57515000000000005</v>
      </c>
      <c r="C180">
        <v>7.6038599999999996E-3</v>
      </c>
    </row>
    <row r="181" spans="1:3" x14ac:dyDescent="0.3">
      <c r="A181" t="s">
        <v>329</v>
      </c>
      <c r="B181">
        <v>0.58538000000000001</v>
      </c>
      <c r="C181">
        <v>7.1465000000000001E-3</v>
      </c>
    </row>
    <row r="182" spans="1:3" x14ac:dyDescent="0.3">
      <c r="A182" t="s">
        <v>330</v>
      </c>
      <c r="B182">
        <v>0.59329500000000002</v>
      </c>
      <c r="C182">
        <v>6.9461799999999997E-3</v>
      </c>
    </row>
    <row r="183" spans="1:3" x14ac:dyDescent="0.3">
      <c r="A183" t="s">
        <v>331</v>
      </c>
      <c r="B183">
        <v>0.59395100000000001</v>
      </c>
      <c r="C183">
        <v>1.08562E-2</v>
      </c>
    </row>
    <row r="184" spans="1:3" x14ac:dyDescent="0.3">
      <c r="A184" t="s">
        <v>332</v>
      </c>
      <c r="B184">
        <v>0.59319100000000002</v>
      </c>
      <c r="C184">
        <v>1.07758E-2</v>
      </c>
    </row>
    <row r="185" spans="1:3" x14ac:dyDescent="0.3">
      <c r="A185" t="s">
        <v>333</v>
      </c>
      <c r="B185">
        <v>0.59238400000000002</v>
      </c>
      <c r="C185">
        <v>1.07224E-2</v>
      </c>
    </row>
    <row r="186" spans="1:3" x14ac:dyDescent="0.3">
      <c r="A186" t="s">
        <v>334</v>
      </c>
      <c r="B186">
        <v>0.59165400000000001</v>
      </c>
      <c r="C186">
        <v>1.0693899999999999E-2</v>
      </c>
    </row>
    <row r="187" spans="1:3" x14ac:dyDescent="0.3">
      <c r="A187" t="s">
        <v>335</v>
      </c>
      <c r="B187">
        <v>0.59122600000000003</v>
      </c>
      <c r="C187">
        <v>1.06789E-2</v>
      </c>
    </row>
    <row r="188" spans="1:3" x14ac:dyDescent="0.3">
      <c r="A188" t="s">
        <v>336</v>
      </c>
      <c r="B188">
        <v>0.59088799999999997</v>
      </c>
      <c r="C188">
        <v>1.06728E-2</v>
      </c>
    </row>
    <row r="189" spans="1:3" x14ac:dyDescent="0.3">
      <c r="A189" t="s">
        <v>337</v>
      </c>
      <c r="B189">
        <v>0.59067599999999998</v>
      </c>
      <c r="C189">
        <v>1.06701E-2</v>
      </c>
    </row>
    <row r="190" spans="1:3" x14ac:dyDescent="0.3">
      <c r="A190" t="s">
        <v>338</v>
      </c>
      <c r="B190">
        <v>0.59046100000000001</v>
      </c>
      <c r="C190">
        <v>1.0670000000000001E-2</v>
      </c>
    </row>
    <row r="191" spans="1:3" x14ac:dyDescent="0.3">
      <c r="A191" t="s">
        <v>3612</v>
      </c>
      <c r="B191">
        <v>0.59027099999999999</v>
      </c>
      <c r="C191">
        <v>1.0670900000000001E-2</v>
      </c>
    </row>
    <row r="192" spans="1:3" x14ac:dyDescent="0.3">
      <c r="A192" t="s">
        <v>339</v>
      </c>
      <c r="B192">
        <v>0.12637300000000001</v>
      </c>
      <c r="C192">
        <v>4.1234199999999999E-2</v>
      </c>
    </row>
    <row r="193" spans="1:3" x14ac:dyDescent="0.3">
      <c r="A193" t="s">
        <v>340</v>
      </c>
      <c r="B193">
        <v>0.15979399999999999</v>
      </c>
      <c r="C193">
        <v>4.9330199999999998E-2</v>
      </c>
    </row>
    <row r="194" spans="1:3" x14ac:dyDescent="0.3">
      <c r="A194" t="s">
        <v>341</v>
      </c>
      <c r="B194">
        <v>0.114356</v>
      </c>
      <c r="C194">
        <v>3.1708399999999998E-2</v>
      </c>
    </row>
    <row r="195" spans="1:3" x14ac:dyDescent="0.3">
      <c r="A195" t="s">
        <v>342</v>
      </c>
      <c r="B195">
        <v>8.2708599999999993E-2</v>
      </c>
      <c r="C195">
        <v>1.8375800000000001E-2</v>
      </c>
    </row>
    <row r="196" spans="1:3" x14ac:dyDescent="0.3">
      <c r="A196" t="s">
        <v>343</v>
      </c>
      <c r="B196">
        <v>8.7310200000000004E-2</v>
      </c>
      <c r="C196">
        <v>1.65743E-2</v>
      </c>
    </row>
    <row r="197" spans="1:3" x14ac:dyDescent="0.3">
      <c r="A197" t="s">
        <v>344</v>
      </c>
      <c r="B197">
        <v>6.9897000000000001E-2</v>
      </c>
      <c r="C197">
        <v>1.13937E-2</v>
      </c>
    </row>
    <row r="198" spans="1:3" x14ac:dyDescent="0.3">
      <c r="A198" t="s">
        <v>345</v>
      </c>
      <c r="B198">
        <v>9.3751299999999996E-2</v>
      </c>
      <c r="C198">
        <v>1.2748799999999999E-2</v>
      </c>
    </row>
    <row r="199" spans="1:3" x14ac:dyDescent="0.3">
      <c r="A199" t="s">
        <v>346</v>
      </c>
      <c r="B199">
        <v>0.123316</v>
      </c>
      <c r="C199">
        <v>1.37996E-2</v>
      </c>
    </row>
    <row r="200" spans="1:3" x14ac:dyDescent="0.3">
      <c r="A200" t="s">
        <v>347</v>
      </c>
      <c r="B200">
        <v>0.15093599999999999</v>
      </c>
      <c r="C200">
        <v>1.51641E-2</v>
      </c>
    </row>
    <row r="201" spans="1:3" x14ac:dyDescent="0.3">
      <c r="A201" t="s">
        <v>348</v>
      </c>
      <c r="B201">
        <v>0.151396</v>
      </c>
      <c r="C201">
        <v>1.5395000000000001E-2</v>
      </c>
    </row>
    <row r="202" spans="1:3" x14ac:dyDescent="0.3">
      <c r="A202" t="s">
        <v>349</v>
      </c>
      <c r="B202">
        <v>0.17152200000000001</v>
      </c>
      <c r="C202">
        <v>1.8451599999999999E-2</v>
      </c>
    </row>
    <row r="203" spans="1:3" x14ac:dyDescent="0.3">
      <c r="A203" t="s">
        <v>350</v>
      </c>
      <c r="B203">
        <v>0.24058499999999999</v>
      </c>
      <c r="C203">
        <v>2.7029399999999999E-2</v>
      </c>
    </row>
    <row r="204" spans="1:3" x14ac:dyDescent="0.3">
      <c r="A204" t="s">
        <v>351</v>
      </c>
      <c r="B204">
        <v>0.23118</v>
      </c>
      <c r="C204">
        <v>2.4985500000000001E-2</v>
      </c>
    </row>
    <row r="205" spans="1:3" x14ac:dyDescent="0.3">
      <c r="A205" t="s">
        <v>352</v>
      </c>
      <c r="B205">
        <v>0.26743800000000001</v>
      </c>
      <c r="C205">
        <v>1.68903E-2</v>
      </c>
    </row>
    <row r="206" spans="1:3" x14ac:dyDescent="0.3">
      <c r="A206" t="s">
        <v>353</v>
      </c>
      <c r="B206">
        <v>0.42998599999999998</v>
      </c>
      <c r="C206">
        <v>3.09778E-2</v>
      </c>
    </row>
    <row r="207" spans="1:3" x14ac:dyDescent="0.3">
      <c r="A207" t="s">
        <v>354</v>
      </c>
      <c r="B207">
        <v>0.45332899999999998</v>
      </c>
      <c r="C207">
        <v>3.9876500000000002E-2</v>
      </c>
    </row>
    <row r="208" spans="1:3" x14ac:dyDescent="0.3">
      <c r="A208" t="s">
        <v>355</v>
      </c>
      <c r="B208">
        <v>0.38069700000000001</v>
      </c>
      <c r="C208">
        <v>3.5396499999999997E-2</v>
      </c>
    </row>
    <row r="209" spans="1:3" x14ac:dyDescent="0.3">
      <c r="A209" t="s">
        <v>356</v>
      </c>
      <c r="B209">
        <v>0.42057</v>
      </c>
      <c r="C209">
        <v>3.8379000000000003E-2</v>
      </c>
    </row>
    <row r="210" spans="1:3" x14ac:dyDescent="0.3">
      <c r="A210" t="s">
        <v>357</v>
      </c>
      <c r="B210">
        <v>0.51224800000000004</v>
      </c>
      <c r="C210">
        <v>4.5734900000000002E-2</v>
      </c>
    </row>
    <row r="211" spans="1:3" x14ac:dyDescent="0.3">
      <c r="A211" t="s">
        <v>358</v>
      </c>
      <c r="B211">
        <v>0.45882000000000001</v>
      </c>
      <c r="C211">
        <v>4.0693699999999999E-2</v>
      </c>
    </row>
    <row r="212" spans="1:3" x14ac:dyDescent="0.3">
      <c r="A212" t="s">
        <v>359</v>
      </c>
      <c r="B212">
        <v>0.54263600000000001</v>
      </c>
      <c r="C212">
        <v>4.9185300000000001E-2</v>
      </c>
    </row>
    <row r="213" spans="1:3" x14ac:dyDescent="0.3">
      <c r="A213" t="s">
        <v>360</v>
      </c>
      <c r="B213">
        <v>0.42328900000000003</v>
      </c>
      <c r="C213">
        <v>4.0141799999999998E-2</v>
      </c>
    </row>
    <row r="214" spans="1:3" x14ac:dyDescent="0.3">
      <c r="A214" t="s">
        <v>361</v>
      </c>
      <c r="B214">
        <v>0.43069200000000002</v>
      </c>
      <c r="C214">
        <v>4.28025E-2</v>
      </c>
    </row>
    <row r="215" spans="1:3" x14ac:dyDescent="0.3">
      <c r="A215" t="s">
        <v>362</v>
      </c>
      <c r="B215">
        <v>0.434139</v>
      </c>
      <c r="C215">
        <v>4.3834900000000003E-2</v>
      </c>
    </row>
    <row r="216" spans="1:3" x14ac:dyDescent="0.3">
      <c r="A216" t="s">
        <v>363</v>
      </c>
      <c r="B216">
        <v>0.37244699999999997</v>
      </c>
      <c r="C216">
        <v>3.6230400000000003E-2</v>
      </c>
    </row>
    <row r="217" spans="1:3" x14ac:dyDescent="0.3">
      <c r="A217" t="s">
        <v>364</v>
      </c>
      <c r="B217">
        <v>0.41204200000000002</v>
      </c>
      <c r="C217">
        <v>3.84993E-2</v>
      </c>
    </row>
    <row r="218" spans="1:3" x14ac:dyDescent="0.3">
      <c r="A218" t="s">
        <v>365</v>
      </c>
      <c r="B218">
        <v>0.41281400000000001</v>
      </c>
      <c r="C218">
        <v>3.66456E-2</v>
      </c>
    </row>
    <row r="219" spans="1:3" x14ac:dyDescent="0.3">
      <c r="A219" t="s">
        <v>366</v>
      </c>
      <c r="B219">
        <v>0.42527900000000002</v>
      </c>
      <c r="C219">
        <v>3.55771E-2</v>
      </c>
    </row>
    <row r="220" spans="1:3" x14ac:dyDescent="0.3">
      <c r="A220" t="s">
        <v>367</v>
      </c>
      <c r="B220">
        <v>0.46097100000000002</v>
      </c>
      <c r="C220">
        <v>3.7665900000000002E-2</v>
      </c>
    </row>
    <row r="221" spans="1:3" x14ac:dyDescent="0.3">
      <c r="A221" t="s">
        <v>368</v>
      </c>
      <c r="B221">
        <v>0.50765700000000002</v>
      </c>
      <c r="C221">
        <v>4.35865E-2</v>
      </c>
    </row>
    <row r="222" spans="1:3" x14ac:dyDescent="0.3">
      <c r="A222" t="s">
        <v>369</v>
      </c>
      <c r="B222">
        <v>0.52150700000000005</v>
      </c>
      <c r="C222">
        <v>4.9410000000000003E-2</v>
      </c>
    </row>
    <row r="223" spans="1:3" x14ac:dyDescent="0.3">
      <c r="A223" t="s">
        <v>370</v>
      </c>
      <c r="B223">
        <v>0.63846999999999998</v>
      </c>
      <c r="C223">
        <v>6.8432699999999999E-2</v>
      </c>
    </row>
    <row r="224" spans="1:3" x14ac:dyDescent="0.3">
      <c r="A224" t="s">
        <v>371</v>
      </c>
      <c r="B224">
        <v>0.71296700000000002</v>
      </c>
      <c r="C224">
        <v>8.1021300000000004E-2</v>
      </c>
    </row>
    <row r="225" spans="1:3" x14ac:dyDescent="0.3">
      <c r="A225" t="s">
        <v>372</v>
      </c>
      <c r="B225">
        <v>0.60924299999999998</v>
      </c>
      <c r="C225">
        <v>6.8411399999999997E-2</v>
      </c>
    </row>
    <row r="226" spans="1:3" x14ac:dyDescent="0.3">
      <c r="A226" t="s">
        <v>373</v>
      </c>
      <c r="B226">
        <v>0.76088299999999998</v>
      </c>
      <c r="C226">
        <v>8.2853099999999999E-2</v>
      </c>
    </row>
    <row r="227" spans="1:3" x14ac:dyDescent="0.3">
      <c r="A227" t="s">
        <v>374</v>
      </c>
      <c r="B227">
        <v>0.68383700000000003</v>
      </c>
      <c r="C227">
        <v>7.0988300000000004E-2</v>
      </c>
    </row>
    <row r="228" spans="1:3" x14ac:dyDescent="0.3">
      <c r="A228" t="s">
        <v>375</v>
      </c>
      <c r="B228">
        <v>0.60062499999999996</v>
      </c>
      <c r="C228">
        <v>6.0335399999999997E-2</v>
      </c>
    </row>
    <row r="229" spans="1:3" x14ac:dyDescent="0.3">
      <c r="A229" t="s">
        <v>376</v>
      </c>
      <c r="B229">
        <v>0.52383400000000002</v>
      </c>
      <c r="C229">
        <v>5.2695800000000001E-2</v>
      </c>
    </row>
    <row r="230" spans="1:3" x14ac:dyDescent="0.3">
      <c r="A230" t="s">
        <v>377</v>
      </c>
      <c r="B230">
        <v>0.40943299999999999</v>
      </c>
      <c r="C230">
        <v>4.1673399999999999E-2</v>
      </c>
    </row>
    <row r="231" spans="1:3" x14ac:dyDescent="0.3">
      <c r="A231" t="s">
        <v>378</v>
      </c>
      <c r="B231">
        <v>0.37334800000000001</v>
      </c>
      <c r="C231">
        <v>3.6279600000000002E-2</v>
      </c>
    </row>
    <row r="232" spans="1:3" x14ac:dyDescent="0.3">
      <c r="A232" t="s">
        <v>379</v>
      </c>
      <c r="B232">
        <v>0.33371200000000001</v>
      </c>
      <c r="C232">
        <v>3.1064100000000001E-2</v>
      </c>
    </row>
    <row r="233" spans="1:3" x14ac:dyDescent="0.3">
      <c r="A233" t="s">
        <v>380</v>
      </c>
      <c r="B233">
        <v>0.28525400000000001</v>
      </c>
      <c r="C233">
        <v>2.5132499999999999E-2</v>
      </c>
    </row>
    <row r="234" spans="1:3" x14ac:dyDescent="0.3">
      <c r="A234" t="s">
        <v>381</v>
      </c>
      <c r="B234">
        <v>0.28307599999999999</v>
      </c>
      <c r="C234">
        <v>2.44493E-2</v>
      </c>
    </row>
    <row r="235" spans="1:3" x14ac:dyDescent="0.3">
      <c r="A235" t="s">
        <v>382</v>
      </c>
      <c r="B235">
        <v>0.294456</v>
      </c>
      <c r="C235">
        <v>2.6738899999999999E-2</v>
      </c>
    </row>
    <row r="236" spans="1:3" x14ac:dyDescent="0.3">
      <c r="A236" t="s">
        <v>383</v>
      </c>
      <c r="B236">
        <v>0.26495099999999999</v>
      </c>
      <c r="C236">
        <v>2.5649000000000002E-2</v>
      </c>
    </row>
    <row r="237" spans="1:3" x14ac:dyDescent="0.3">
      <c r="A237" t="s">
        <v>384</v>
      </c>
      <c r="B237">
        <v>0.33140700000000001</v>
      </c>
      <c r="C237">
        <v>3.3118399999999999E-2</v>
      </c>
    </row>
    <row r="238" spans="1:3" x14ac:dyDescent="0.3">
      <c r="A238" t="s">
        <v>385</v>
      </c>
      <c r="B238">
        <v>0.30561700000000003</v>
      </c>
      <c r="C238">
        <v>3.0120600000000001E-2</v>
      </c>
    </row>
    <row r="239" spans="1:3" x14ac:dyDescent="0.3">
      <c r="A239" t="s">
        <v>386</v>
      </c>
      <c r="B239">
        <v>0.37958700000000001</v>
      </c>
      <c r="C239">
        <v>1.9878099999999999E-2</v>
      </c>
    </row>
    <row r="240" spans="1:3" x14ac:dyDescent="0.3">
      <c r="A240" t="s">
        <v>387</v>
      </c>
      <c r="B240">
        <v>0.37411899999999998</v>
      </c>
      <c r="C240">
        <v>2.9867399999999999E-2</v>
      </c>
    </row>
    <row r="241" spans="1:3" x14ac:dyDescent="0.3">
      <c r="A241" t="s">
        <v>388</v>
      </c>
      <c r="B241">
        <v>0.35962699999999997</v>
      </c>
      <c r="C241">
        <v>1.83819E-2</v>
      </c>
    </row>
    <row r="242" spans="1:3" x14ac:dyDescent="0.3">
      <c r="A242" t="s">
        <v>389</v>
      </c>
      <c r="B242">
        <v>0.35974099999999998</v>
      </c>
      <c r="C242">
        <v>1.5758600000000001E-2</v>
      </c>
    </row>
    <row r="243" spans="1:3" x14ac:dyDescent="0.3">
      <c r="A243" t="s">
        <v>390</v>
      </c>
      <c r="B243">
        <v>0.36902000000000001</v>
      </c>
      <c r="C243">
        <v>1.5836599999999999E-2</v>
      </c>
    </row>
    <row r="244" spans="1:3" x14ac:dyDescent="0.3">
      <c r="A244" t="s">
        <v>391</v>
      </c>
      <c r="B244">
        <v>0.37839299999999998</v>
      </c>
      <c r="C244">
        <v>1.61741E-2</v>
      </c>
    </row>
    <row r="245" spans="1:3" x14ac:dyDescent="0.3">
      <c r="A245" t="s">
        <v>392</v>
      </c>
      <c r="B245">
        <v>0.37958700000000001</v>
      </c>
      <c r="C245">
        <v>1.9878099999999999E-2</v>
      </c>
    </row>
    <row r="246" spans="1:3" x14ac:dyDescent="0.3">
      <c r="A246" t="s">
        <v>393</v>
      </c>
      <c r="B246">
        <v>0.37958700000000001</v>
      </c>
      <c r="C246">
        <v>1.9878099999999999E-2</v>
      </c>
    </row>
    <row r="247" spans="1:3" x14ac:dyDescent="0.3">
      <c r="A247" t="s">
        <v>394</v>
      </c>
      <c r="B247">
        <v>0.37958700000000001</v>
      </c>
      <c r="C247">
        <v>1.9878099999999999E-2</v>
      </c>
    </row>
    <row r="248" spans="1:3" x14ac:dyDescent="0.3">
      <c r="A248" t="s">
        <v>395</v>
      </c>
      <c r="B248">
        <v>0.37958700000000001</v>
      </c>
      <c r="C248">
        <v>1.9878099999999999E-2</v>
      </c>
    </row>
    <row r="249" spans="1:3" x14ac:dyDescent="0.3">
      <c r="A249" t="s">
        <v>396</v>
      </c>
      <c r="B249">
        <v>0.37958700000000001</v>
      </c>
      <c r="C249">
        <v>1.9878099999999999E-2</v>
      </c>
    </row>
    <row r="250" spans="1:3" x14ac:dyDescent="0.3">
      <c r="A250" t="s">
        <v>397</v>
      </c>
      <c r="B250">
        <v>0.37958700000000001</v>
      </c>
      <c r="C250">
        <v>1.9878099999999999E-2</v>
      </c>
    </row>
    <row r="251" spans="1:3" x14ac:dyDescent="0.3">
      <c r="A251" t="s">
        <v>398</v>
      </c>
      <c r="B251">
        <v>0.37958700000000001</v>
      </c>
      <c r="C251">
        <v>1.9878099999999999E-2</v>
      </c>
    </row>
    <row r="252" spans="1:3" x14ac:dyDescent="0.3">
      <c r="A252" t="s">
        <v>399</v>
      </c>
      <c r="B252">
        <v>0.37958700000000001</v>
      </c>
      <c r="C252">
        <v>1.9878099999999999E-2</v>
      </c>
    </row>
    <row r="253" spans="1:3" x14ac:dyDescent="0.3">
      <c r="A253" t="s">
        <v>3613</v>
      </c>
      <c r="B253">
        <v>0.37958700000000001</v>
      </c>
      <c r="C253">
        <v>1.9878099999999999E-2</v>
      </c>
    </row>
    <row r="254" spans="1:3" x14ac:dyDescent="0.3">
      <c r="A254" t="s">
        <v>400</v>
      </c>
      <c r="B254">
        <v>0.213921</v>
      </c>
      <c r="C254">
        <v>6.9620899999999999E-2</v>
      </c>
    </row>
    <row r="255" spans="1:3" x14ac:dyDescent="0.3">
      <c r="A255" t="s">
        <v>401</v>
      </c>
      <c r="B255">
        <v>0.21387700000000001</v>
      </c>
      <c r="C255">
        <v>6.48923E-2</v>
      </c>
    </row>
    <row r="256" spans="1:3" x14ac:dyDescent="0.3">
      <c r="A256" t="s">
        <v>402</v>
      </c>
      <c r="B256">
        <v>0.217614</v>
      </c>
      <c r="C256">
        <v>6.17879E-2</v>
      </c>
    </row>
    <row r="257" spans="1:3" x14ac:dyDescent="0.3">
      <c r="A257" t="s">
        <v>403</v>
      </c>
      <c r="B257">
        <v>0.26558799999999999</v>
      </c>
      <c r="C257">
        <v>5.9806600000000001E-2</v>
      </c>
    </row>
    <row r="258" spans="1:3" x14ac:dyDescent="0.3">
      <c r="A258" t="s">
        <v>404</v>
      </c>
      <c r="B258">
        <v>0.40803</v>
      </c>
      <c r="C258">
        <v>5.83264E-2</v>
      </c>
    </row>
    <row r="259" spans="1:3" x14ac:dyDescent="0.3">
      <c r="A259" t="s">
        <v>405</v>
      </c>
      <c r="B259">
        <v>0.59867499999999996</v>
      </c>
      <c r="C259">
        <v>5.85742E-2</v>
      </c>
    </row>
    <row r="260" spans="1:3" x14ac:dyDescent="0.3">
      <c r="A260" t="s">
        <v>406</v>
      </c>
      <c r="B260">
        <v>0.76272399999999996</v>
      </c>
      <c r="C260">
        <v>5.6841000000000003E-2</v>
      </c>
    </row>
    <row r="261" spans="1:3" x14ac:dyDescent="0.3">
      <c r="A261" t="s">
        <v>407</v>
      </c>
      <c r="B261">
        <v>0.82786000000000004</v>
      </c>
      <c r="C261">
        <v>5.2552399999999999E-2</v>
      </c>
    </row>
    <row r="262" spans="1:3" x14ac:dyDescent="0.3">
      <c r="A262" t="s">
        <v>408</v>
      </c>
      <c r="B262">
        <v>0.79707399999999995</v>
      </c>
      <c r="C262">
        <v>4.7144499999999999E-2</v>
      </c>
    </row>
    <row r="263" spans="1:3" x14ac:dyDescent="0.3">
      <c r="A263" t="s">
        <v>409</v>
      </c>
      <c r="B263">
        <v>0.742178</v>
      </c>
      <c r="C263">
        <v>4.1136100000000002E-2</v>
      </c>
    </row>
    <row r="264" spans="1:3" x14ac:dyDescent="0.3">
      <c r="A264" t="s">
        <v>410</v>
      </c>
      <c r="B264">
        <v>0.71257199999999998</v>
      </c>
      <c r="C264">
        <v>3.5725899999999998E-2</v>
      </c>
    </row>
    <row r="265" spans="1:3" x14ac:dyDescent="0.3">
      <c r="A265" t="s">
        <v>411</v>
      </c>
      <c r="B265">
        <v>0.69964300000000001</v>
      </c>
      <c r="C265">
        <v>3.13569E-2</v>
      </c>
    </row>
    <row r="266" spans="1:3" x14ac:dyDescent="0.3">
      <c r="A266" t="s">
        <v>412</v>
      </c>
      <c r="B266">
        <v>0.65401699999999996</v>
      </c>
      <c r="C266">
        <v>2.8170500000000001E-2</v>
      </c>
    </row>
    <row r="267" spans="1:3" x14ac:dyDescent="0.3">
      <c r="A267" t="s">
        <v>413</v>
      </c>
      <c r="B267">
        <v>0.58324500000000001</v>
      </c>
      <c r="C267">
        <v>2.5880199999999999E-2</v>
      </c>
    </row>
    <row r="268" spans="1:3" x14ac:dyDescent="0.3">
      <c r="A268" t="s">
        <v>414</v>
      </c>
      <c r="B268">
        <v>0.48617899999999997</v>
      </c>
      <c r="C268">
        <v>2.40281E-2</v>
      </c>
    </row>
    <row r="269" spans="1:3" x14ac:dyDescent="0.3">
      <c r="A269" t="s">
        <v>415</v>
      </c>
      <c r="B269">
        <v>0.35179899999999997</v>
      </c>
      <c r="C269">
        <v>2.2324699999999999E-2</v>
      </c>
    </row>
    <row r="270" spans="1:3" x14ac:dyDescent="0.3">
      <c r="A270" t="s">
        <v>416</v>
      </c>
      <c r="B270">
        <v>0.29446800000000001</v>
      </c>
      <c r="C270">
        <v>2.18385E-2</v>
      </c>
    </row>
    <row r="271" spans="1:3" x14ac:dyDescent="0.3">
      <c r="A271" t="s">
        <v>417</v>
      </c>
      <c r="B271">
        <v>0.33749600000000002</v>
      </c>
      <c r="C271">
        <v>2.3214700000000001E-2</v>
      </c>
    </row>
    <row r="272" spans="1:3" x14ac:dyDescent="0.3">
      <c r="A272" t="s">
        <v>418</v>
      </c>
      <c r="B272">
        <v>0.38309599999999999</v>
      </c>
      <c r="C272">
        <v>2.7178000000000001E-2</v>
      </c>
    </row>
    <row r="273" spans="1:3" x14ac:dyDescent="0.3">
      <c r="A273" t="s">
        <v>419</v>
      </c>
      <c r="B273">
        <v>0.39312200000000003</v>
      </c>
      <c r="C273">
        <v>2.6223099999999999E-2</v>
      </c>
    </row>
    <row r="274" spans="1:3" x14ac:dyDescent="0.3">
      <c r="A274" t="s">
        <v>420</v>
      </c>
      <c r="B274">
        <v>0.38635199999999997</v>
      </c>
      <c r="C274">
        <v>2.46994E-2</v>
      </c>
    </row>
    <row r="275" spans="1:3" x14ac:dyDescent="0.3">
      <c r="A275" t="s">
        <v>421</v>
      </c>
      <c r="B275">
        <v>0.334366</v>
      </c>
      <c r="C275">
        <v>2.2859999999999998E-2</v>
      </c>
    </row>
    <row r="276" spans="1:3" x14ac:dyDescent="0.3">
      <c r="A276" t="s">
        <v>422</v>
      </c>
      <c r="B276">
        <v>0.29936299999999999</v>
      </c>
      <c r="C276">
        <v>2.2156599999999999E-2</v>
      </c>
    </row>
    <row r="277" spans="1:3" x14ac:dyDescent="0.3">
      <c r="A277" t="s">
        <v>423</v>
      </c>
      <c r="B277">
        <v>0.29504599999999997</v>
      </c>
      <c r="C277">
        <v>2.27435E-2</v>
      </c>
    </row>
    <row r="278" spans="1:3" x14ac:dyDescent="0.3">
      <c r="A278" t="s">
        <v>424</v>
      </c>
      <c r="B278">
        <v>0.317083</v>
      </c>
      <c r="C278">
        <v>2.2637299999999999E-2</v>
      </c>
    </row>
    <row r="279" spans="1:3" x14ac:dyDescent="0.3">
      <c r="A279" t="s">
        <v>425</v>
      </c>
      <c r="B279">
        <v>0.34191500000000002</v>
      </c>
      <c r="C279">
        <v>2.3613100000000001E-2</v>
      </c>
    </row>
    <row r="280" spans="1:3" x14ac:dyDescent="0.3">
      <c r="A280" t="s">
        <v>426</v>
      </c>
      <c r="B280">
        <v>0.36065399999999997</v>
      </c>
      <c r="C280">
        <v>2.4602300000000001E-2</v>
      </c>
    </row>
    <row r="281" spans="1:3" x14ac:dyDescent="0.3">
      <c r="A281" t="s">
        <v>427</v>
      </c>
      <c r="B281">
        <v>0.373311</v>
      </c>
      <c r="C281">
        <v>2.2556900000000001E-2</v>
      </c>
    </row>
    <row r="282" spans="1:3" x14ac:dyDescent="0.3">
      <c r="A282" t="s">
        <v>428</v>
      </c>
      <c r="B282">
        <v>0.35708099999999998</v>
      </c>
      <c r="C282">
        <v>2.0772599999999999E-2</v>
      </c>
    </row>
    <row r="283" spans="1:3" x14ac:dyDescent="0.3">
      <c r="A283" t="s">
        <v>429</v>
      </c>
      <c r="B283">
        <v>0.31072699999999998</v>
      </c>
      <c r="C283">
        <v>1.88988E-2</v>
      </c>
    </row>
    <row r="284" spans="1:3" x14ac:dyDescent="0.3">
      <c r="A284" t="s">
        <v>430</v>
      </c>
      <c r="B284">
        <v>0.25395600000000002</v>
      </c>
      <c r="C284">
        <v>1.6906899999999999E-2</v>
      </c>
    </row>
    <row r="285" spans="1:3" x14ac:dyDescent="0.3">
      <c r="A285" t="s">
        <v>431</v>
      </c>
      <c r="B285">
        <v>0.20624600000000001</v>
      </c>
      <c r="C285">
        <v>1.55835E-2</v>
      </c>
    </row>
    <row r="286" spans="1:3" x14ac:dyDescent="0.3">
      <c r="A286" t="s">
        <v>432</v>
      </c>
      <c r="B286">
        <v>0.183341</v>
      </c>
      <c r="C286">
        <v>1.5957300000000001E-2</v>
      </c>
    </row>
    <row r="287" spans="1:3" x14ac:dyDescent="0.3">
      <c r="A287" t="s">
        <v>433</v>
      </c>
      <c r="B287">
        <v>0.19441600000000001</v>
      </c>
      <c r="C287">
        <v>1.59422E-2</v>
      </c>
    </row>
    <row r="288" spans="1:3" x14ac:dyDescent="0.3">
      <c r="A288" t="s">
        <v>434</v>
      </c>
      <c r="B288">
        <v>0.229764</v>
      </c>
      <c r="C288">
        <v>1.9197599999999999E-2</v>
      </c>
    </row>
    <row r="289" spans="1:3" x14ac:dyDescent="0.3">
      <c r="A289" t="s">
        <v>435</v>
      </c>
      <c r="B289">
        <v>0.26867000000000002</v>
      </c>
      <c r="C289">
        <v>2.0291E-2</v>
      </c>
    </row>
    <row r="290" spans="1:3" x14ac:dyDescent="0.3">
      <c r="A290" t="s">
        <v>436</v>
      </c>
      <c r="B290">
        <v>0.32863300000000001</v>
      </c>
      <c r="C290">
        <v>2.2934599999999999E-2</v>
      </c>
    </row>
    <row r="291" spans="1:3" x14ac:dyDescent="0.3">
      <c r="A291" t="s">
        <v>437</v>
      </c>
      <c r="B291">
        <v>0.35897400000000002</v>
      </c>
      <c r="C291">
        <v>2.66588E-2</v>
      </c>
    </row>
    <row r="292" spans="1:3" x14ac:dyDescent="0.3">
      <c r="A292" t="s">
        <v>438</v>
      </c>
      <c r="B292">
        <v>0.45380300000000001</v>
      </c>
      <c r="C292">
        <v>3.3742300000000003E-2</v>
      </c>
    </row>
    <row r="293" spans="1:3" x14ac:dyDescent="0.3">
      <c r="A293" t="s">
        <v>439</v>
      </c>
      <c r="B293">
        <v>0.53495999999999999</v>
      </c>
      <c r="C293">
        <v>4.2197199999999997E-2</v>
      </c>
    </row>
    <row r="294" spans="1:3" x14ac:dyDescent="0.3">
      <c r="A294" t="s">
        <v>440</v>
      </c>
      <c r="B294">
        <v>0.59589300000000001</v>
      </c>
      <c r="C294">
        <v>4.3226899999999999E-2</v>
      </c>
    </row>
    <row r="295" spans="1:3" x14ac:dyDescent="0.3">
      <c r="A295" t="s">
        <v>441</v>
      </c>
      <c r="B295">
        <v>0.59484099999999995</v>
      </c>
      <c r="C295">
        <v>4.2193500000000002E-2</v>
      </c>
    </row>
    <row r="296" spans="1:3" x14ac:dyDescent="0.3">
      <c r="A296" t="s">
        <v>442</v>
      </c>
      <c r="B296">
        <v>0.56386700000000001</v>
      </c>
      <c r="C296">
        <v>3.8558000000000002E-2</v>
      </c>
    </row>
    <row r="297" spans="1:3" x14ac:dyDescent="0.3">
      <c r="A297" t="s">
        <v>443</v>
      </c>
      <c r="B297">
        <v>0.48815900000000001</v>
      </c>
      <c r="C297">
        <v>3.4819599999999999E-2</v>
      </c>
    </row>
    <row r="298" spans="1:3" x14ac:dyDescent="0.3">
      <c r="A298" t="s">
        <v>13</v>
      </c>
      <c r="B298">
        <v>0.41164099999999998</v>
      </c>
      <c r="C298">
        <v>3.24686E-2</v>
      </c>
    </row>
    <row r="299" spans="1:3" x14ac:dyDescent="0.3">
      <c r="A299" t="s">
        <v>444</v>
      </c>
      <c r="B299">
        <v>0.38991300000000001</v>
      </c>
      <c r="C299">
        <v>3.2069899999999998E-2</v>
      </c>
    </row>
    <row r="300" spans="1:3" x14ac:dyDescent="0.3">
      <c r="A300" t="s">
        <v>445</v>
      </c>
      <c r="B300">
        <v>0.38891999999999999</v>
      </c>
      <c r="C300">
        <v>3.2695500000000002E-2</v>
      </c>
    </row>
    <row r="301" spans="1:3" x14ac:dyDescent="0.3">
      <c r="A301" t="s">
        <v>446</v>
      </c>
      <c r="B301">
        <v>0.41442899999999999</v>
      </c>
      <c r="C301">
        <v>3.4020399999999999E-2</v>
      </c>
    </row>
    <row r="302" spans="1:3" x14ac:dyDescent="0.3">
      <c r="A302" t="s">
        <v>447</v>
      </c>
      <c r="B302">
        <v>0.39452500000000001</v>
      </c>
      <c r="C302">
        <v>2.36794E-2</v>
      </c>
    </row>
    <row r="303" spans="1:3" x14ac:dyDescent="0.3">
      <c r="A303" t="s">
        <v>448</v>
      </c>
      <c r="B303">
        <v>0.38001499999999999</v>
      </c>
      <c r="C303">
        <v>1.10805E-2</v>
      </c>
    </row>
    <row r="304" spans="1:3" x14ac:dyDescent="0.3">
      <c r="A304" t="s">
        <v>449</v>
      </c>
      <c r="B304">
        <v>0.38013000000000002</v>
      </c>
      <c r="C304">
        <v>8.2498399999999996E-3</v>
      </c>
    </row>
    <row r="305" spans="1:3" x14ac:dyDescent="0.3">
      <c r="A305" t="s">
        <v>450</v>
      </c>
      <c r="B305">
        <v>0.38941999999999999</v>
      </c>
      <c r="C305">
        <v>8.1392099999999992E-3</v>
      </c>
    </row>
    <row r="306" spans="1:3" x14ac:dyDescent="0.3">
      <c r="A306" t="s">
        <v>451</v>
      </c>
      <c r="B306">
        <v>0.39880500000000002</v>
      </c>
      <c r="C306">
        <v>7.9073700000000004E-3</v>
      </c>
    </row>
    <row r="307" spans="1:3" x14ac:dyDescent="0.3">
      <c r="A307" t="s">
        <v>452</v>
      </c>
      <c r="B307">
        <v>0.40434700000000001</v>
      </c>
      <c r="C307">
        <v>7.7855099999999998E-3</v>
      </c>
    </row>
    <row r="308" spans="1:3" x14ac:dyDescent="0.3">
      <c r="A308" t="s">
        <v>453</v>
      </c>
      <c r="B308">
        <v>0.40756100000000001</v>
      </c>
      <c r="C308">
        <v>9.5456900000000008E-3</v>
      </c>
    </row>
    <row r="309" spans="1:3" x14ac:dyDescent="0.3">
      <c r="A309" t="s">
        <v>454</v>
      </c>
      <c r="B309">
        <v>0.40931099999999998</v>
      </c>
      <c r="C309">
        <v>1.08454E-2</v>
      </c>
    </row>
    <row r="310" spans="1:3" x14ac:dyDescent="0.3">
      <c r="A310" t="s">
        <v>455</v>
      </c>
      <c r="B310">
        <v>0.41020800000000002</v>
      </c>
      <c r="C310">
        <v>1.1707199999999999E-2</v>
      </c>
    </row>
    <row r="311" spans="1:3" x14ac:dyDescent="0.3">
      <c r="A311" t="s">
        <v>456</v>
      </c>
      <c r="B311">
        <v>0.41065699999999999</v>
      </c>
      <c r="C311">
        <v>1.2232E-2</v>
      </c>
    </row>
    <row r="312" spans="1:3" x14ac:dyDescent="0.3">
      <c r="A312" t="s">
        <v>457</v>
      </c>
      <c r="B312">
        <v>0.41087800000000002</v>
      </c>
      <c r="C312">
        <v>1.2532099999999999E-2</v>
      </c>
    </row>
    <row r="313" spans="1:3" x14ac:dyDescent="0.3">
      <c r="A313" t="s">
        <v>458</v>
      </c>
      <c r="B313">
        <v>0.41098600000000002</v>
      </c>
      <c r="C313">
        <v>1.2696199999999999E-2</v>
      </c>
    </row>
    <row r="314" spans="1:3" x14ac:dyDescent="0.3">
      <c r="A314" t="s">
        <v>459</v>
      </c>
      <c r="B314">
        <v>0.41103899999999999</v>
      </c>
      <c r="C314">
        <v>1.27832E-2</v>
      </c>
    </row>
    <row r="315" spans="1:3" x14ac:dyDescent="0.3">
      <c r="A315" t="s">
        <v>3614</v>
      </c>
      <c r="B315">
        <v>0.41106399999999998</v>
      </c>
      <c r="C315">
        <v>1.2828300000000001E-2</v>
      </c>
    </row>
    <row r="316" spans="1:3" x14ac:dyDescent="0.3">
      <c r="A316" t="s">
        <v>16</v>
      </c>
      <c r="B316">
        <v>1128010</v>
      </c>
      <c r="C316">
        <v>32495</v>
      </c>
    </row>
    <row r="317" spans="1:3" x14ac:dyDescent="0.3">
      <c r="A317" t="s">
        <v>460</v>
      </c>
      <c r="B317">
        <v>1643420</v>
      </c>
      <c r="C317">
        <v>47564</v>
      </c>
    </row>
    <row r="318" spans="1:3" x14ac:dyDescent="0.3">
      <c r="A318" t="s">
        <v>461</v>
      </c>
      <c r="B318">
        <v>1594480</v>
      </c>
      <c r="C318">
        <v>45899.3</v>
      </c>
    </row>
    <row r="319" spans="1:3" x14ac:dyDescent="0.3">
      <c r="A319" t="s">
        <v>462</v>
      </c>
      <c r="B319">
        <v>658360</v>
      </c>
      <c r="C319">
        <v>24753.7</v>
      </c>
    </row>
    <row r="320" spans="1:3" x14ac:dyDescent="0.3">
      <c r="A320" t="s">
        <v>463</v>
      </c>
      <c r="B320">
        <v>394804</v>
      </c>
      <c r="C320">
        <v>11373.2</v>
      </c>
    </row>
    <row r="321" spans="1:3" x14ac:dyDescent="0.3">
      <c r="A321" t="s">
        <v>464</v>
      </c>
      <c r="B321">
        <v>0.35</v>
      </c>
      <c r="C321" s="1">
        <v>4.7749899999999999E-18</v>
      </c>
    </row>
    <row r="322" spans="1:3" x14ac:dyDescent="0.3">
      <c r="A322" t="s">
        <v>465</v>
      </c>
      <c r="B322">
        <v>0.46621000000000001</v>
      </c>
      <c r="C322">
        <v>2.60266E-2</v>
      </c>
    </row>
    <row r="323" spans="1:3" x14ac:dyDescent="0.3">
      <c r="A323" t="s">
        <v>466</v>
      </c>
      <c r="B323">
        <v>193538</v>
      </c>
      <c r="C323">
        <v>5683.44</v>
      </c>
    </row>
    <row r="324" spans="1:3" x14ac:dyDescent="0.3">
      <c r="A324" t="s">
        <v>467</v>
      </c>
      <c r="B324">
        <v>451205</v>
      </c>
      <c r="C324">
        <v>12998</v>
      </c>
    </row>
    <row r="325" spans="1:3" x14ac:dyDescent="0.3">
      <c r="A325" t="s">
        <v>468</v>
      </c>
      <c r="B325">
        <v>0.37958700000000001</v>
      </c>
      <c r="C325">
        <v>1.9878099999999999E-2</v>
      </c>
    </row>
    <row r="326" spans="1:3" x14ac:dyDescent="0.3">
      <c r="A326" t="s">
        <v>469</v>
      </c>
      <c r="B326">
        <v>180387</v>
      </c>
      <c r="C326">
        <v>5284.95</v>
      </c>
    </row>
    <row r="327" spans="1:3" x14ac:dyDescent="0.3">
      <c r="A327" t="s">
        <v>470</v>
      </c>
      <c r="B327">
        <v>451205</v>
      </c>
      <c r="C327">
        <v>12998</v>
      </c>
    </row>
    <row r="328" spans="1:3" x14ac:dyDescent="0.3">
      <c r="A328" t="s">
        <v>471</v>
      </c>
      <c r="B328">
        <v>0.4</v>
      </c>
      <c r="C328" s="1">
        <v>4.6598899999999996E-18</v>
      </c>
    </row>
    <row r="329" spans="1:3" x14ac:dyDescent="0.3">
      <c r="A329" t="s">
        <v>472</v>
      </c>
      <c r="B329">
        <v>0.37958700000000001</v>
      </c>
      <c r="C329">
        <v>1.9878099999999999E-2</v>
      </c>
    </row>
    <row r="330" spans="1:3" x14ac:dyDescent="0.3">
      <c r="A330" t="s">
        <v>473</v>
      </c>
      <c r="B330">
        <v>180387</v>
      </c>
      <c r="C330">
        <v>5284.95</v>
      </c>
    </row>
    <row r="331" spans="1:3" x14ac:dyDescent="0.3">
      <c r="A331" t="s">
        <v>474</v>
      </c>
      <c r="B331">
        <v>180387</v>
      </c>
      <c r="C331">
        <v>5284.95</v>
      </c>
    </row>
    <row r="332" spans="1:3" x14ac:dyDescent="0.3">
      <c r="A332" t="s">
        <v>475</v>
      </c>
      <c r="B332">
        <v>0.4</v>
      </c>
      <c r="C332" s="1">
        <v>6.5669000000000001E-18</v>
      </c>
    </row>
    <row r="333" spans="1:3" x14ac:dyDescent="0.3">
      <c r="A333" t="s">
        <v>18</v>
      </c>
      <c r="B333">
        <v>179662</v>
      </c>
      <c r="C333">
        <v>16035.2</v>
      </c>
    </row>
    <row r="334" spans="1:3" x14ac:dyDescent="0.3">
      <c r="A334" t="s">
        <v>476</v>
      </c>
      <c r="B334">
        <v>168867</v>
      </c>
      <c r="C334">
        <v>19228.599999999999</v>
      </c>
    </row>
    <row r="335" spans="1:3" x14ac:dyDescent="0.3">
      <c r="A335" t="s">
        <v>477</v>
      </c>
      <c r="B335">
        <v>158140</v>
      </c>
      <c r="C335">
        <v>8910.0300000000007</v>
      </c>
    </row>
    <row r="336" spans="1:3" x14ac:dyDescent="0.3">
      <c r="A336" t="s">
        <v>478</v>
      </c>
      <c r="B336">
        <v>160026</v>
      </c>
      <c r="C336">
        <v>7045.71</v>
      </c>
    </row>
    <row r="337" spans="1:3" x14ac:dyDescent="0.3">
      <c r="A337" t="s">
        <v>479</v>
      </c>
      <c r="B337">
        <v>168721</v>
      </c>
      <c r="C337">
        <v>7035.28</v>
      </c>
    </row>
    <row r="338" spans="1:3" x14ac:dyDescent="0.3">
      <c r="A338" t="s">
        <v>480</v>
      </c>
      <c r="B338">
        <v>176738</v>
      </c>
      <c r="C338">
        <v>6815.43</v>
      </c>
    </row>
    <row r="339" spans="1:3" x14ac:dyDescent="0.3">
      <c r="A339" t="s">
        <v>481</v>
      </c>
      <c r="B339">
        <v>179395</v>
      </c>
      <c r="C339">
        <v>6747.82</v>
      </c>
    </row>
    <row r="340" spans="1:3" x14ac:dyDescent="0.3">
      <c r="A340" t="s">
        <v>482</v>
      </c>
      <c r="B340">
        <v>180519</v>
      </c>
      <c r="C340">
        <v>6548.23</v>
      </c>
    </row>
    <row r="341" spans="1:3" x14ac:dyDescent="0.3">
      <c r="A341" t="s">
        <v>483</v>
      </c>
      <c r="B341">
        <v>181092</v>
      </c>
      <c r="C341">
        <v>6449.91</v>
      </c>
    </row>
    <row r="342" spans="1:3" x14ac:dyDescent="0.3">
      <c r="A342" t="s">
        <v>484</v>
      </c>
      <c r="B342">
        <v>181376</v>
      </c>
      <c r="C342">
        <v>6406.67</v>
      </c>
    </row>
    <row r="343" spans="1:3" x14ac:dyDescent="0.3">
      <c r="A343" t="s">
        <v>485</v>
      </c>
      <c r="B343">
        <v>181515</v>
      </c>
      <c r="C343">
        <v>6388.37</v>
      </c>
    </row>
    <row r="344" spans="1:3" x14ac:dyDescent="0.3">
      <c r="A344" t="s">
        <v>486</v>
      </c>
      <c r="B344">
        <v>181583</v>
      </c>
      <c r="C344">
        <v>6380.45</v>
      </c>
    </row>
    <row r="345" spans="1:3" x14ac:dyDescent="0.3">
      <c r="A345" t="s">
        <v>487</v>
      </c>
      <c r="B345">
        <v>181616</v>
      </c>
      <c r="C345">
        <v>6376.86</v>
      </c>
    </row>
    <row r="346" spans="1:3" x14ac:dyDescent="0.3">
      <c r="A346" t="s">
        <v>488</v>
      </c>
      <c r="B346">
        <v>181632</v>
      </c>
      <c r="C346">
        <v>6375.15</v>
      </c>
    </row>
    <row r="347" spans="1:3" x14ac:dyDescent="0.3">
      <c r="A347" t="s">
        <v>3615</v>
      </c>
      <c r="B347">
        <v>181640</v>
      </c>
      <c r="C347">
        <v>6374.32</v>
      </c>
    </row>
    <row r="348" spans="1:3" x14ac:dyDescent="0.3">
      <c r="A348" t="s">
        <v>489</v>
      </c>
      <c r="B348">
        <v>179662</v>
      </c>
      <c r="C348">
        <v>16035.2</v>
      </c>
    </row>
    <row r="349" spans="1:3" x14ac:dyDescent="0.3">
      <c r="A349" t="s">
        <v>490</v>
      </c>
      <c r="B349">
        <v>171051</v>
      </c>
      <c r="C349">
        <v>11262</v>
      </c>
    </row>
    <row r="350" spans="1:3" x14ac:dyDescent="0.3">
      <c r="A350" t="s">
        <v>491</v>
      </c>
      <c r="B350">
        <v>165921</v>
      </c>
      <c r="C350">
        <v>7190.72</v>
      </c>
    </row>
    <row r="351" spans="1:3" x14ac:dyDescent="0.3">
      <c r="A351" t="s">
        <v>492</v>
      </c>
      <c r="B351">
        <v>167876</v>
      </c>
      <c r="C351">
        <v>6773.44</v>
      </c>
    </row>
    <row r="352" spans="1:3" x14ac:dyDescent="0.3">
      <c r="A352" t="s">
        <v>493</v>
      </c>
      <c r="B352">
        <v>173020</v>
      </c>
      <c r="C352">
        <v>6844.86</v>
      </c>
    </row>
    <row r="353" spans="1:3" x14ac:dyDescent="0.3">
      <c r="A353" t="s">
        <v>494</v>
      </c>
      <c r="B353">
        <v>177234</v>
      </c>
      <c r="C353">
        <v>6806.15</v>
      </c>
    </row>
    <row r="354" spans="1:3" x14ac:dyDescent="0.3">
      <c r="A354" t="s">
        <v>495</v>
      </c>
      <c r="B354">
        <v>179395</v>
      </c>
      <c r="C354">
        <v>6747.82</v>
      </c>
    </row>
    <row r="355" spans="1:3" x14ac:dyDescent="0.3">
      <c r="A355" t="s">
        <v>496</v>
      </c>
      <c r="B355">
        <v>180519</v>
      </c>
      <c r="C355">
        <v>6548.23</v>
      </c>
    </row>
    <row r="356" spans="1:3" x14ac:dyDescent="0.3">
      <c r="A356" t="s">
        <v>497</v>
      </c>
      <c r="B356">
        <v>181092</v>
      </c>
      <c r="C356">
        <v>6449.91</v>
      </c>
    </row>
    <row r="357" spans="1:3" x14ac:dyDescent="0.3">
      <c r="A357" t="s">
        <v>498</v>
      </c>
      <c r="B357">
        <v>181376</v>
      </c>
      <c r="C357">
        <v>6406.67</v>
      </c>
    </row>
    <row r="358" spans="1:3" x14ac:dyDescent="0.3">
      <c r="A358" t="s">
        <v>499</v>
      </c>
      <c r="B358">
        <v>181515</v>
      </c>
      <c r="C358">
        <v>6388.37</v>
      </c>
    </row>
    <row r="359" spans="1:3" x14ac:dyDescent="0.3">
      <c r="A359" t="s">
        <v>500</v>
      </c>
      <c r="B359">
        <v>181583</v>
      </c>
      <c r="C359">
        <v>6380.45</v>
      </c>
    </row>
    <row r="360" spans="1:3" x14ac:dyDescent="0.3">
      <c r="A360" t="s">
        <v>501</v>
      </c>
      <c r="B360">
        <v>181616</v>
      </c>
      <c r="C360">
        <v>6376.86</v>
      </c>
    </row>
    <row r="361" spans="1:3" x14ac:dyDescent="0.3">
      <c r="A361" t="s">
        <v>502</v>
      </c>
      <c r="B361">
        <v>181632</v>
      </c>
      <c r="C361">
        <v>6375.15</v>
      </c>
    </row>
    <row r="362" spans="1:3" x14ac:dyDescent="0.3">
      <c r="A362" t="s">
        <v>3616</v>
      </c>
      <c r="B362">
        <v>181640</v>
      </c>
      <c r="C362">
        <v>6374.32</v>
      </c>
    </row>
    <row r="363" spans="1:3" x14ac:dyDescent="0.3">
      <c r="A363" t="s">
        <v>503</v>
      </c>
      <c r="B363">
        <v>12.393800000000001</v>
      </c>
      <c r="C363">
        <v>0.32647300000000001</v>
      </c>
    </row>
    <row r="364" spans="1:3" x14ac:dyDescent="0.3">
      <c r="A364" t="s">
        <v>3617</v>
      </c>
      <c r="B364">
        <v>12.715299999999999</v>
      </c>
      <c r="C364">
        <v>8.6382899999999999E-2</v>
      </c>
    </row>
    <row r="365" spans="1:3" x14ac:dyDescent="0.3">
      <c r="A365" t="s">
        <v>3618</v>
      </c>
      <c r="B365">
        <v>12.9916</v>
      </c>
      <c r="C365">
        <v>9.1436600000000007E-2</v>
      </c>
    </row>
    <row r="366" spans="1:3" x14ac:dyDescent="0.3">
      <c r="A366" t="s">
        <v>504</v>
      </c>
      <c r="B366">
        <v>13.5273</v>
      </c>
      <c r="C366">
        <v>3.57419E-2</v>
      </c>
    </row>
    <row r="367" spans="1:3" x14ac:dyDescent="0.3">
      <c r="A367" t="s">
        <v>505</v>
      </c>
      <c r="B367">
        <v>13.569900000000001</v>
      </c>
      <c r="C367">
        <v>4.3136500000000001E-2</v>
      </c>
    </row>
    <row r="368" spans="1:3" x14ac:dyDescent="0.3">
      <c r="A368" t="s">
        <v>506</v>
      </c>
      <c r="B368">
        <v>13.605499999999999</v>
      </c>
      <c r="C368">
        <v>3.3010900000000003E-2</v>
      </c>
    </row>
    <row r="369" spans="1:3" x14ac:dyDescent="0.3">
      <c r="A369" t="s">
        <v>507</v>
      </c>
      <c r="B369">
        <v>13.690200000000001</v>
      </c>
      <c r="C369">
        <v>3.6304000000000003E-2</v>
      </c>
    </row>
    <row r="370" spans="1:3" x14ac:dyDescent="0.3">
      <c r="A370" t="s">
        <v>508</v>
      </c>
      <c r="B370">
        <v>13.7003</v>
      </c>
      <c r="C370">
        <v>2.88636E-2</v>
      </c>
    </row>
    <row r="371" spans="1:3" x14ac:dyDescent="0.3">
      <c r="A371" t="s">
        <v>509</v>
      </c>
      <c r="B371">
        <v>13.5512</v>
      </c>
      <c r="C371">
        <v>2.51462E-2</v>
      </c>
    </row>
    <row r="372" spans="1:3" x14ac:dyDescent="0.3">
      <c r="A372" t="s">
        <v>510</v>
      </c>
      <c r="B372">
        <v>13.185</v>
      </c>
      <c r="C372">
        <v>2.51579E-2</v>
      </c>
    </row>
    <row r="373" spans="1:3" x14ac:dyDescent="0.3">
      <c r="A373" t="s">
        <v>511</v>
      </c>
      <c r="B373">
        <v>12.8086</v>
      </c>
      <c r="C373">
        <v>3.14399E-2</v>
      </c>
    </row>
    <row r="374" spans="1:3" x14ac:dyDescent="0.3">
      <c r="A374" t="s">
        <v>512</v>
      </c>
      <c r="B374">
        <v>13.047499999999999</v>
      </c>
      <c r="C374">
        <v>3.9546999999999999E-2</v>
      </c>
    </row>
    <row r="375" spans="1:3" x14ac:dyDescent="0.3">
      <c r="A375" t="s">
        <v>513</v>
      </c>
      <c r="B375">
        <v>13.1906</v>
      </c>
      <c r="C375">
        <v>4.1335700000000003E-2</v>
      </c>
    </row>
    <row r="376" spans="1:3" x14ac:dyDescent="0.3">
      <c r="A376" t="s">
        <v>514</v>
      </c>
      <c r="B376">
        <v>13.3194</v>
      </c>
      <c r="C376">
        <v>4.6378000000000003E-2</v>
      </c>
    </row>
    <row r="377" spans="1:3" x14ac:dyDescent="0.3">
      <c r="A377" t="s">
        <v>515</v>
      </c>
      <c r="B377">
        <v>13.624700000000001</v>
      </c>
      <c r="C377">
        <v>4.5193200000000003E-2</v>
      </c>
    </row>
    <row r="378" spans="1:3" x14ac:dyDescent="0.3">
      <c r="A378" t="s">
        <v>516</v>
      </c>
      <c r="B378">
        <v>13.776400000000001</v>
      </c>
      <c r="C378">
        <v>3.2632399999999999E-2</v>
      </c>
    </row>
    <row r="379" spans="1:3" x14ac:dyDescent="0.3">
      <c r="A379" t="s">
        <v>517</v>
      </c>
      <c r="B379">
        <v>13.494300000000001</v>
      </c>
      <c r="C379">
        <v>3.3979200000000001E-2</v>
      </c>
    </row>
    <row r="380" spans="1:3" x14ac:dyDescent="0.3">
      <c r="A380" t="s">
        <v>518</v>
      </c>
      <c r="B380">
        <v>13.269500000000001</v>
      </c>
      <c r="C380">
        <v>4.15219E-2</v>
      </c>
    </row>
    <row r="381" spans="1:3" x14ac:dyDescent="0.3">
      <c r="A381" t="s">
        <v>519</v>
      </c>
      <c r="B381">
        <v>13.201700000000001</v>
      </c>
      <c r="C381">
        <v>4.7997600000000001E-2</v>
      </c>
    </row>
    <row r="382" spans="1:3" x14ac:dyDescent="0.3">
      <c r="A382" t="s">
        <v>520</v>
      </c>
      <c r="B382">
        <v>13.3653</v>
      </c>
      <c r="C382">
        <v>4.8859600000000003E-2</v>
      </c>
    </row>
    <row r="383" spans="1:3" x14ac:dyDescent="0.3">
      <c r="A383" t="s">
        <v>521</v>
      </c>
      <c r="B383">
        <v>13.231999999999999</v>
      </c>
      <c r="C383">
        <v>4.1335499999999997E-2</v>
      </c>
    </row>
    <row r="384" spans="1:3" x14ac:dyDescent="0.3">
      <c r="A384" t="s">
        <v>522</v>
      </c>
      <c r="B384">
        <v>13.2103</v>
      </c>
      <c r="C384">
        <v>4.6314899999999999E-2</v>
      </c>
    </row>
    <row r="385" spans="1:3" x14ac:dyDescent="0.3">
      <c r="A385" t="s">
        <v>543</v>
      </c>
      <c r="B385">
        <v>13.662000000000001</v>
      </c>
      <c r="C385">
        <v>3.44509E-2</v>
      </c>
    </row>
    <row r="386" spans="1:3" x14ac:dyDescent="0.3">
      <c r="A386" t="s">
        <v>542</v>
      </c>
      <c r="B386">
        <v>13.413500000000001</v>
      </c>
      <c r="C386">
        <v>3.7220499999999997E-2</v>
      </c>
    </row>
    <row r="387" spans="1:3" x14ac:dyDescent="0.3">
      <c r="A387" t="s">
        <v>541</v>
      </c>
      <c r="B387">
        <v>13.3009</v>
      </c>
      <c r="C387">
        <v>4.1577999999999997E-2</v>
      </c>
    </row>
    <row r="388" spans="1:3" x14ac:dyDescent="0.3">
      <c r="A388" t="s">
        <v>540</v>
      </c>
      <c r="B388">
        <v>13.1173</v>
      </c>
      <c r="C388">
        <v>4.4948599999999998E-2</v>
      </c>
    </row>
    <row r="389" spans="1:3" x14ac:dyDescent="0.3">
      <c r="A389" t="s">
        <v>539</v>
      </c>
      <c r="B389">
        <v>13.0129</v>
      </c>
      <c r="C389">
        <v>4.1164800000000001E-2</v>
      </c>
    </row>
    <row r="390" spans="1:3" x14ac:dyDescent="0.3">
      <c r="A390" t="s">
        <v>538</v>
      </c>
      <c r="B390">
        <v>13.0038</v>
      </c>
      <c r="C390">
        <v>3.7065800000000003E-2</v>
      </c>
    </row>
    <row r="391" spans="1:3" x14ac:dyDescent="0.3">
      <c r="A391" t="s">
        <v>537</v>
      </c>
      <c r="B391">
        <v>13.2676</v>
      </c>
      <c r="C391">
        <v>4.1688599999999999E-2</v>
      </c>
    </row>
    <row r="392" spans="1:3" x14ac:dyDescent="0.3">
      <c r="A392" t="s">
        <v>536</v>
      </c>
      <c r="B392">
        <v>13.1983</v>
      </c>
      <c r="C392">
        <v>3.9862399999999999E-2</v>
      </c>
    </row>
    <row r="393" spans="1:3" x14ac:dyDescent="0.3">
      <c r="A393" t="s">
        <v>535</v>
      </c>
      <c r="B393">
        <v>13.5022</v>
      </c>
      <c r="C393">
        <v>4.1780299999999999E-2</v>
      </c>
    </row>
    <row r="394" spans="1:3" x14ac:dyDescent="0.3">
      <c r="A394" t="s">
        <v>534</v>
      </c>
      <c r="B394">
        <v>13.564</v>
      </c>
      <c r="C394">
        <v>4.0152399999999998E-2</v>
      </c>
    </row>
    <row r="395" spans="1:3" x14ac:dyDescent="0.3">
      <c r="A395" t="s">
        <v>533</v>
      </c>
      <c r="B395">
        <v>13.6251</v>
      </c>
      <c r="C395">
        <v>4.0448400000000002E-2</v>
      </c>
    </row>
    <row r="396" spans="1:3" x14ac:dyDescent="0.3">
      <c r="A396" t="s">
        <v>532</v>
      </c>
      <c r="B396">
        <v>13.8131</v>
      </c>
      <c r="C396">
        <v>4.4040799999999998E-2</v>
      </c>
    </row>
    <row r="397" spans="1:3" x14ac:dyDescent="0.3">
      <c r="A397" t="s">
        <v>531</v>
      </c>
      <c r="B397">
        <v>13.651</v>
      </c>
      <c r="C397">
        <v>4.2171399999999998E-2</v>
      </c>
    </row>
    <row r="398" spans="1:3" x14ac:dyDescent="0.3">
      <c r="A398" t="s">
        <v>530</v>
      </c>
      <c r="B398">
        <v>13.975300000000001</v>
      </c>
      <c r="C398">
        <v>4.8901600000000003E-2</v>
      </c>
    </row>
    <row r="399" spans="1:3" x14ac:dyDescent="0.3">
      <c r="A399" t="s">
        <v>529</v>
      </c>
      <c r="B399">
        <v>13.855</v>
      </c>
      <c r="C399">
        <v>3.3226400000000003E-2</v>
      </c>
    </row>
    <row r="400" spans="1:3" x14ac:dyDescent="0.3">
      <c r="A400" t="s">
        <v>528</v>
      </c>
      <c r="B400">
        <v>13.572699999999999</v>
      </c>
      <c r="C400">
        <v>3.5061599999999998E-2</v>
      </c>
    </row>
    <row r="401" spans="1:3" x14ac:dyDescent="0.3">
      <c r="A401" t="s">
        <v>527</v>
      </c>
      <c r="B401">
        <v>13.3034</v>
      </c>
      <c r="C401">
        <v>3.1057399999999999E-2</v>
      </c>
    </row>
    <row r="402" spans="1:3" x14ac:dyDescent="0.3">
      <c r="A402" t="s">
        <v>526</v>
      </c>
      <c r="B402">
        <v>13.0616</v>
      </c>
      <c r="C402">
        <v>4.1694799999999997E-2</v>
      </c>
    </row>
    <row r="403" spans="1:3" x14ac:dyDescent="0.3">
      <c r="A403" t="s">
        <v>525</v>
      </c>
      <c r="B403">
        <v>13.500400000000001</v>
      </c>
      <c r="C403">
        <v>3.88726E-2</v>
      </c>
    </row>
    <row r="404" spans="1:3" x14ac:dyDescent="0.3">
      <c r="A404" t="s">
        <v>524</v>
      </c>
      <c r="B404">
        <v>13.280200000000001</v>
      </c>
      <c r="C404">
        <v>3.6451499999999998E-2</v>
      </c>
    </row>
    <row r="405" spans="1:3" x14ac:dyDescent="0.3">
      <c r="A405" t="s">
        <v>523</v>
      </c>
      <c r="B405">
        <v>13.2149</v>
      </c>
      <c r="C405">
        <v>3.8131199999999997E-2</v>
      </c>
    </row>
    <row r="406" spans="1:3" x14ac:dyDescent="0.3">
      <c r="A406" t="s">
        <v>3619</v>
      </c>
      <c r="B406">
        <v>13.422599999999999</v>
      </c>
      <c r="C406">
        <v>2.7793499999999999E-2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workbookViewId="0">
      <selection activeCell="A16" sqref="A16:A21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550</v>
      </c>
      <c r="B1" s="7" t="s">
        <v>3607</v>
      </c>
      <c r="C1" s="7" t="s">
        <v>3608</v>
      </c>
      <c r="D1" s="7" t="s">
        <v>737</v>
      </c>
      <c r="E1" s="7"/>
      <c r="F1" s="7"/>
    </row>
    <row r="2" spans="1:6" x14ac:dyDescent="0.3">
      <c r="A2" t="s">
        <v>619</v>
      </c>
      <c r="B2" s="8">
        <v>8.1927159999999999E-2</v>
      </c>
      <c r="C2" s="8">
        <v>-4.258609E-2</v>
      </c>
      <c r="D2" s="8">
        <v>-5.6484380000000001E-2</v>
      </c>
      <c r="E2" s="8"/>
      <c r="F2" s="8"/>
    </row>
    <row r="3" spans="1:6" x14ac:dyDescent="0.3">
      <c r="A3" t="s">
        <v>618</v>
      </c>
      <c r="B3" s="8">
        <v>7.7859520000000002E-2</v>
      </c>
      <c r="C3" s="8">
        <v>-7.3806570000000002E-2</v>
      </c>
      <c r="D3" s="8">
        <v>-0.14453574</v>
      </c>
      <c r="E3" s="8"/>
      <c r="F3" s="8"/>
    </row>
    <row r="4" spans="1:6" x14ac:dyDescent="0.3">
      <c r="A4" t="s">
        <v>617</v>
      </c>
      <c r="B4" s="8">
        <v>-9.7128279999999997E-2</v>
      </c>
      <c r="C4" s="8">
        <v>5.5063399999999998E-2</v>
      </c>
      <c r="D4" s="8">
        <v>5.6904650000000001E-2</v>
      </c>
      <c r="E4" s="8"/>
      <c r="F4" s="8"/>
    </row>
    <row r="5" spans="1:6" x14ac:dyDescent="0.3">
      <c r="A5" t="s">
        <v>616</v>
      </c>
      <c r="B5" s="8">
        <v>9.6946930000000001E-2</v>
      </c>
      <c r="C5" s="8">
        <v>-6.4175650000000001E-2</v>
      </c>
      <c r="D5" s="8">
        <v>-6.349138E-2</v>
      </c>
      <c r="E5" s="8"/>
      <c r="F5" s="8"/>
    </row>
    <row r="7" spans="1:6" x14ac:dyDescent="0.3">
      <c r="A7" s="7" t="s">
        <v>615</v>
      </c>
    </row>
    <row r="8" spans="1:6" x14ac:dyDescent="0.3">
      <c r="A8" t="s">
        <v>614</v>
      </c>
      <c r="B8" s="11">
        <v>0.1</v>
      </c>
      <c r="C8" s="11">
        <v>0</v>
      </c>
      <c r="D8" s="11">
        <v>0.01</v>
      </c>
    </row>
    <row r="9" spans="1:6" x14ac:dyDescent="0.3">
      <c r="A9" t="s">
        <v>613</v>
      </c>
      <c r="B9" s="11">
        <v>0.1</v>
      </c>
      <c r="C9" s="11">
        <v>-0.01</v>
      </c>
      <c r="D9" s="11">
        <v>0.01</v>
      </c>
    </row>
    <row r="10" spans="1:6" x14ac:dyDescent="0.3">
      <c r="A10" s="7" t="s">
        <v>612</v>
      </c>
    </row>
    <row r="12" spans="1:6" x14ac:dyDescent="0.3">
      <c r="A12" t="s">
        <v>610</v>
      </c>
      <c r="B12">
        <v>0.42</v>
      </c>
      <c r="C12">
        <v>0.26</v>
      </c>
      <c r="D12">
        <v>0.34</v>
      </c>
    </row>
    <row r="13" spans="1:6" x14ac:dyDescent="0.3">
      <c r="A13" t="s">
        <v>609</v>
      </c>
      <c r="B13">
        <v>0.3</v>
      </c>
      <c r="C13">
        <v>0.31</v>
      </c>
      <c r="D13">
        <v>0.26</v>
      </c>
    </row>
    <row r="14" spans="1:6" x14ac:dyDescent="0.3">
      <c r="A14" t="s">
        <v>608</v>
      </c>
      <c r="B14">
        <v>0.63</v>
      </c>
    </row>
    <row r="15" spans="1:6" x14ac:dyDescent="0.3">
      <c r="A15" t="s">
        <v>607</v>
      </c>
      <c r="B15">
        <v>0.81</v>
      </c>
      <c r="C15">
        <v>0.71</v>
      </c>
      <c r="D15">
        <v>0.71</v>
      </c>
    </row>
    <row r="16" spans="1:6" x14ac:dyDescent="0.3">
      <c r="A16" s="7" t="s">
        <v>3919</v>
      </c>
    </row>
    <row r="17" spans="1:4" x14ac:dyDescent="0.3">
      <c r="A17" t="s">
        <v>3920</v>
      </c>
      <c r="B17">
        <v>50</v>
      </c>
      <c r="C17">
        <v>50</v>
      </c>
      <c r="D17">
        <v>50</v>
      </c>
    </row>
    <row r="18" spans="1:4" x14ac:dyDescent="0.3">
      <c r="A18" t="s">
        <v>3922</v>
      </c>
      <c r="B18">
        <v>0.1</v>
      </c>
      <c r="C18">
        <v>0.1</v>
      </c>
      <c r="D18">
        <v>0.1</v>
      </c>
    </row>
    <row r="19" spans="1:4" x14ac:dyDescent="0.3">
      <c r="A19" t="s">
        <v>3921</v>
      </c>
      <c r="B19">
        <v>4</v>
      </c>
      <c r="C19">
        <v>7</v>
      </c>
      <c r="D19">
        <v>12</v>
      </c>
    </row>
    <row r="20" spans="1:4" x14ac:dyDescent="0.3">
      <c r="A20" t="s">
        <v>3918</v>
      </c>
      <c r="B20" s="25">
        <f>(B17-B19)/B17</f>
        <v>0.92</v>
      </c>
      <c r="C20" s="25">
        <f>(C17-C19)/C17</f>
        <v>0.86</v>
      </c>
      <c r="D20" s="25">
        <f t="shared" ref="D20" si="0">(D17-D19)/D17</f>
        <v>0.76</v>
      </c>
    </row>
    <row r="21" spans="1:4" x14ac:dyDescent="0.3">
      <c r="A21" t="s">
        <v>3926</v>
      </c>
      <c r="B21" s="26">
        <v>0</v>
      </c>
      <c r="C21" s="26">
        <v>0</v>
      </c>
      <c r="D21" s="26">
        <v>0</v>
      </c>
    </row>
    <row r="34" spans="1:53" x14ac:dyDescent="0.3">
      <c r="A34" t="s">
        <v>3923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3924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3925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>
      <selection activeCell="A3" sqref="A3"/>
    </sheetView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604</v>
      </c>
    </row>
    <row r="2" spans="1:4" x14ac:dyDescent="0.3">
      <c r="A2" t="s">
        <v>3607</v>
      </c>
      <c r="B2" t="s">
        <v>153</v>
      </c>
      <c r="C2">
        <v>1180330</v>
      </c>
      <c r="D2">
        <v>50763.9</v>
      </c>
    </row>
    <row r="3" spans="1:4" x14ac:dyDescent="0.3">
      <c r="A3" t="s">
        <v>3607</v>
      </c>
      <c r="B3" t="s">
        <v>154</v>
      </c>
      <c r="C3">
        <v>479011</v>
      </c>
      <c r="D3">
        <v>143142</v>
      </c>
    </row>
    <row r="4" spans="1:4" x14ac:dyDescent="0.3">
      <c r="A4" t="s">
        <v>3607</v>
      </c>
      <c r="B4" t="s">
        <v>155</v>
      </c>
      <c r="C4">
        <v>359792</v>
      </c>
      <c r="D4">
        <v>111605</v>
      </c>
    </row>
    <row r="5" spans="1:4" x14ac:dyDescent="0.3">
      <c r="A5" t="s">
        <v>3607</v>
      </c>
      <c r="B5" t="s">
        <v>156</v>
      </c>
      <c r="C5">
        <v>347753</v>
      </c>
      <c r="D5">
        <v>105876</v>
      </c>
    </row>
    <row r="6" spans="1:4" x14ac:dyDescent="0.3">
      <c r="A6" t="s">
        <v>3607</v>
      </c>
      <c r="B6" t="s">
        <v>157</v>
      </c>
      <c r="C6">
        <v>336800</v>
      </c>
      <c r="D6">
        <v>101820</v>
      </c>
    </row>
    <row r="7" spans="1:4" x14ac:dyDescent="0.3">
      <c r="A7" t="s">
        <v>3607</v>
      </c>
      <c r="B7" t="s">
        <v>158</v>
      </c>
      <c r="C7">
        <v>359392</v>
      </c>
      <c r="D7">
        <v>97934.9</v>
      </c>
    </row>
    <row r="8" spans="1:4" x14ac:dyDescent="0.3">
      <c r="A8" t="s">
        <v>3607</v>
      </c>
      <c r="B8" t="s">
        <v>159</v>
      </c>
      <c r="C8">
        <v>443861</v>
      </c>
      <c r="D8">
        <v>93395.5</v>
      </c>
    </row>
    <row r="9" spans="1:4" x14ac:dyDescent="0.3">
      <c r="A9" t="s">
        <v>3607</v>
      </c>
      <c r="B9" t="s">
        <v>160</v>
      </c>
      <c r="C9">
        <v>574275</v>
      </c>
      <c r="D9">
        <v>93063.7</v>
      </c>
    </row>
    <row r="10" spans="1:4" x14ac:dyDescent="0.3">
      <c r="A10" t="s">
        <v>3607</v>
      </c>
      <c r="B10" t="s">
        <v>161</v>
      </c>
      <c r="C10">
        <v>710483</v>
      </c>
      <c r="D10">
        <v>90415.8</v>
      </c>
    </row>
    <row r="11" spans="1:4" x14ac:dyDescent="0.3">
      <c r="A11" t="s">
        <v>3607</v>
      </c>
      <c r="B11" t="s">
        <v>162</v>
      </c>
      <c r="C11">
        <v>775163</v>
      </c>
      <c r="D11">
        <v>82417.5</v>
      </c>
    </row>
    <row r="12" spans="1:4" x14ac:dyDescent="0.3">
      <c r="A12" t="s">
        <v>3607</v>
      </c>
      <c r="B12" t="s">
        <v>163</v>
      </c>
      <c r="C12">
        <v>759556</v>
      </c>
      <c r="D12">
        <v>71187.100000000006</v>
      </c>
    </row>
    <row r="13" spans="1:4" x14ac:dyDescent="0.3">
      <c r="A13" t="s">
        <v>3607</v>
      </c>
      <c r="B13" t="s">
        <v>164</v>
      </c>
      <c r="C13">
        <v>718619</v>
      </c>
      <c r="D13">
        <v>60340.4</v>
      </c>
    </row>
    <row r="14" spans="1:4" x14ac:dyDescent="0.3">
      <c r="A14" t="s">
        <v>3607</v>
      </c>
      <c r="B14" t="s">
        <v>165</v>
      </c>
      <c r="C14">
        <v>697533</v>
      </c>
      <c r="D14">
        <v>51977.5</v>
      </c>
    </row>
    <row r="15" spans="1:4" x14ac:dyDescent="0.3">
      <c r="A15" t="s">
        <v>3607</v>
      </c>
      <c r="B15" t="s">
        <v>166</v>
      </c>
      <c r="C15">
        <v>691139</v>
      </c>
      <c r="D15">
        <v>46865.1</v>
      </c>
    </row>
    <row r="16" spans="1:4" x14ac:dyDescent="0.3">
      <c r="A16" t="s">
        <v>3607</v>
      </c>
      <c r="B16" t="s">
        <v>167</v>
      </c>
      <c r="C16">
        <v>652416</v>
      </c>
      <c r="D16">
        <v>43580.5</v>
      </c>
    </row>
    <row r="17" spans="1:4" x14ac:dyDescent="0.3">
      <c r="A17" t="s">
        <v>3607</v>
      </c>
      <c r="B17" t="s">
        <v>168</v>
      </c>
      <c r="C17">
        <v>593722</v>
      </c>
      <c r="D17">
        <v>39473.800000000003</v>
      </c>
    </row>
    <row r="18" spans="1:4" x14ac:dyDescent="0.3">
      <c r="A18" t="s">
        <v>3607</v>
      </c>
      <c r="B18" t="s">
        <v>169</v>
      </c>
      <c r="C18">
        <v>490858</v>
      </c>
      <c r="D18">
        <v>34019.599999999999</v>
      </c>
    </row>
    <row r="19" spans="1:4" x14ac:dyDescent="0.3">
      <c r="A19" t="s">
        <v>3607</v>
      </c>
      <c r="B19" t="s">
        <v>170</v>
      </c>
      <c r="C19">
        <v>343582</v>
      </c>
      <c r="D19">
        <v>29120.9</v>
      </c>
    </row>
    <row r="20" spans="1:4" x14ac:dyDescent="0.3">
      <c r="A20" t="s">
        <v>3607</v>
      </c>
      <c r="B20" t="s">
        <v>171</v>
      </c>
      <c r="C20">
        <v>272069</v>
      </c>
      <c r="D20">
        <v>26641.200000000001</v>
      </c>
    </row>
    <row r="21" spans="1:4" x14ac:dyDescent="0.3">
      <c r="A21" t="s">
        <v>3607</v>
      </c>
      <c r="B21" t="s">
        <v>172</v>
      </c>
      <c r="C21">
        <v>276450</v>
      </c>
      <c r="D21">
        <v>26672.400000000001</v>
      </c>
    </row>
    <row r="22" spans="1:4" x14ac:dyDescent="0.3">
      <c r="A22" t="s">
        <v>3607</v>
      </c>
      <c r="B22" t="s">
        <v>173</v>
      </c>
      <c r="C22">
        <v>297331</v>
      </c>
      <c r="D22">
        <v>28963.7</v>
      </c>
    </row>
    <row r="23" spans="1:4" x14ac:dyDescent="0.3">
      <c r="A23" t="s">
        <v>3607</v>
      </c>
      <c r="B23" t="s">
        <v>174</v>
      </c>
      <c r="C23">
        <v>332131</v>
      </c>
      <c r="D23">
        <v>33983.199999999997</v>
      </c>
    </row>
    <row r="24" spans="1:4" x14ac:dyDescent="0.3">
      <c r="A24" t="s">
        <v>3607</v>
      </c>
      <c r="B24" t="s">
        <v>175</v>
      </c>
      <c r="C24">
        <v>379956</v>
      </c>
      <c r="D24">
        <v>38159.1</v>
      </c>
    </row>
    <row r="25" spans="1:4" x14ac:dyDescent="0.3">
      <c r="A25" t="s">
        <v>3607</v>
      </c>
      <c r="B25" t="s">
        <v>176</v>
      </c>
      <c r="C25">
        <v>358148</v>
      </c>
      <c r="D25">
        <v>38201.599999999999</v>
      </c>
    </row>
    <row r="26" spans="1:4" x14ac:dyDescent="0.3">
      <c r="A26" t="s">
        <v>3607</v>
      </c>
      <c r="B26" t="s">
        <v>177</v>
      </c>
      <c r="C26">
        <v>333952</v>
      </c>
      <c r="D26">
        <v>36806.1</v>
      </c>
    </row>
    <row r="27" spans="1:4" x14ac:dyDescent="0.3">
      <c r="A27" t="s">
        <v>3607</v>
      </c>
      <c r="B27" t="s">
        <v>178</v>
      </c>
      <c r="C27">
        <v>321577</v>
      </c>
      <c r="D27">
        <v>35740.800000000003</v>
      </c>
    </row>
    <row r="28" spans="1:4" x14ac:dyDescent="0.3">
      <c r="A28" t="s">
        <v>3607</v>
      </c>
      <c r="B28" t="s">
        <v>179</v>
      </c>
      <c r="C28">
        <v>321246</v>
      </c>
      <c r="D28">
        <v>34765.1</v>
      </c>
    </row>
    <row r="29" spans="1:4" x14ac:dyDescent="0.3">
      <c r="A29" t="s">
        <v>3607</v>
      </c>
      <c r="B29" t="s">
        <v>180</v>
      </c>
      <c r="C29">
        <v>326310</v>
      </c>
      <c r="D29">
        <v>33719</v>
      </c>
    </row>
    <row r="30" spans="1:4" x14ac:dyDescent="0.3">
      <c r="A30" t="s">
        <v>3607</v>
      </c>
      <c r="B30" t="s">
        <v>181</v>
      </c>
      <c r="C30">
        <v>332758</v>
      </c>
      <c r="D30">
        <v>33870.9</v>
      </c>
    </row>
    <row r="31" spans="1:4" x14ac:dyDescent="0.3">
      <c r="A31" t="s">
        <v>3607</v>
      </c>
      <c r="B31" t="s">
        <v>182</v>
      </c>
      <c r="C31">
        <v>355763</v>
      </c>
      <c r="D31">
        <v>34954.6</v>
      </c>
    </row>
    <row r="32" spans="1:4" x14ac:dyDescent="0.3">
      <c r="A32" t="s">
        <v>3607</v>
      </c>
      <c r="B32" t="s">
        <v>183</v>
      </c>
      <c r="C32">
        <v>357363</v>
      </c>
      <c r="D32">
        <v>34641.300000000003</v>
      </c>
    </row>
    <row r="33" spans="1:4" x14ac:dyDescent="0.3">
      <c r="A33" t="s">
        <v>3607</v>
      </c>
      <c r="B33" t="s">
        <v>184</v>
      </c>
      <c r="C33">
        <v>323971</v>
      </c>
      <c r="D33">
        <v>32972</v>
      </c>
    </row>
    <row r="34" spans="1:4" x14ac:dyDescent="0.3">
      <c r="A34" t="s">
        <v>3607</v>
      </c>
      <c r="B34" t="s">
        <v>185</v>
      </c>
      <c r="C34">
        <v>277027</v>
      </c>
      <c r="D34">
        <v>30832.400000000001</v>
      </c>
    </row>
    <row r="35" spans="1:4" x14ac:dyDescent="0.3">
      <c r="A35" t="s">
        <v>3607</v>
      </c>
      <c r="B35" t="s">
        <v>186</v>
      </c>
      <c r="C35">
        <v>242763</v>
      </c>
      <c r="D35">
        <v>28771.5</v>
      </c>
    </row>
    <row r="36" spans="1:4" x14ac:dyDescent="0.3">
      <c r="A36" t="s">
        <v>3607</v>
      </c>
      <c r="B36" t="s">
        <v>187</v>
      </c>
      <c r="C36">
        <v>224558</v>
      </c>
      <c r="D36">
        <v>27522.9</v>
      </c>
    </row>
    <row r="37" spans="1:4" x14ac:dyDescent="0.3">
      <c r="A37" t="s">
        <v>3607</v>
      </c>
      <c r="B37" t="s">
        <v>188</v>
      </c>
      <c r="C37">
        <v>232883</v>
      </c>
      <c r="D37">
        <v>27600.9</v>
      </c>
    </row>
    <row r="38" spans="1:4" x14ac:dyDescent="0.3">
      <c r="A38" t="s">
        <v>3607</v>
      </c>
      <c r="B38" t="s">
        <v>189</v>
      </c>
      <c r="C38">
        <v>267839</v>
      </c>
      <c r="D38">
        <v>29367.3</v>
      </c>
    </row>
    <row r="39" spans="1:4" x14ac:dyDescent="0.3">
      <c r="A39" t="s">
        <v>3607</v>
      </c>
      <c r="B39" t="s">
        <v>190</v>
      </c>
      <c r="C39">
        <v>298302</v>
      </c>
      <c r="D39">
        <v>32328.400000000001</v>
      </c>
    </row>
    <row r="40" spans="1:4" x14ac:dyDescent="0.3">
      <c r="A40" t="s">
        <v>3607</v>
      </c>
      <c r="B40" t="s">
        <v>191</v>
      </c>
      <c r="C40">
        <v>325887</v>
      </c>
      <c r="D40">
        <v>35328.6</v>
      </c>
    </row>
    <row r="41" spans="1:4" x14ac:dyDescent="0.3">
      <c r="A41" t="s">
        <v>3607</v>
      </c>
      <c r="B41" t="s">
        <v>192</v>
      </c>
      <c r="C41">
        <v>351855</v>
      </c>
      <c r="D41">
        <v>38819.9</v>
      </c>
    </row>
    <row r="42" spans="1:4" x14ac:dyDescent="0.3">
      <c r="A42" t="s">
        <v>3607</v>
      </c>
      <c r="B42" t="s">
        <v>193</v>
      </c>
      <c r="C42">
        <v>397388</v>
      </c>
      <c r="D42">
        <v>43149.599999999999</v>
      </c>
    </row>
    <row r="43" spans="1:4" x14ac:dyDescent="0.3">
      <c r="A43" t="s">
        <v>3607</v>
      </c>
      <c r="B43" t="s">
        <v>194</v>
      </c>
      <c r="C43">
        <v>457583</v>
      </c>
      <c r="D43">
        <v>47617.3</v>
      </c>
    </row>
    <row r="44" spans="1:4" x14ac:dyDescent="0.3">
      <c r="A44" t="s">
        <v>3607</v>
      </c>
      <c r="B44" t="s">
        <v>195</v>
      </c>
      <c r="C44">
        <v>509794</v>
      </c>
      <c r="D44">
        <v>51462.9</v>
      </c>
    </row>
    <row r="45" spans="1:4" x14ac:dyDescent="0.3">
      <c r="A45" t="s">
        <v>3607</v>
      </c>
      <c r="B45" t="s">
        <v>196</v>
      </c>
      <c r="C45">
        <v>528421</v>
      </c>
      <c r="D45">
        <v>51998.1</v>
      </c>
    </row>
    <row r="46" spans="1:4" x14ac:dyDescent="0.3">
      <c r="A46" t="s">
        <v>3607</v>
      </c>
      <c r="B46" t="s">
        <v>197</v>
      </c>
      <c r="C46">
        <v>500776</v>
      </c>
      <c r="D46">
        <v>48464</v>
      </c>
    </row>
    <row r="47" spans="1:4" x14ac:dyDescent="0.3">
      <c r="A47" t="s">
        <v>3607</v>
      </c>
      <c r="B47" t="s">
        <v>198</v>
      </c>
      <c r="C47">
        <v>434216</v>
      </c>
      <c r="D47">
        <v>42780.800000000003</v>
      </c>
    </row>
    <row r="48" spans="1:4" x14ac:dyDescent="0.3">
      <c r="A48" t="s">
        <v>3607</v>
      </c>
      <c r="B48" t="s">
        <v>199</v>
      </c>
      <c r="C48">
        <v>378513</v>
      </c>
      <c r="D48">
        <v>38262.400000000001</v>
      </c>
    </row>
    <row r="49" spans="1:4" x14ac:dyDescent="0.3">
      <c r="A49" t="s">
        <v>3607</v>
      </c>
      <c r="B49" t="s">
        <v>200</v>
      </c>
      <c r="C49">
        <v>386511</v>
      </c>
      <c r="D49">
        <v>37204.800000000003</v>
      </c>
    </row>
    <row r="50" spans="1:4" x14ac:dyDescent="0.3">
      <c r="A50" t="s">
        <v>3607</v>
      </c>
      <c r="B50" t="s">
        <v>201</v>
      </c>
      <c r="C50">
        <v>398494</v>
      </c>
      <c r="D50">
        <v>37423.199999999997</v>
      </c>
    </row>
    <row r="51" spans="1:4" x14ac:dyDescent="0.3">
      <c r="A51" t="s">
        <v>3607</v>
      </c>
      <c r="B51" t="s">
        <v>202</v>
      </c>
      <c r="C51">
        <v>401045</v>
      </c>
      <c r="D51">
        <v>36938.5</v>
      </c>
    </row>
    <row r="52" spans="1:4" x14ac:dyDescent="0.3">
      <c r="A52" t="s">
        <v>3607</v>
      </c>
      <c r="B52" t="s">
        <v>203</v>
      </c>
      <c r="C52">
        <v>413528</v>
      </c>
      <c r="D52">
        <v>21990.7</v>
      </c>
    </row>
    <row r="53" spans="1:4" x14ac:dyDescent="0.3">
      <c r="A53" t="s">
        <v>3607</v>
      </c>
      <c r="B53" t="s">
        <v>204</v>
      </c>
      <c r="C53">
        <v>429084</v>
      </c>
      <c r="D53">
        <v>17341.8</v>
      </c>
    </row>
    <row r="54" spans="1:4" x14ac:dyDescent="0.3">
      <c r="A54" t="s">
        <v>3607</v>
      </c>
      <c r="B54" t="s">
        <v>205</v>
      </c>
      <c r="C54">
        <v>446713</v>
      </c>
      <c r="D54">
        <v>17608.7</v>
      </c>
    </row>
    <row r="55" spans="1:4" x14ac:dyDescent="0.3">
      <c r="A55" t="s">
        <v>3607</v>
      </c>
      <c r="B55" t="s">
        <v>206</v>
      </c>
      <c r="C55">
        <v>460414</v>
      </c>
      <c r="D55">
        <v>18699.900000000001</v>
      </c>
    </row>
    <row r="56" spans="1:4" x14ac:dyDescent="0.3">
      <c r="A56" t="s">
        <v>3607</v>
      </c>
      <c r="B56" t="s">
        <v>207</v>
      </c>
      <c r="C56">
        <v>468229</v>
      </c>
      <c r="D56">
        <v>19569.599999999999</v>
      </c>
    </row>
    <row r="57" spans="1:4" x14ac:dyDescent="0.3">
      <c r="A57" t="s">
        <v>3607</v>
      </c>
      <c r="B57" t="s">
        <v>208</v>
      </c>
      <c r="C57">
        <v>471598</v>
      </c>
      <c r="D57">
        <v>20082.400000000001</v>
      </c>
    </row>
    <row r="58" spans="1:4" x14ac:dyDescent="0.3">
      <c r="A58" t="s">
        <v>3607</v>
      </c>
      <c r="B58" t="s">
        <v>209</v>
      </c>
      <c r="C58">
        <v>472590</v>
      </c>
      <c r="D58">
        <v>20315.5</v>
      </c>
    </row>
    <row r="59" spans="1:4" x14ac:dyDescent="0.3">
      <c r="A59" t="s">
        <v>3607</v>
      </c>
      <c r="B59" t="s">
        <v>210</v>
      </c>
      <c r="C59">
        <v>472733</v>
      </c>
      <c r="D59">
        <v>20937.599999999999</v>
      </c>
    </row>
    <row r="60" spans="1:4" x14ac:dyDescent="0.3">
      <c r="A60" t="s">
        <v>3607</v>
      </c>
      <c r="B60" t="s">
        <v>211</v>
      </c>
      <c r="C60">
        <v>472632</v>
      </c>
      <c r="D60">
        <v>21565.4</v>
      </c>
    </row>
    <row r="61" spans="1:4" x14ac:dyDescent="0.3">
      <c r="A61" t="s">
        <v>3607</v>
      </c>
      <c r="B61" t="s">
        <v>212</v>
      </c>
      <c r="C61">
        <v>472477</v>
      </c>
      <c r="D61">
        <v>22075.9</v>
      </c>
    </row>
    <row r="62" spans="1:4" x14ac:dyDescent="0.3">
      <c r="A62" t="s">
        <v>3607</v>
      </c>
      <c r="B62" t="s">
        <v>213</v>
      </c>
      <c r="C62">
        <v>472352</v>
      </c>
      <c r="D62">
        <v>22438</v>
      </c>
    </row>
    <row r="63" spans="1:4" x14ac:dyDescent="0.3">
      <c r="A63" t="s">
        <v>3607</v>
      </c>
      <c r="B63" t="s">
        <v>214</v>
      </c>
      <c r="C63">
        <v>472264</v>
      </c>
      <c r="D63">
        <v>22671.3</v>
      </c>
    </row>
    <row r="64" spans="1:4" x14ac:dyDescent="0.3">
      <c r="A64" t="s">
        <v>3607</v>
      </c>
      <c r="B64" t="s">
        <v>215</v>
      </c>
      <c r="C64">
        <v>472210</v>
      </c>
      <c r="D64">
        <v>22812.799999999999</v>
      </c>
    </row>
    <row r="65" spans="1:4" x14ac:dyDescent="0.3">
      <c r="A65" t="s">
        <v>3607</v>
      </c>
      <c r="B65" t="s">
        <v>3610</v>
      </c>
      <c r="C65">
        <v>472182</v>
      </c>
      <c r="D65">
        <v>22895.9</v>
      </c>
    </row>
    <row r="66" spans="1:4" x14ac:dyDescent="0.3">
      <c r="A66" t="s">
        <v>3607</v>
      </c>
      <c r="B66" t="s">
        <v>216</v>
      </c>
      <c r="C66">
        <v>440758</v>
      </c>
      <c r="D66">
        <v>61523.6</v>
      </c>
    </row>
    <row r="67" spans="1:4" x14ac:dyDescent="0.3">
      <c r="A67" t="s">
        <v>3607</v>
      </c>
      <c r="B67" t="s">
        <v>217</v>
      </c>
      <c r="C67">
        <v>245447</v>
      </c>
      <c r="D67">
        <v>67335.600000000006</v>
      </c>
    </row>
    <row r="68" spans="1:4" x14ac:dyDescent="0.3">
      <c r="A68" t="s">
        <v>3607</v>
      </c>
      <c r="B68" t="s">
        <v>218</v>
      </c>
      <c r="C68">
        <v>925005</v>
      </c>
      <c r="D68">
        <v>550775</v>
      </c>
    </row>
    <row r="69" spans="1:4" x14ac:dyDescent="0.3">
      <c r="A69" t="s">
        <v>3607</v>
      </c>
      <c r="B69" t="s">
        <v>219</v>
      </c>
      <c r="C69">
        <v>687975</v>
      </c>
      <c r="D69">
        <v>503241</v>
      </c>
    </row>
    <row r="70" spans="1:4" x14ac:dyDescent="0.3">
      <c r="A70" t="s">
        <v>3607</v>
      </c>
      <c r="B70" t="s">
        <v>220</v>
      </c>
      <c r="C70">
        <v>611780</v>
      </c>
      <c r="D70">
        <v>257019</v>
      </c>
    </row>
    <row r="71" spans="1:4" x14ac:dyDescent="0.3">
      <c r="A71" t="s">
        <v>3607</v>
      </c>
      <c r="B71" t="s">
        <v>221</v>
      </c>
      <c r="C71">
        <v>191583</v>
      </c>
      <c r="D71">
        <v>74261.3</v>
      </c>
    </row>
    <row r="72" spans="1:4" x14ac:dyDescent="0.3">
      <c r="A72" t="s">
        <v>3607</v>
      </c>
      <c r="B72" t="s">
        <v>222</v>
      </c>
      <c r="C72">
        <v>130814</v>
      </c>
      <c r="D72">
        <v>40477</v>
      </c>
    </row>
    <row r="73" spans="1:4" x14ac:dyDescent="0.3">
      <c r="A73" t="s">
        <v>3607</v>
      </c>
      <c r="B73" t="s">
        <v>223</v>
      </c>
      <c r="C73">
        <v>852160</v>
      </c>
      <c r="D73">
        <v>135777</v>
      </c>
    </row>
    <row r="74" spans="1:4" x14ac:dyDescent="0.3">
      <c r="A74" t="s">
        <v>3607</v>
      </c>
      <c r="B74" t="s">
        <v>224</v>
      </c>
      <c r="C74">
        <v>131747</v>
      </c>
      <c r="D74">
        <v>46785.5</v>
      </c>
    </row>
    <row r="75" spans="1:4" x14ac:dyDescent="0.3">
      <c r="A75" t="s">
        <v>3607</v>
      </c>
      <c r="B75" t="s">
        <v>225</v>
      </c>
      <c r="C75">
        <v>924652</v>
      </c>
      <c r="D75">
        <v>152756</v>
      </c>
    </row>
    <row r="76" spans="1:4" x14ac:dyDescent="0.3">
      <c r="A76" t="s">
        <v>3607</v>
      </c>
      <c r="B76" t="s">
        <v>226</v>
      </c>
      <c r="C76">
        <v>298660</v>
      </c>
      <c r="D76">
        <v>69692.899999999994</v>
      </c>
    </row>
    <row r="77" spans="1:4" x14ac:dyDescent="0.3">
      <c r="A77" t="s">
        <v>3607</v>
      </c>
      <c r="B77" t="s">
        <v>227</v>
      </c>
      <c r="C77">
        <v>173716</v>
      </c>
      <c r="D77">
        <v>43418.6</v>
      </c>
    </row>
    <row r="78" spans="1:4" x14ac:dyDescent="0.3">
      <c r="A78" t="s">
        <v>3607</v>
      </c>
      <c r="B78" t="s">
        <v>228</v>
      </c>
      <c r="C78">
        <v>58162.7</v>
      </c>
      <c r="D78">
        <v>20728.8</v>
      </c>
    </row>
    <row r="79" spans="1:4" x14ac:dyDescent="0.3">
      <c r="A79" t="s">
        <v>3607</v>
      </c>
      <c r="B79" t="s">
        <v>229</v>
      </c>
      <c r="C79">
        <v>166566</v>
      </c>
      <c r="D79">
        <v>39452.699999999997</v>
      </c>
    </row>
    <row r="80" spans="1:4" x14ac:dyDescent="0.3">
      <c r="A80" t="s">
        <v>3607</v>
      </c>
      <c r="B80" t="s">
        <v>230</v>
      </c>
      <c r="C80">
        <v>526468</v>
      </c>
      <c r="D80">
        <v>87163.5</v>
      </c>
    </row>
    <row r="81" spans="1:4" x14ac:dyDescent="0.3">
      <c r="A81" t="s">
        <v>3607</v>
      </c>
      <c r="B81" t="s">
        <v>231</v>
      </c>
      <c r="C81">
        <v>417601</v>
      </c>
      <c r="D81">
        <v>80887.7</v>
      </c>
    </row>
    <row r="82" spans="1:4" x14ac:dyDescent="0.3">
      <c r="A82" t="s">
        <v>3607</v>
      </c>
      <c r="B82" t="s">
        <v>232</v>
      </c>
      <c r="C82">
        <v>395520</v>
      </c>
      <c r="D82">
        <v>88321.3</v>
      </c>
    </row>
    <row r="83" spans="1:4" x14ac:dyDescent="0.3">
      <c r="A83" t="s">
        <v>3607</v>
      </c>
      <c r="B83" t="s">
        <v>233</v>
      </c>
      <c r="C83">
        <v>1061100</v>
      </c>
      <c r="D83">
        <v>169303</v>
      </c>
    </row>
    <row r="84" spans="1:4" x14ac:dyDescent="0.3">
      <c r="A84" t="s">
        <v>3607</v>
      </c>
      <c r="B84" t="s">
        <v>234</v>
      </c>
      <c r="C84">
        <v>384778</v>
      </c>
      <c r="D84">
        <v>84773.2</v>
      </c>
    </row>
    <row r="85" spans="1:4" x14ac:dyDescent="0.3">
      <c r="A85" t="s">
        <v>3607</v>
      </c>
      <c r="B85" t="s">
        <v>235</v>
      </c>
      <c r="C85">
        <v>191340</v>
      </c>
      <c r="D85">
        <v>53732.3</v>
      </c>
    </row>
    <row r="86" spans="1:4" x14ac:dyDescent="0.3">
      <c r="A86" t="s">
        <v>3607</v>
      </c>
      <c r="B86" t="s">
        <v>236</v>
      </c>
      <c r="C86">
        <v>197228</v>
      </c>
      <c r="D86">
        <v>53546.6</v>
      </c>
    </row>
    <row r="87" spans="1:4" x14ac:dyDescent="0.3">
      <c r="A87" t="s">
        <v>3607</v>
      </c>
      <c r="B87" t="s">
        <v>237</v>
      </c>
      <c r="C87">
        <v>598464</v>
      </c>
      <c r="D87">
        <v>100435</v>
      </c>
    </row>
    <row r="88" spans="1:4" x14ac:dyDescent="0.3">
      <c r="A88" t="s">
        <v>3607</v>
      </c>
      <c r="B88" t="s">
        <v>238</v>
      </c>
      <c r="C88">
        <v>343639</v>
      </c>
      <c r="D88">
        <v>71582.399999999994</v>
      </c>
    </row>
    <row r="89" spans="1:4" x14ac:dyDescent="0.3">
      <c r="A89" t="s">
        <v>3607</v>
      </c>
      <c r="B89" t="s">
        <v>239</v>
      </c>
      <c r="C89">
        <v>207188</v>
      </c>
      <c r="D89">
        <v>55068.4</v>
      </c>
    </row>
    <row r="90" spans="1:4" x14ac:dyDescent="0.3">
      <c r="A90" t="s">
        <v>3607</v>
      </c>
      <c r="B90" t="s">
        <v>240</v>
      </c>
      <c r="C90">
        <v>675544</v>
      </c>
      <c r="D90">
        <v>112438</v>
      </c>
    </row>
    <row r="91" spans="1:4" x14ac:dyDescent="0.3">
      <c r="A91" t="s">
        <v>3607</v>
      </c>
      <c r="B91" t="s">
        <v>241</v>
      </c>
      <c r="C91">
        <v>571620</v>
      </c>
      <c r="D91">
        <v>93827.5</v>
      </c>
    </row>
    <row r="92" spans="1:4" x14ac:dyDescent="0.3">
      <c r="A92" t="s">
        <v>3607</v>
      </c>
      <c r="B92" t="s">
        <v>242</v>
      </c>
      <c r="C92">
        <v>193058</v>
      </c>
      <c r="D92">
        <v>47177.1</v>
      </c>
    </row>
    <row r="93" spans="1:4" x14ac:dyDescent="0.3">
      <c r="A93" t="s">
        <v>3607</v>
      </c>
      <c r="B93" t="s">
        <v>243</v>
      </c>
      <c r="C93">
        <v>298736</v>
      </c>
      <c r="D93">
        <v>57224.4</v>
      </c>
    </row>
    <row r="94" spans="1:4" x14ac:dyDescent="0.3">
      <c r="A94" t="s">
        <v>3607</v>
      </c>
      <c r="B94" t="s">
        <v>244</v>
      </c>
      <c r="C94">
        <v>248986</v>
      </c>
      <c r="D94">
        <v>49940.7</v>
      </c>
    </row>
    <row r="95" spans="1:4" x14ac:dyDescent="0.3">
      <c r="A95" t="s">
        <v>3607</v>
      </c>
      <c r="B95" t="s">
        <v>245</v>
      </c>
      <c r="C95">
        <v>196557</v>
      </c>
      <c r="D95">
        <v>41274.9</v>
      </c>
    </row>
    <row r="96" spans="1:4" x14ac:dyDescent="0.3">
      <c r="A96" t="s">
        <v>3607</v>
      </c>
      <c r="B96" t="s">
        <v>246</v>
      </c>
      <c r="C96">
        <v>374189</v>
      </c>
      <c r="D96">
        <v>65929.100000000006</v>
      </c>
    </row>
    <row r="97" spans="1:4" x14ac:dyDescent="0.3">
      <c r="A97" t="s">
        <v>3607</v>
      </c>
      <c r="B97" t="s">
        <v>247</v>
      </c>
      <c r="C97">
        <v>539012</v>
      </c>
      <c r="D97">
        <v>81824.100000000006</v>
      </c>
    </row>
    <row r="98" spans="1:4" x14ac:dyDescent="0.3">
      <c r="A98" t="s">
        <v>3607</v>
      </c>
      <c r="B98" t="s">
        <v>248</v>
      </c>
      <c r="C98">
        <v>243320</v>
      </c>
      <c r="D98">
        <v>52549.1</v>
      </c>
    </row>
    <row r="99" spans="1:4" x14ac:dyDescent="0.3">
      <c r="A99" t="s">
        <v>3607</v>
      </c>
      <c r="B99" t="s">
        <v>249</v>
      </c>
      <c r="C99">
        <v>1018060</v>
      </c>
      <c r="D99">
        <v>145174</v>
      </c>
    </row>
    <row r="100" spans="1:4" x14ac:dyDescent="0.3">
      <c r="A100" t="s">
        <v>3607</v>
      </c>
      <c r="B100" t="s">
        <v>250</v>
      </c>
      <c r="C100">
        <v>229706</v>
      </c>
      <c r="D100">
        <v>68820.3</v>
      </c>
    </row>
    <row r="101" spans="1:4" x14ac:dyDescent="0.3">
      <c r="A101" t="s">
        <v>3607</v>
      </c>
      <c r="B101" t="s">
        <v>251</v>
      </c>
      <c r="C101">
        <v>773166</v>
      </c>
      <c r="D101">
        <v>130971</v>
      </c>
    </row>
    <row r="102" spans="1:4" x14ac:dyDescent="0.3">
      <c r="A102" t="s">
        <v>3607</v>
      </c>
      <c r="B102" t="s">
        <v>252</v>
      </c>
      <c r="C102">
        <v>819598</v>
      </c>
      <c r="D102">
        <v>129508</v>
      </c>
    </row>
    <row r="103" spans="1:4" x14ac:dyDescent="0.3">
      <c r="A103" t="s">
        <v>3607</v>
      </c>
      <c r="B103" t="s">
        <v>253</v>
      </c>
      <c r="C103">
        <v>549389</v>
      </c>
      <c r="D103">
        <v>102456</v>
      </c>
    </row>
    <row r="104" spans="1:4" x14ac:dyDescent="0.3">
      <c r="A104" t="s">
        <v>3607</v>
      </c>
      <c r="B104" t="s">
        <v>254</v>
      </c>
      <c r="C104">
        <v>1029150</v>
      </c>
      <c r="D104">
        <v>156819</v>
      </c>
    </row>
    <row r="105" spans="1:4" x14ac:dyDescent="0.3">
      <c r="A105" t="s">
        <v>3607</v>
      </c>
      <c r="B105" t="s">
        <v>255</v>
      </c>
      <c r="C105">
        <v>215928</v>
      </c>
      <c r="D105">
        <v>45755.5</v>
      </c>
    </row>
    <row r="106" spans="1:4" x14ac:dyDescent="0.3">
      <c r="A106" t="s">
        <v>3607</v>
      </c>
      <c r="B106" t="s">
        <v>256</v>
      </c>
      <c r="C106">
        <v>253460</v>
      </c>
      <c r="D106">
        <v>45682.6</v>
      </c>
    </row>
    <row r="107" spans="1:4" x14ac:dyDescent="0.3">
      <c r="A107" t="s">
        <v>3607</v>
      </c>
      <c r="B107" t="s">
        <v>257</v>
      </c>
      <c r="C107">
        <v>167717</v>
      </c>
      <c r="D107">
        <v>37094.5</v>
      </c>
    </row>
    <row r="108" spans="1:4" x14ac:dyDescent="0.3">
      <c r="A108" t="s">
        <v>3607</v>
      </c>
      <c r="B108" t="s">
        <v>258</v>
      </c>
      <c r="C108">
        <v>290624</v>
      </c>
      <c r="D108">
        <v>61266.400000000001</v>
      </c>
    </row>
    <row r="109" spans="1:4" x14ac:dyDescent="0.3">
      <c r="A109" t="s">
        <v>3607</v>
      </c>
      <c r="B109" t="s">
        <v>259</v>
      </c>
      <c r="C109">
        <v>795488</v>
      </c>
      <c r="D109">
        <v>129317</v>
      </c>
    </row>
    <row r="110" spans="1:4" x14ac:dyDescent="0.3">
      <c r="A110" t="s">
        <v>3607</v>
      </c>
      <c r="B110" t="s">
        <v>260</v>
      </c>
      <c r="C110">
        <v>225617</v>
      </c>
      <c r="D110">
        <v>44583.1</v>
      </c>
    </row>
    <row r="111" spans="1:4" x14ac:dyDescent="0.3">
      <c r="A111" t="s">
        <v>3607</v>
      </c>
      <c r="B111" t="s">
        <v>261</v>
      </c>
      <c r="C111">
        <v>288787</v>
      </c>
      <c r="D111">
        <v>46944.3</v>
      </c>
    </row>
    <row r="112" spans="1:4" x14ac:dyDescent="0.3">
      <c r="A112" t="s">
        <v>3607</v>
      </c>
      <c r="B112" t="s">
        <v>262</v>
      </c>
      <c r="C112">
        <v>440758</v>
      </c>
      <c r="D112">
        <v>61523.6</v>
      </c>
    </row>
    <row r="113" spans="1:4" x14ac:dyDescent="0.3">
      <c r="A113" t="s">
        <v>3607</v>
      </c>
      <c r="B113" t="s">
        <v>263</v>
      </c>
      <c r="C113">
        <v>440758</v>
      </c>
      <c r="D113">
        <v>61523.6</v>
      </c>
    </row>
    <row r="114" spans="1:4" x14ac:dyDescent="0.3">
      <c r="A114" t="s">
        <v>3607</v>
      </c>
      <c r="B114" t="s">
        <v>264</v>
      </c>
      <c r="C114">
        <v>440758</v>
      </c>
      <c r="D114">
        <v>61523.6</v>
      </c>
    </row>
    <row r="115" spans="1:4" x14ac:dyDescent="0.3">
      <c r="A115" t="s">
        <v>3607</v>
      </c>
      <c r="B115" t="s">
        <v>265</v>
      </c>
      <c r="C115">
        <v>440758</v>
      </c>
      <c r="D115">
        <v>61523.6</v>
      </c>
    </row>
    <row r="116" spans="1:4" x14ac:dyDescent="0.3">
      <c r="A116" t="s">
        <v>3607</v>
      </c>
      <c r="B116" t="s">
        <v>266</v>
      </c>
      <c r="C116">
        <v>440758</v>
      </c>
      <c r="D116">
        <v>61523.6</v>
      </c>
    </row>
    <row r="117" spans="1:4" x14ac:dyDescent="0.3">
      <c r="A117" t="s">
        <v>3607</v>
      </c>
      <c r="B117" t="s">
        <v>267</v>
      </c>
      <c r="C117">
        <v>440758</v>
      </c>
      <c r="D117">
        <v>61523.6</v>
      </c>
    </row>
    <row r="118" spans="1:4" x14ac:dyDescent="0.3">
      <c r="A118" t="s">
        <v>3607</v>
      </c>
      <c r="B118" t="s">
        <v>268</v>
      </c>
      <c r="C118">
        <v>440758</v>
      </c>
      <c r="D118">
        <v>61523.6</v>
      </c>
    </row>
    <row r="119" spans="1:4" x14ac:dyDescent="0.3">
      <c r="A119" t="s">
        <v>3607</v>
      </c>
      <c r="B119" t="s">
        <v>269</v>
      </c>
      <c r="C119">
        <v>440758</v>
      </c>
      <c r="D119">
        <v>61523.6</v>
      </c>
    </row>
    <row r="120" spans="1:4" x14ac:dyDescent="0.3">
      <c r="A120" t="s">
        <v>3607</v>
      </c>
      <c r="B120" t="s">
        <v>270</v>
      </c>
      <c r="C120">
        <v>440758</v>
      </c>
      <c r="D120">
        <v>61523.6</v>
      </c>
    </row>
    <row r="121" spans="1:4" x14ac:dyDescent="0.3">
      <c r="A121" t="s">
        <v>3607</v>
      </c>
      <c r="B121" t="s">
        <v>271</v>
      </c>
      <c r="C121">
        <v>440758</v>
      </c>
      <c r="D121">
        <v>61523.6</v>
      </c>
    </row>
    <row r="122" spans="1:4" x14ac:dyDescent="0.3">
      <c r="A122" t="s">
        <v>3607</v>
      </c>
      <c r="B122" t="s">
        <v>272</v>
      </c>
      <c r="C122">
        <v>440758</v>
      </c>
      <c r="D122">
        <v>61523.6</v>
      </c>
    </row>
    <row r="123" spans="1:4" x14ac:dyDescent="0.3">
      <c r="A123" t="s">
        <v>3607</v>
      </c>
      <c r="B123" t="s">
        <v>273</v>
      </c>
      <c r="C123">
        <v>440758</v>
      </c>
      <c r="D123">
        <v>61523.6</v>
      </c>
    </row>
    <row r="124" spans="1:4" x14ac:dyDescent="0.3">
      <c r="A124" t="s">
        <v>3607</v>
      </c>
      <c r="B124" t="s">
        <v>274</v>
      </c>
      <c r="C124">
        <v>440758</v>
      </c>
      <c r="D124">
        <v>61523.6</v>
      </c>
    </row>
    <row r="125" spans="1:4" x14ac:dyDescent="0.3">
      <c r="A125" t="s">
        <v>3607</v>
      </c>
      <c r="B125" t="s">
        <v>275</v>
      </c>
      <c r="C125">
        <v>440758</v>
      </c>
      <c r="D125">
        <v>61523.6</v>
      </c>
    </row>
    <row r="126" spans="1:4" x14ac:dyDescent="0.3">
      <c r="A126" t="s">
        <v>3607</v>
      </c>
      <c r="B126" t="s">
        <v>276</v>
      </c>
      <c r="C126">
        <v>440758</v>
      </c>
      <c r="D126">
        <v>61523.6</v>
      </c>
    </row>
    <row r="127" spans="1:4" x14ac:dyDescent="0.3">
      <c r="A127" t="s">
        <v>3607</v>
      </c>
      <c r="B127" t="s">
        <v>277</v>
      </c>
      <c r="C127">
        <v>440758</v>
      </c>
      <c r="D127">
        <v>61523.6</v>
      </c>
    </row>
    <row r="128" spans="1:4" x14ac:dyDescent="0.3">
      <c r="A128" t="s">
        <v>3607</v>
      </c>
      <c r="B128" t="s">
        <v>278</v>
      </c>
      <c r="C128">
        <v>440758</v>
      </c>
      <c r="D128">
        <v>61523.6</v>
      </c>
    </row>
    <row r="129" spans="1:4" x14ac:dyDescent="0.3">
      <c r="A129" t="s">
        <v>3607</v>
      </c>
      <c r="B129" t="s">
        <v>3611</v>
      </c>
      <c r="C129">
        <v>440758</v>
      </c>
      <c r="D129">
        <v>61523.6</v>
      </c>
    </row>
    <row r="130" spans="1:4" x14ac:dyDescent="0.3">
      <c r="A130" t="s">
        <v>3607</v>
      </c>
      <c r="B130" t="s">
        <v>279</v>
      </c>
      <c r="C130">
        <v>0.28349600000000003</v>
      </c>
      <c r="D130">
        <v>6.8545300000000003E-2</v>
      </c>
    </row>
    <row r="131" spans="1:4" x14ac:dyDescent="0.3">
      <c r="A131" t="s">
        <v>3607</v>
      </c>
      <c r="B131" t="s">
        <v>280</v>
      </c>
      <c r="C131">
        <v>0.345968</v>
      </c>
      <c r="D131">
        <v>7.6413099999999998E-2</v>
      </c>
    </row>
    <row r="132" spans="1:4" x14ac:dyDescent="0.3">
      <c r="A132" t="s">
        <v>3607</v>
      </c>
      <c r="B132" t="s">
        <v>281</v>
      </c>
      <c r="C132">
        <v>0.295124</v>
      </c>
      <c r="D132">
        <v>6.8740999999999997E-2</v>
      </c>
    </row>
    <row r="133" spans="1:4" x14ac:dyDescent="0.3">
      <c r="A133" t="s">
        <v>3607</v>
      </c>
      <c r="B133" t="s">
        <v>282</v>
      </c>
      <c r="C133">
        <v>0.27796300000000002</v>
      </c>
      <c r="D133">
        <v>5.8172500000000002E-2</v>
      </c>
    </row>
    <row r="134" spans="1:4" x14ac:dyDescent="0.3">
      <c r="A134" t="s">
        <v>3607</v>
      </c>
      <c r="B134" t="s">
        <v>283</v>
      </c>
      <c r="C134">
        <v>0.32639899999999999</v>
      </c>
      <c r="D134">
        <v>5.2785100000000001E-2</v>
      </c>
    </row>
    <row r="135" spans="1:4" x14ac:dyDescent="0.3">
      <c r="A135" t="s">
        <v>3607</v>
      </c>
      <c r="B135" t="s">
        <v>284</v>
      </c>
      <c r="C135">
        <v>0.28514600000000001</v>
      </c>
      <c r="D135">
        <v>4.1280200000000003E-2</v>
      </c>
    </row>
    <row r="136" spans="1:4" x14ac:dyDescent="0.3">
      <c r="A136" t="s">
        <v>3607</v>
      </c>
      <c r="B136" t="s">
        <v>285</v>
      </c>
      <c r="C136">
        <v>0.34461700000000001</v>
      </c>
      <c r="D136">
        <v>4.0167599999999998E-2</v>
      </c>
    </row>
    <row r="137" spans="1:4" x14ac:dyDescent="0.3">
      <c r="A137" t="s">
        <v>3607</v>
      </c>
      <c r="B137" t="s">
        <v>286</v>
      </c>
      <c r="C137">
        <v>0.40398400000000001</v>
      </c>
      <c r="D137">
        <v>3.8957699999999998E-2</v>
      </c>
    </row>
    <row r="138" spans="1:4" x14ac:dyDescent="0.3">
      <c r="A138" t="s">
        <v>3607</v>
      </c>
      <c r="B138" t="s">
        <v>287</v>
      </c>
      <c r="C138">
        <v>0.45284200000000002</v>
      </c>
      <c r="D138">
        <v>3.7378700000000001E-2</v>
      </c>
    </row>
    <row r="139" spans="1:4" x14ac:dyDescent="0.3">
      <c r="A139" t="s">
        <v>3607</v>
      </c>
      <c r="B139" t="s">
        <v>288</v>
      </c>
      <c r="C139">
        <v>0.45221899999999998</v>
      </c>
      <c r="D139">
        <v>3.4751499999999998E-2</v>
      </c>
    </row>
    <row r="140" spans="1:4" x14ac:dyDescent="0.3">
      <c r="A140" t="s">
        <v>3607</v>
      </c>
      <c r="B140" t="s">
        <v>289</v>
      </c>
      <c r="C140">
        <v>0.48458499999999999</v>
      </c>
      <c r="D140">
        <v>3.3225699999999997E-2</v>
      </c>
    </row>
    <row r="141" spans="1:4" x14ac:dyDescent="0.3">
      <c r="A141" t="s">
        <v>3607</v>
      </c>
      <c r="B141" t="s">
        <v>290</v>
      </c>
      <c r="C141">
        <v>0.56899599999999995</v>
      </c>
      <c r="D141">
        <v>3.2339E-2</v>
      </c>
    </row>
    <row r="142" spans="1:4" x14ac:dyDescent="0.3">
      <c r="A142" t="s">
        <v>3607</v>
      </c>
      <c r="B142" t="s">
        <v>291</v>
      </c>
      <c r="C142">
        <v>0.55029799999999995</v>
      </c>
      <c r="D142">
        <v>3.21134E-2</v>
      </c>
    </row>
    <row r="143" spans="1:4" x14ac:dyDescent="0.3">
      <c r="A143" t="s">
        <v>3607</v>
      </c>
      <c r="B143" t="s">
        <v>292</v>
      </c>
      <c r="C143">
        <v>0.575546</v>
      </c>
      <c r="D143">
        <v>3.12273E-2</v>
      </c>
    </row>
    <row r="144" spans="1:4" x14ac:dyDescent="0.3">
      <c r="A144" t="s">
        <v>3607</v>
      </c>
      <c r="B144" t="s">
        <v>293</v>
      </c>
      <c r="C144">
        <v>0.69305300000000003</v>
      </c>
      <c r="D144">
        <v>2.88133E-2</v>
      </c>
    </row>
    <row r="145" spans="1:4" x14ac:dyDescent="0.3">
      <c r="A145" t="s">
        <v>3607</v>
      </c>
      <c r="B145" t="s">
        <v>294</v>
      </c>
      <c r="C145">
        <v>0.71436900000000003</v>
      </c>
      <c r="D145">
        <v>3.0927400000000001E-2</v>
      </c>
    </row>
    <row r="146" spans="1:4" x14ac:dyDescent="0.3">
      <c r="A146" t="s">
        <v>3607</v>
      </c>
      <c r="B146" t="s">
        <v>295</v>
      </c>
      <c r="C146">
        <v>0.69487399999999999</v>
      </c>
      <c r="D146">
        <v>3.4445799999999999E-2</v>
      </c>
    </row>
    <row r="147" spans="1:4" x14ac:dyDescent="0.3">
      <c r="A147" t="s">
        <v>3607</v>
      </c>
      <c r="B147" t="s">
        <v>296</v>
      </c>
      <c r="C147">
        <v>0.73918200000000001</v>
      </c>
      <c r="D147">
        <v>3.2247999999999999E-2</v>
      </c>
    </row>
    <row r="148" spans="1:4" x14ac:dyDescent="0.3">
      <c r="A148" t="s">
        <v>3607</v>
      </c>
      <c r="B148" t="s">
        <v>297</v>
      </c>
      <c r="C148">
        <v>0.77545200000000003</v>
      </c>
      <c r="D148">
        <v>3.06588E-2</v>
      </c>
    </row>
    <row r="149" spans="1:4" x14ac:dyDescent="0.3">
      <c r="A149" t="s">
        <v>3607</v>
      </c>
      <c r="B149" t="s">
        <v>298</v>
      </c>
      <c r="C149">
        <v>0.72638599999999998</v>
      </c>
      <c r="D149">
        <v>3.5512200000000001E-2</v>
      </c>
    </row>
    <row r="150" spans="1:4" x14ac:dyDescent="0.3">
      <c r="A150" t="s">
        <v>3607</v>
      </c>
      <c r="B150" t="s">
        <v>299</v>
      </c>
      <c r="C150">
        <v>0.73412200000000005</v>
      </c>
      <c r="D150">
        <v>3.4689200000000003E-2</v>
      </c>
    </row>
    <row r="151" spans="1:4" x14ac:dyDescent="0.3">
      <c r="A151" t="s">
        <v>3607</v>
      </c>
      <c r="B151" t="s">
        <v>300</v>
      </c>
      <c r="C151">
        <v>0.66700999999999999</v>
      </c>
      <c r="D151">
        <v>3.98921E-2</v>
      </c>
    </row>
    <row r="152" spans="1:4" x14ac:dyDescent="0.3">
      <c r="A152" t="s">
        <v>3607</v>
      </c>
      <c r="B152" t="s">
        <v>301</v>
      </c>
      <c r="C152">
        <v>0.66717400000000004</v>
      </c>
      <c r="D152">
        <v>4.0557099999999999E-2</v>
      </c>
    </row>
    <row r="153" spans="1:4" x14ac:dyDescent="0.3">
      <c r="A153" t="s">
        <v>3607</v>
      </c>
      <c r="B153" t="s">
        <v>302</v>
      </c>
      <c r="C153">
        <v>0.68012700000000004</v>
      </c>
      <c r="D153">
        <v>3.9695500000000002E-2</v>
      </c>
    </row>
    <row r="154" spans="1:4" x14ac:dyDescent="0.3">
      <c r="A154" t="s">
        <v>3607</v>
      </c>
      <c r="B154" t="s">
        <v>303</v>
      </c>
      <c r="C154">
        <v>0.66328600000000004</v>
      </c>
      <c r="D154">
        <v>3.9548100000000003E-2</v>
      </c>
    </row>
    <row r="155" spans="1:4" x14ac:dyDescent="0.3">
      <c r="A155" t="s">
        <v>3607</v>
      </c>
      <c r="B155" t="s">
        <v>304</v>
      </c>
      <c r="C155">
        <v>0.69849399999999995</v>
      </c>
      <c r="D155">
        <v>3.6880599999999999E-2</v>
      </c>
    </row>
    <row r="156" spans="1:4" x14ac:dyDescent="0.3">
      <c r="A156" t="s">
        <v>3607</v>
      </c>
      <c r="B156" t="s">
        <v>305</v>
      </c>
      <c r="C156">
        <v>0.69895200000000002</v>
      </c>
      <c r="D156">
        <v>3.6731800000000002E-2</v>
      </c>
    </row>
    <row r="157" spans="1:4" x14ac:dyDescent="0.3">
      <c r="A157" t="s">
        <v>3607</v>
      </c>
      <c r="B157" t="s">
        <v>306</v>
      </c>
      <c r="C157">
        <v>0.695384</v>
      </c>
      <c r="D157">
        <v>3.6181999999999999E-2</v>
      </c>
    </row>
    <row r="158" spans="1:4" x14ac:dyDescent="0.3">
      <c r="A158" t="s">
        <v>3607</v>
      </c>
      <c r="B158" t="s">
        <v>307</v>
      </c>
      <c r="C158">
        <v>0.70274400000000004</v>
      </c>
      <c r="D158">
        <v>3.5519599999999998E-2</v>
      </c>
    </row>
    <row r="159" spans="1:4" x14ac:dyDescent="0.3">
      <c r="A159" t="s">
        <v>3607</v>
      </c>
      <c r="B159" t="s">
        <v>308</v>
      </c>
      <c r="C159">
        <v>0.71408799999999995</v>
      </c>
      <c r="D159">
        <v>3.5928700000000001E-2</v>
      </c>
    </row>
    <row r="160" spans="1:4" x14ac:dyDescent="0.3">
      <c r="A160" t="s">
        <v>3607</v>
      </c>
      <c r="B160" t="s">
        <v>309</v>
      </c>
      <c r="C160">
        <v>0.70801000000000003</v>
      </c>
      <c r="D160">
        <v>3.8040600000000001E-2</v>
      </c>
    </row>
    <row r="161" spans="1:4" x14ac:dyDescent="0.3">
      <c r="A161" t="s">
        <v>3607</v>
      </c>
      <c r="B161" t="s">
        <v>310</v>
      </c>
      <c r="C161">
        <v>0.73534200000000005</v>
      </c>
      <c r="D161">
        <v>3.7465999999999999E-2</v>
      </c>
    </row>
    <row r="162" spans="1:4" x14ac:dyDescent="0.3">
      <c r="A162" t="s">
        <v>3607</v>
      </c>
      <c r="B162" t="s">
        <v>311</v>
      </c>
      <c r="C162">
        <v>0.75162099999999998</v>
      </c>
      <c r="D162">
        <v>3.6599800000000002E-2</v>
      </c>
    </row>
    <row r="163" spans="1:4" x14ac:dyDescent="0.3">
      <c r="A163" t="s">
        <v>3607</v>
      </c>
      <c r="B163" t="s">
        <v>312</v>
      </c>
      <c r="C163">
        <v>0.72739600000000004</v>
      </c>
      <c r="D163">
        <v>3.7680400000000003E-2</v>
      </c>
    </row>
    <row r="164" spans="1:4" x14ac:dyDescent="0.3">
      <c r="A164" t="s">
        <v>3607</v>
      </c>
      <c r="B164" t="s">
        <v>313</v>
      </c>
      <c r="C164">
        <v>0.77769299999999997</v>
      </c>
      <c r="D164">
        <v>3.2415199999999998E-2</v>
      </c>
    </row>
    <row r="165" spans="1:4" x14ac:dyDescent="0.3">
      <c r="A165" t="s">
        <v>3607</v>
      </c>
      <c r="B165" t="s">
        <v>314</v>
      </c>
      <c r="C165">
        <v>0.77517000000000003</v>
      </c>
      <c r="D165">
        <v>3.2503700000000003E-2</v>
      </c>
    </row>
    <row r="166" spans="1:4" x14ac:dyDescent="0.3">
      <c r="A166" t="s">
        <v>3607</v>
      </c>
      <c r="B166" t="s">
        <v>315</v>
      </c>
      <c r="C166">
        <v>0.76430500000000001</v>
      </c>
      <c r="D166">
        <v>3.3806599999999999E-2</v>
      </c>
    </row>
    <row r="167" spans="1:4" x14ac:dyDescent="0.3">
      <c r="A167" t="s">
        <v>3607</v>
      </c>
      <c r="B167" t="s">
        <v>316</v>
      </c>
      <c r="C167">
        <v>0.74761</v>
      </c>
      <c r="D167">
        <v>3.5646200000000003E-2</v>
      </c>
    </row>
    <row r="168" spans="1:4" x14ac:dyDescent="0.3">
      <c r="A168" t="s">
        <v>3607</v>
      </c>
      <c r="B168" t="s">
        <v>317</v>
      </c>
      <c r="C168">
        <v>0.71374300000000002</v>
      </c>
      <c r="D168">
        <v>3.76938E-2</v>
      </c>
    </row>
    <row r="169" spans="1:4" x14ac:dyDescent="0.3">
      <c r="A169" t="s">
        <v>3607</v>
      </c>
      <c r="B169" t="s">
        <v>318</v>
      </c>
      <c r="C169">
        <v>0.69792799999999999</v>
      </c>
      <c r="D169">
        <v>3.7898099999999997E-2</v>
      </c>
    </row>
    <row r="170" spans="1:4" x14ac:dyDescent="0.3">
      <c r="A170" t="s">
        <v>3607</v>
      </c>
      <c r="B170" t="s">
        <v>319</v>
      </c>
      <c r="C170">
        <v>0.66724600000000001</v>
      </c>
      <c r="D170">
        <v>3.8789700000000003E-2</v>
      </c>
    </row>
    <row r="171" spans="1:4" x14ac:dyDescent="0.3">
      <c r="A171" t="s">
        <v>3607</v>
      </c>
      <c r="B171" t="s">
        <v>320</v>
      </c>
      <c r="C171">
        <v>0.62446599999999997</v>
      </c>
      <c r="D171">
        <v>3.9496499999999997E-2</v>
      </c>
    </row>
    <row r="172" spans="1:4" x14ac:dyDescent="0.3">
      <c r="A172" t="s">
        <v>3607</v>
      </c>
      <c r="B172" t="s">
        <v>321</v>
      </c>
      <c r="C172">
        <v>0.62231499999999995</v>
      </c>
      <c r="D172">
        <v>3.87669E-2</v>
      </c>
    </row>
    <row r="173" spans="1:4" x14ac:dyDescent="0.3">
      <c r="A173" t="s">
        <v>3607</v>
      </c>
      <c r="B173" t="s">
        <v>14</v>
      </c>
      <c r="C173">
        <v>0.62983599999999995</v>
      </c>
      <c r="D173">
        <v>3.8662599999999998E-2</v>
      </c>
    </row>
    <row r="174" spans="1:4" x14ac:dyDescent="0.3">
      <c r="A174" t="s">
        <v>3607</v>
      </c>
      <c r="B174" t="s">
        <v>322</v>
      </c>
      <c r="C174">
        <v>0.58986799999999995</v>
      </c>
      <c r="D174">
        <v>4.0110899999999998E-2</v>
      </c>
    </row>
    <row r="175" spans="1:4" x14ac:dyDescent="0.3">
      <c r="A175" t="s">
        <v>3607</v>
      </c>
      <c r="B175" t="s">
        <v>323</v>
      </c>
      <c r="C175">
        <v>0.62872499999999998</v>
      </c>
      <c r="D175">
        <v>3.8419799999999997E-2</v>
      </c>
    </row>
    <row r="176" spans="1:4" x14ac:dyDescent="0.3">
      <c r="A176" t="s">
        <v>3607</v>
      </c>
      <c r="B176" t="s">
        <v>324</v>
      </c>
      <c r="C176">
        <v>0.61015399999999997</v>
      </c>
      <c r="D176">
        <v>3.8254400000000001E-2</v>
      </c>
    </row>
    <row r="177" spans="1:4" x14ac:dyDescent="0.3">
      <c r="A177" t="s">
        <v>3607</v>
      </c>
      <c r="B177" t="s">
        <v>325</v>
      </c>
      <c r="C177">
        <v>0.55605400000000005</v>
      </c>
      <c r="D177">
        <v>2.75351E-2</v>
      </c>
    </row>
    <row r="178" spans="1:4" x14ac:dyDescent="0.3">
      <c r="A178" t="s">
        <v>3607</v>
      </c>
      <c r="B178" t="s">
        <v>326</v>
      </c>
      <c r="C178">
        <v>0.56442999999999999</v>
      </c>
      <c r="D178">
        <v>1.4939300000000001E-2</v>
      </c>
    </row>
    <row r="179" spans="1:4" x14ac:dyDescent="0.3">
      <c r="A179" t="s">
        <v>3607</v>
      </c>
      <c r="B179" t="s">
        <v>327</v>
      </c>
      <c r="C179">
        <v>0.57445100000000004</v>
      </c>
      <c r="D179">
        <v>8.6069100000000006E-3</v>
      </c>
    </row>
    <row r="180" spans="1:4" x14ac:dyDescent="0.3">
      <c r="A180" t="s">
        <v>3607</v>
      </c>
      <c r="B180" t="s">
        <v>328</v>
      </c>
      <c r="C180">
        <v>0.58528500000000006</v>
      </c>
      <c r="D180">
        <v>6.4938299999999999E-3</v>
      </c>
    </row>
    <row r="181" spans="1:4" x14ac:dyDescent="0.3">
      <c r="A181" t="s">
        <v>3607</v>
      </c>
      <c r="B181" t="s">
        <v>329</v>
      </c>
      <c r="C181">
        <v>0.59334399999999998</v>
      </c>
      <c r="D181">
        <v>6.0894800000000004E-3</v>
      </c>
    </row>
    <row r="182" spans="1:4" x14ac:dyDescent="0.3">
      <c r="A182" t="s">
        <v>3607</v>
      </c>
      <c r="B182" t="s">
        <v>330</v>
      </c>
      <c r="C182">
        <v>0.59780599999999995</v>
      </c>
      <c r="D182">
        <v>6.0679999999999996E-3</v>
      </c>
    </row>
    <row r="183" spans="1:4" x14ac:dyDescent="0.3">
      <c r="A183" t="s">
        <v>3607</v>
      </c>
      <c r="B183" t="s">
        <v>331</v>
      </c>
      <c r="C183">
        <v>0.59970100000000004</v>
      </c>
      <c r="D183">
        <v>6.07786E-3</v>
      </c>
    </row>
    <row r="184" spans="1:4" x14ac:dyDescent="0.3">
      <c r="A184" t="s">
        <v>3607</v>
      </c>
      <c r="B184" t="s">
        <v>332</v>
      </c>
      <c r="C184">
        <v>0.6</v>
      </c>
      <c r="D184">
        <v>7.3786499999999996E-3</v>
      </c>
    </row>
    <row r="185" spans="1:4" x14ac:dyDescent="0.3">
      <c r="A185" t="s">
        <v>3607</v>
      </c>
      <c r="B185" t="s">
        <v>333</v>
      </c>
      <c r="C185">
        <v>0.6</v>
      </c>
      <c r="D185">
        <v>7.3786499999999996E-3</v>
      </c>
    </row>
    <row r="186" spans="1:4" x14ac:dyDescent="0.3">
      <c r="A186" t="s">
        <v>3607</v>
      </c>
      <c r="B186" t="s">
        <v>334</v>
      </c>
      <c r="C186">
        <v>0.6</v>
      </c>
      <c r="D186">
        <v>7.3786499999999996E-3</v>
      </c>
    </row>
    <row r="187" spans="1:4" x14ac:dyDescent="0.3">
      <c r="A187" t="s">
        <v>3607</v>
      </c>
      <c r="B187" t="s">
        <v>335</v>
      </c>
      <c r="C187">
        <v>0.6</v>
      </c>
      <c r="D187">
        <v>7.3786499999999996E-3</v>
      </c>
    </row>
    <row r="188" spans="1:4" x14ac:dyDescent="0.3">
      <c r="A188" t="s">
        <v>3607</v>
      </c>
      <c r="B188" t="s">
        <v>336</v>
      </c>
      <c r="C188">
        <v>0.6</v>
      </c>
      <c r="D188">
        <v>7.3786499999999996E-3</v>
      </c>
    </row>
    <row r="189" spans="1:4" x14ac:dyDescent="0.3">
      <c r="A189" t="s">
        <v>3607</v>
      </c>
      <c r="B189" t="s">
        <v>337</v>
      </c>
      <c r="C189">
        <v>0.6</v>
      </c>
      <c r="D189">
        <v>7.3786499999999996E-3</v>
      </c>
    </row>
    <row r="190" spans="1:4" x14ac:dyDescent="0.3">
      <c r="A190" t="s">
        <v>3607</v>
      </c>
      <c r="B190" t="s">
        <v>338</v>
      </c>
      <c r="C190">
        <v>0.6</v>
      </c>
      <c r="D190">
        <v>7.3786499999999996E-3</v>
      </c>
    </row>
    <row r="191" spans="1:4" x14ac:dyDescent="0.3">
      <c r="A191" t="s">
        <v>3607</v>
      </c>
      <c r="B191" t="s">
        <v>3612</v>
      </c>
      <c r="C191">
        <v>0.6</v>
      </c>
      <c r="D191">
        <v>7.3786499999999996E-3</v>
      </c>
    </row>
    <row r="192" spans="1:4" x14ac:dyDescent="0.3">
      <c r="A192" t="s">
        <v>3607</v>
      </c>
      <c r="B192" t="s">
        <v>339</v>
      </c>
      <c r="C192">
        <v>9.0689900000000004E-2</v>
      </c>
      <c r="D192">
        <v>2.8216700000000001E-2</v>
      </c>
    </row>
    <row r="193" spans="1:4" x14ac:dyDescent="0.3">
      <c r="A193" t="s">
        <v>3607</v>
      </c>
      <c r="B193" t="s">
        <v>340</v>
      </c>
      <c r="C193">
        <v>0.120167</v>
      </c>
      <c r="D193">
        <v>3.6992999999999998E-2</v>
      </c>
    </row>
    <row r="194" spans="1:4" x14ac:dyDescent="0.3">
      <c r="A194" t="s">
        <v>3607</v>
      </c>
      <c r="B194" t="s">
        <v>341</v>
      </c>
      <c r="C194">
        <v>9.5811400000000005E-2</v>
      </c>
      <c r="D194">
        <v>2.8786200000000001E-2</v>
      </c>
    </row>
    <row r="195" spans="1:4" x14ac:dyDescent="0.3">
      <c r="A195" t="s">
        <v>3607</v>
      </c>
      <c r="B195" t="s">
        <v>342</v>
      </c>
      <c r="C195">
        <v>8.8306499999999996E-2</v>
      </c>
      <c r="D195">
        <v>2.2556400000000001E-2</v>
      </c>
    </row>
    <row r="196" spans="1:4" x14ac:dyDescent="0.3">
      <c r="A196" t="s">
        <v>3607</v>
      </c>
      <c r="B196" t="s">
        <v>343</v>
      </c>
      <c r="C196">
        <v>0.110391</v>
      </c>
      <c r="D196">
        <v>2.1655899999999999E-2</v>
      </c>
    </row>
    <row r="197" spans="1:4" x14ac:dyDescent="0.3">
      <c r="A197" t="s">
        <v>3607</v>
      </c>
      <c r="B197" t="s">
        <v>344</v>
      </c>
      <c r="C197">
        <v>9.1407600000000006E-2</v>
      </c>
      <c r="D197">
        <v>1.4144800000000001E-2</v>
      </c>
    </row>
    <row r="198" spans="1:4" x14ac:dyDescent="0.3">
      <c r="A198" t="s">
        <v>3607</v>
      </c>
      <c r="B198" t="s">
        <v>345</v>
      </c>
      <c r="C198">
        <v>0.119475</v>
      </c>
      <c r="D198">
        <v>1.51044E-2</v>
      </c>
    </row>
    <row r="199" spans="1:4" x14ac:dyDescent="0.3">
      <c r="A199" t="s">
        <v>3607</v>
      </c>
      <c r="B199" t="s">
        <v>346</v>
      </c>
      <c r="C199">
        <v>0.15263699999999999</v>
      </c>
      <c r="D199">
        <v>1.6567999999999999E-2</v>
      </c>
    </row>
    <row r="200" spans="1:4" x14ac:dyDescent="0.3">
      <c r="A200" t="s">
        <v>3607</v>
      </c>
      <c r="B200" t="s">
        <v>347</v>
      </c>
      <c r="C200">
        <v>0.184945</v>
      </c>
      <c r="D200">
        <v>1.80039E-2</v>
      </c>
    </row>
    <row r="201" spans="1:4" x14ac:dyDescent="0.3">
      <c r="A201" t="s">
        <v>3607</v>
      </c>
      <c r="B201" t="s">
        <v>348</v>
      </c>
      <c r="C201">
        <v>0.184499</v>
      </c>
      <c r="D201">
        <v>1.6558400000000001E-2</v>
      </c>
    </row>
    <row r="202" spans="1:4" x14ac:dyDescent="0.3">
      <c r="A202" t="s">
        <v>3607</v>
      </c>
      <c r="B202" t="s">
        <v>349</v>
      </c>
      <c r="C202">
        <v>0.209013</v>
      </c>
      <c r="D202">
        <v>1.7758300000000001E-2</v>
      </c>
    </row>
    <row r="203" spans="1:4" x14ac:dyDescent="0.3">
      <c r="A203" t="s">
        <v>3607</v>
      </c>
      <c r="B203" t="s">
        <v>350</v>
      </c>
      <c r="C203">
        <v>0.289294</v>
      </c>
      <c r="D203">
        <v>2.4533900000000001E-2</v>
      </c>
    </row>
    <row r="204" spans="1:4" x14ac:dyDescent="0.3">
      <c r="A204" t="s">
        <v>3607</v>
      </c>
      <c r="B204" t="s">
        <v>351</v>
      </c>
      <c r="C204">
        <v>0.26902999999999999</v>
      </c>
      <c r="D204">
        <v>2.2723699999999999E-2</v>
      </c>
    </row>
    <row r="205" spans="1:4" x14ac:dyDescent="0.3">
      <c r="A205" t="s">
        <v>3607</v>
      </c>
      <c r="B205" t="s">
        <v>352</v>
      </c>
      <c r="C205">
        <v>0.296796</v>
      </c>
      <c r="D205">
        <v>2.4387200000000001E-2</v>
      </c>
    </row>
    <row r="206" spans="1:4" x14ac:dyDescent="0.3">
      <c r="A206" t="s">
        <v>3607</v>
      </c>
      <c r="B206" t="s">
        <v>353</v>
      </c>
      <c r="C206">
        <v>0.48381200000000002</v>
      </c>
      <c r="D206">
        <v>4.2513299999999997E-2</v>
      </c>
    </row>
    <row r="207" spans="1:4" x14ac:dyDescent="0.3">
      <c r="A207" t="s">
        <v>3607</v>
      </c>
      <c r="B207" t="s">
        <v>354</v>
      </c>
      <c r="C207">
        <v>0.533833</v>
      </c>
      <c r="D207">
        <v>5.7113200000000003E-2</v>
      </c>
    </row>
    <row r="208" spans="1:4" x14ac:dyDescent="0.3">
      <c r="A208" t="s">
        <v>3607</v>
      </c>
      <c r="B208" t="s">
        <v>355</v>
      </c>
      <c r="C208">
        <v>0.487817</v>
      </c>
      <c r="D208">
        <v>5.9333200000000003E-2</v>
      </c>
    </row>
    <row r="209" spans="1:4" x14ac:dyDescent="0.3">
      <c r="A209" t="s">
        <v>3607</v>
      </c>
      <c r="B209" t="s">
        <v>356</v>
      </c>
      <c r="C209">
        <v>0.60223400000000005</v>
      </c>
      <c r="D209">
        <v>7.6005299999999998E-2</v>
      </c>
    </row>
    <row r="210" spans="1:4" x14ac:dyDescent="0.3">
      <c r="A210" t="s">
        <v>3607</v>
      </c>
      <c r="B210" t="s">
        <v>357</v>
      </c>
      <c r="C210">
        <v>0.72923199999999999</v>
      </c>
      <c r="D210">
        <v>9.6875500000000003E-2</v>
      </c>
    </row>
    <row r="211" spans="1:4" x14ac:dyDescent="0.3">
      <c r="A211" t="s">
        <v>3607</v>
      </c>
      <c r="B211" t="s">
        <v>358</v>
      </c>
      <c r="C211">
        <v>0.56542300000000001</v>
      </c>
      <c r="D211">
        <v>7.6192999999999997E-2</v>
      </c>
    </row>
    <row r="212" spans="1:4" x14ac:dyDescent="0.3">
      <c r="A212" t="s">
        <v>3607</v>
      </c>
      <c r="B212" t="s">
        <v>359</v>
      </c>
      <c r="C212">
        <v>0.587256</v>
      </c>
      <c r="D212">
        <v>7.6729699999999998E-2</v>
      </c>
    </row>
    <row r="213" spans="1:4" x14ac:dyDescent="0.3">
      <c r="A213" t="s">
        <v>3607</v>
      </c>
      <c r="B213" t="s">
        <v>360</v>
      </c>
      <c r="C213">
        <v>0.43126599999999998</v>
      </c>
      <c r="D213">
        <v>5.5763600000000003E-2</v>
      </c>
    </row>
    <row r="214" spans="1:4" x14ac:dyDescent="0.3">
      <c r="A214" t="s">
        <v>3607</v>
      </c>
      <c r="B214" t="s">
        <v>361</v>
      </c>
      <c r="C214">
        <v>0.43157099999999998</v>
      </c>
      <c r="D214">
        <v>5.6716700000000002E-2</v>
      </c>
    </row>
    <row r="215" spans="1:4" x14ac:dyDescent="0.3">
      <c r="A215" t="s">
        <v>3607</v>
      </c>
      <c r="B215" t="s">
        <v>362</v>
      </c>
      <c r="C215">
        <v>0.45668300000000001</v>
      </c>
      <c r="D215">
        <v>6.09629E-2</v>
      </c>
    </row>
    <row r="216" spans="1:4" x14ac:dyDescent="0.3">
      <c r="A216" t="s">
        <v>3607</v>
      </c>
      <c r="B216" t="s">
        <v>363</v>
      </c>
      <c r="C216">
        <v>0.42440499999999998</v>
      </c>
      <c r="D216">
        <v>5.5100799999999998E-2</v>
      </c>
    </row>
    <row r="217" spans="1:4" x14ac:dyDescent="0.3">
      <c r="A217" t="s">
        <v>3607</v>
      </c>
      <c r="B217" t="s">
        <v>364</v>
      </c>
      <c r="C217">
        <v>0.495919</v>
      </c>
      <c r="D217">
        <v>6.3205300000000006E-2</v>
      </c>
    </row>
    <row r="218" spans="1:4" x14ac:dyDescent="0.3">
      <c r="A218" t="s">
        <v>3607</v>
      </c>
      <c r="B218" t="s">
        <v>365</v>
      </c>
      <c r="C218">
        <v>0.49695499999999998</v>
      </c>
      <c r="D218">
        <v>6.3632599999999997E-2</v>
      </c>
    </row>
    <row r="219" spans="1:4" x14ac:dyDescent="0.3">
      <c r="A219" t="s">
        <v>3607</v>
      </c>
      <c r="B219" t="s">
        <v>366</v>
      </c>
      <c r="C219">
        <v>0.48894599999999999</v>
      </c>
      <c r="D219">
        <v>6.0984799999999999E-2</v>
      </c>
    </row>
    <row r="220" spans="1:4" x14ac:dyDescent="0.3">
      <c r="A220" t="s">
        <v>3607</v>
      </c>
      <c r="B220" t="s">
        <v>367</v>
      </c>
      <c r="C220">
        <v>0.50567700000000004</v>
      </c>
      <c r="D220">
        <v>6.17155E-2</v>
      </c>
    </row>
    <row r="221" spans="1:4" x14ac:dyDescent="0.3">
      <c r="A221" t="s">
        <v>3607</v>
      </c>
      <c r="B221" t="s">
        <v>368</v>
      </c>
      <c r="C221">
        <v>0.53312400000000004</v>
      </c>
      <c r="D221">
        <v>6.7496899999999999E-2</v>
      </c>
    </row>
    <row r="222" spans="1:4" x14ac:dyDescent="0.3">
      <c r="A222" t="s">
        <v>3607</v>
      </c>
      <c r="B222" t="s">
        <v>369</v>
      </c>
      <c r="C222">
        <v>0.51815599999999995</v>
      </c>
      <c r="D222">
        <v>6.9929599999999995E-2</v>
      </c>
    </row>
    <row r="223" spans="1:4" x14ac:dyDescent="0.3">
      <c r="A223" t="s">
        <v>3607</v>
      </c>
      <c r="B223" t="s">
        <v>370</v>
      </c>
      <c r="C223">
        <v>0.59081600000000001</v>
      </c>
      <c r="D223">
        <v>8.4887400000000002E-2</v>
      </c>
    </row>
    <row r="224" spans="1:4" x14ac:dyDescent="0.3">
      <c r="A224" t="s">
        <v>3607</v>
      </c>
      <c r="B224" t="s">
        <v>371</v>
      </c>
      <c r="C224">
        <v>0.64162300000000005</v>
      </c>
      <c r="D224">
        <v>9.5324699999999998E-2</v>
      </c>
    </row>
    <row r="225" spans="1:4" x14ac:dyDescent="0.3">
      <c r="A225" t="s">
        <v>3607</v>
      </c>
      <c r="B225" t="s">
        <v>372</v>
      </c>
      <c r="C225">
        <v>0.56820400000000004</v>
      </c>
      <c r="D225">
        <v>8.1854999999999997E-2</v>
      </c>
    </row>
    <row r="226" spans="1:4" x14ac:dyDescent="0.3">
      <c r="A226" t="s">
        <v>3607</v>
      </c>
      <c r="B226" t="s">
        <v>373</v>
      </c>
      <c r="C226">
        <v>0.73843899999999996</v>
      </c>
      <c r="D226">
        <v>0.104544</v>
      </c>
    </row>
    <row r="227" spans="1:4" x14ac:dyDescent="0.3">
      <c r="A227" t="s">
        <v>3607</v>
      </c>
      <c r="B227" t="s">
        <v>374</v>
      </c>
      <c r="C227">
        <v>0.72809000000000001</v>
      </c>
      <c r="D227">
        <v>0.102864</v>
      </c>
    </row>
    <row r="228" spans="1:4" x14ac:dyDescent="0.3">
      <c r="A228" t="s">
        <v>3607</v>
      </c>
      <c r="B228" t="s">
        <v>375</v>
      </c>
      <c r="C228">
        <v>0.68605400000000005</v>
      </c>
      <c r="D228">
        <v>9.6068299999999995E-2</v>
      </c>
    </row>
    <row r="229" spans="1:4" x14ac:dyDescent="0.3">
      <c r="A229" t="s">
        <v>3607</v>
      </c>
      <c r="B229" t="s">
        <v>376</v>
      </c>
      <c r="C229">
        <v>0.628498</v>
      </c>
      <c r="D229">
        <v>8.8186399999999998E-2</v>
      </c>
    </row>
    <row r="230" spans="1:4" x14ac:dyDescent="0.3">
      <c r="A230" t="s">
        <v>3607</v>
      </c>
      <c r="B230" t="s">
        <v>377</v>
      </c>
      <c r="C230">
        <v>0.53225800000000001</v>
      </c>
      <c r="D230">
        <v>7.2555400000000006E-2</v>
      </c>
    </row>
    <row r="231" spans="1:4" x14ac:dyDescent="0.3">
      <c r="A231" t="s">
        <v>3607</v>
      </c>
      <c r="B231" t="s">
        <v>378</v>
      </c>
      <c r="C231">
        <v>0.494639</v>
      </c>
      <c r="D231">
        <v>6.4798400000000006E-2</v>
      </c>
    </row>
    <row r="232" spans="1:4" x14ac:dyDescent="0.3">
      <c r="A232" t="s">
        <v>3607</v>
      </c>
      <c r="B232" t="s">
        <v>379</v>
      </c>
      <c r="C232">
        <v>0.43170500000000001</v>
      </c>
      <c r="D232">
        <v>5.42464E-2</v>
      </c>
    </row>
    <row r="233" spans="1:4" x14ac:dyDescent="0.3">
      <c r="A233" t="s">
        <v>3607</v>
      </c>
      <c r="B233" t="s">
        <v>380</v>
      </c>
      <c r="C233">
        <v>0.36080299999999998</v>
      </c>
      <c r="D233">
        <v>4.2682900000000003E-2</v>
      </c>
    </row>
    <row r="234" spans="1:4" x14ac:dyDescent="0.3">
      <c r="A234" t="s">
        <v>3607</v>
      </c>
      <c r="B234" t="s">
        <v>381</v>
      </c>
      <c r="C234">
        <v>0.357651</v>
      </c>
      <c r="D234">
        <v>4.0518699999999998E-2</v>
      </c>
    </row>
    <row r="235" spans="1:4" x14ac:dyDescent="0.3">
      <c r="A235" t="s">
        <v>3607</v>
      </c>
      <c r="B235" t="s">
        <v>382</v>
      </c>
      <c r="C235">
        <v>0.36882599999999999</v>
      </c>
      <c r="D235">
        <v>4.2000700000000002E-2</v>
      </c>
    </row>
    <row r="236" spans="1:4" x14ac:dyDescent="0.3">
      <c r="A236" t="s">
        <v>3607</v>
      </c>
      <c r="B236" t="s">
        <v>383</v>
      </c>
      <c r="C236">
        <v>0.31400699999999998</v>
      </c>
      <c r="D236">
        <v>3.6539200000000001E-2</v>
      </c>
    </row>
    <row r="237" spans="1:4" x14ac:dyDescent="0.3">
      <c r="A237" t="s">
        <v>3607</v>
      </c>
      <c r="B237" t="s">
        <v>384</v>
      </c>
      <c r="C237">
        <v>0.36714799999999997</v>
      </c>
      <c r="D237">
        <v>4.3138500000000003E-2</v>
      </c>
    </row>
    <row r="238" spans="1:4" x14ac:dyDescent="0.3">
      <c r="A238" t="s">
        <v>3607</v>
      </c>
      <c r="B238" t="s">
        <v>385</v>
      </c>
      <c r="C238">
        <v>0.34046999999999999</v>
      </c>
      <c r="D238">
        <v>3.9099700000000001E-2</v>
      </c>
    </row>
    <row r="239" spans="1:4" x14ac:dyDescent="0.3">
      <c r="A239" t="s">
        <v>3607</v>
      </c>
      <c r="B239" t="s">
        <v>386</v>
      </c>
      <c r="C239">
        <v>0.27509299999999998</v>
      </c>
      <c r="D239">
        <v>4.7209300000000003E-2</v>
      </c>
    </row>
    <row r="240" spans="1:4" x14ac:dyDescent="0.3">
      <c r="A240" t="s">
        <v>3607</v>
      </c>
      <c r="B240" t="s">
        <v>387</v>
      </c>
      <c r="C240">
        <v>0.28419100000000003</v>
      </c>
      <c r="D240">
        <v>3.5488499999999999E-2</v>
      </c>
    </row>
    <row r="241" spans="1:4" x14ac:dyDescent="0.3">
      <c r="A241" t="s">
        <v>3607</v>
      </c>
      <c r="B241" t="s">
        <v>388</v>
      </c>
      <c r="C241">
        <v>0.29552699999999998</v>
      </c>
      <c r="D241">
        <v>2.9612400000000001E-2</v>
      </c>
    </row>
    <row r="242" spans="1:4" x14ac:dyDescent="0.3">
      <c r="A242" t="s">
        <v>3607</v>
      </c>
      <c r="B242" t="s">
        <v>389</v>
      </c>
      <c r="C242">
        <v>0.30837399999999998</v>
      </c>
      <c r="D242">
        <v>2.7549400000000002E-2</v>
      </c>
    </row>
    <row r="243" spans="1:4" x14ac:dyDescent="0.3">
      <c r="A243" t="s">
        <v>3607</v>
      </c>
      <c r="B243" t="s">
        <v>390</v>
      </c>
      <c r="C243">
        <v>0.31835999999999998</v>
      </c>
      <c r="D243">
        <v>2.69754E-2</v>
      </c>
    </row>
    <row r="244" spans="1:4" x14ac:dyDescent="0.3">
      <c r="A244" t="s">
        <v>3607</v>
      </c>
      <c r="B244" t="s">
        <v>391</v>
      </c>
      <c r="C244">
        <v>0.32405400000000001</v>
      </c>
      <c r="D244">
        <v>2.6768900000000002E-2</v>
      </c>
    </row>
    <row r="245" spans="1:4" x14ac:dyDescent="0.3">
      <c r="A245" t="s">
        <v>3607</v>
      </c>
      <c r="B245" t="s">
        <v>392</v>
      </c>
      <c r="C245">
        <v>0.32650899999999999</v>
      </c>
      <c r="D245">
        <v>2.6629E-2</v>
      </c>
    </row>
    <row r="246" spans="1:4" x14ac:dyDescent="0.3">
      <c r="A246" t="s">
        <v>3607</v>
      </c>
      <c r="B246" t="s">
        <v>393</v>
      </c>
      <c r="C246">
        <v>0.326899</v>
      </c>
      <c r="D246">
        <v>2.9897099999999999E-2</v>
      </c>
    </row>
    <row r="247" spans="1:4" x14ac:dyDescent="0.3">
      <c r="A247" t="s">
        <v>3607</v>
      </c>
      <c r="B247" t="s">
        <v>394</v>
      </c>
      <c r="C247">
        <v>0.326899</v>
      </c>
      <c r="D247">
        <v>2.9897099999999999E-2</v>
      </c>
    </row>
    <row r="248" spans="1:4" x14ac:dyDescent="0.3">
      <c r="A248" t="s">
        <v>3607</v>
      </c>
      <c r="B248" t="s">
        <v>395</v>
      </c>
      <c r="C248">
        <v>0.326899</v>
      </c>
      <c r="D248">
        <v>2.9897099999999999E-2</v>
      </c>
    </row>
    <row r="249" spans="1:4" x14ac:dyDescent="0.3">
      <c r="A249" t="s">
        <v>3607</v>
      </c>
      <c r="B249" t="s">
        <v>396</v>
      </c>
      <c r="C249">
        <v>0.326899</v>
      </c>
      <c r="D249">
        <v>2.9897099999999999E-2</v>
      </c>
    </row>
    <row r="250" spans="1:4" x14ac:dyDescent="0.3">
      <c r="A250" t="s">
        <v>3607</v>
      </c>
      <c r="B250" t="s">
        <v>397</v>
      </c>
      <c r="C250">
        <v>0.326899</v>
      </c>
      <c r="D250">
        <v>2.9897099999999999E-2</v>
      </c>
    </row>
    <row r="251" spans="1:4" x14ac:dyDescent="0.3">
      <c r="A251" t="s">
        <v>3607</v>
      </c>
      <c r="B251" t="s">
        <v>398</v>
      </c>
      <c r="C251">
        <v>0.326899</v>
      </c>
      <c r="D251">
        <v>2.9897099999999999E-2</v>
      </c>
    </row>
    <row r="252" spans="1:4" x14ac:dyDescent="0.3">
      <c r="A252" t="s">
        <v>3607</v>
      </c>
      <c r="B252" t="s">
        <v>399</v>
      </c>
      <c r="C252">
        <v>0.326899</v>
      </c>
      <c r="D252">
        <v>2.9897099999999999E-2</v>
      </c>
    </row>
    <row r="253" spans="1:4" x14ac:dyDescent="0.3">
      <c r="A253" t="s">
        <v>3607</v>
      </c>
      <c r="B253" t="s">
        <v>3613</v>
      </c>
      <c r="C253">
        <v>0.326899</v>
      </c>
      <c r="D253">
        <v>2.9897099999999999E-2</v>
      </c>
    </row>
    <row r="254" spans="1:4" x14ac:dyDescent="0.3">
      <c r="A254" t="s">
        <v>3607</v>
      </c>
      <c r="B254" t="s">
        <v>400</v>
      </c>
      <c r="C254">
        <v>0.30482300000000001</v>
      </c>
      <c r="D254">
        <v>9.5796800000000001E-2</v>
      </c>
    </row>
    <row r="255" spans="1:4" x14ac:dyDescent="0.3">
      <c r="A255" t="s">
        <v>3607</v>
      </c>
      <c r="B255" t="s">
        <v>401</v>
      </c>
      <c r="C255">
        <v>0.29462300000000002</v>
      </c>
      <c r="D255">
        <v>9.1009400000000004E-2</v>
      </c>
    </row>
    <row r="256" spans="1:4" x14ac:dyDescent="0.3">
      <c r="A256" t="s">
        <v>3607</v>
      </c>
      <c r="B256" t="s">
        <v>402</v>
      </c>
      <c r="C256">
        <v>0.28534300000000001</v>
      </c>
      <c r="D256">
        <v>8.7684600000000001E-2</v>
      </c>
    </row>
    <row r="257" spans="1:4" x14ac:dyDescent="0.3">
      <c r="A257" t="s">
        <v>3607</v>
      </c>
      <c r="B257" t="s">
        <v>403</v>
      </c>
      <c r="C257">
        <v>0.30448399999999998</v>
      </c>
      <c r="D257">
        <v>8.4905700000000001E-2</v>
      </c>
    </row>
    <row r="258" spans="1:4" x14ac:dyDescent="0.3">
      <c r="A258" t="s">
        <v>3607</v>
      </c>
      <c r="B258" t="s">
        <v>404</v>
      </c>
      <c r="C258">
        <v>0.37604700000000002</v>
      </c>
      <c r="D258">
        <v>8.2606299999999994E-2</v>
      </c>
    </row>
    <row r="259" spans="1:4" x14ac:dyDescent="0.3">
      <c r="A259" t="s">
        <v>3607</v>
      </c>
      <c r="B259" t="s">
        <v>405</v>
      </c>
      <c r="C259">
        <v>0.486537</v>
      </c>
      <c r="D259">
        <v>8.4972300000000001E-2</v>
      </c>
    </row>
    <row r="260" spans="1:4" x14ac:dyDescent="0.3">
      <c r="A260" t="s">
        <v>3607</v>
      </c>
      <c r="B260" t="s">
        <v>406</v>
      </c>
      <c r="C260">
        <v>0.601935</v>
      </c>
      <c r="D260">
        <v>8.5949499999999998E-2</v>
      </c>
    </row>
    <row r="261" spans="1:4" x14ac:dyDescent="0.3">
      <c r="A261" t="s">
        <v>3607</v>
      </c>
      <c r="B261" t="s">
        <v>407</v>
      </c>
      <c r="C261">
        <v>0.65673300000000001</v>
      </c>
      <c r="D261">
        <v>8.0833699999999994E-2</v>
      </c>
    </row>
    <row r="262" spans="1:4" x14ac:dyDescent="0.3">
      <c r="A262" t="s">
        <v>3607</v>
      </c>
      <c r="B262" t="s">
        <v>408</v>
      </c>
      <c r="C262">
        <v>0.64351100000000006</v>
      </c>
      <c r="D262">
        <v>7.0718199999999995E-2</v>
      </c>
    </row>
    <row r="263" spans="1:4" x14ac:dyDescent="0.3">
      <c r="A263" t="s">
        <v>3607</v>
      </c>
      <c r="B263" t="s">
        <v>409</v>
      </c>
      <c r="C263">
        <v>0.60882800000000004</v>
      </c>
      <c r="D263">
        <v>6.0467E-2</v>
      </c>
    </row>
    <row r="264" spans="1:4" x14ac:dyDescent="0.3">
      <c r="A264" t="s">
        <v>3607</v>
      </c>
      <c r="B264" t="s">
        <v>410</v>
      </c>
      <c r="C264">
        <v>0.59096300000000002</v>
      </c>
      <c r="D264">
        <v>5.2920599999999998E-2</v>
      </c>
    </row>
    <row r="265" spans="1:4" x14ac:dyDescent="0.3">
      <c r="A265" t="s">
        <v>3607</v>
      </c>
      <c r="B265" t="s">
        <v>411</v>
      </c>
      <c r="C265">
        <v>0.58554600000000001</v>
      </c>
      <c r="D265">
        <v>4.8871199999999997E-2</v>
      </c>
    </row>
    <row r="266" spans="1:4" x14ac:dyDescent="0.3">
      <c r="A266" t="s">
        <v>3607</v>
      </c>
      <c r="B266" t="s">
        <v>412</v>
      </c>
      <c r="C266">
        <v>0.55273899999999998</v>
      </c>
      <c r="D266">
        <v>4.5694199999999997E-2</v>
      </c>
    </row>
    <row r="267" spans="1:4" x14ac:dyDescent="0.3">
      <c r="A267" t="s">
        <v>3607</v>
      </c>
      <c r="B267" t="s">
        <v>413</v>
      </c>
      <c r="C267">
        <v>0.50301200000000001</v>
      </c>
      <c r="D267">
        <v>4.0700699999999999E-2</v>
      </c>
    </row>
    <row r="268" spans="1:4" x14ac:dyDescent="0.3">
      <c r="A268" t="s">
        <v>3607</v>
      </c>
      <c r="B268" t="s">
        <v>414</v>
      </c>
      <c r="C268">
        <v>0.41586499999999998</v>
      </c>
      <c r="D268">
        <v>3.3176299999999999E-2</v>
      </c>
    </row>
    <row r="269" spans="1:4" x14ac:dyDescent="0.3">
      <c r="A269" t="s">
        <v>3607</v>
      </c>
      <c r="B269" t="s">
        <v>415</v>
      </c>
      <c r="C269">
        <v>0.29108899999999999</v>
      </c>
      <c r="D269">
        <v>2.60653E-2</v>
      </c>
    </row>
    <row r="270" spans="1:4" x14ac:dyDescent="0.3">
      <c r="A270" t="s">
        <v>3607</v>
      </c>
      <c r="B270" t="s">
        <v>416</v>
      </c>
      <c r="C270">
        <v>0.23050200000000001</v>
      </c>
      <c r="D270">
        <v>2.3647899999999999E-2</v>
      </c>
    </row>
    <row r="271" spans="1:4" x14ac:dyDescent="0.3">
      <c r="A271" t="s">
        <v>3607</v>
      </c>
      <c r="B271" t="s">
        <v>417</v>
      </c>
      <c r="C271">
        <v>0.23421400000000001</v>
      </c>
      <c r="D271">
        <v>2.4694000000000001E-2</v>
      </c>
    </row>
    <row r="272" spans="1:4" x14ac:dyDescent="0.3">
      <c r="A272" t="s">
        <v>3607</v>
      </c>
      <c r="B272" t="s">
        <v>418</v>
      </c>
      <c r="C272">
        <v>0.25190400000000002</v>
      </c>
      <c r="D272">
        <v>2.7711300000000001E-2</v>
      </c>
    </row>
    <row r="273" spans="1:4" x14ac:dyDescent="0.3">
      <c r="A273" t="s">
        <v>3607</v>
      </c>
      <c r="B273" t="s">
        <v>419</v>
      </c>
      <c r="C273">
        <v>0.281387</v>
      </c>
      <c r="D273">
        <v>3.3300099999999999E-2</v>
      </c>
    </row>
    <row r="274" spans="1:4" x14ac:dyDescent="0.3">
      <c r="A274" t="s">
        <v>3607</v>
      </c>
      <c r="B274" t="s">
        <v>420</v>
      </c>
      <c r="C274">
        <v>0.32190600000000003</v>
      </c>
      <c r="D274">
        <v>3.7972699999999998E-2</v>
      </c>
    </row>
    <row r="275" spans="1:4" x14ac:dyDescent="0.3">
      <c r="A275" t="s">
        <v>3607</v>
      </c>
      <c r="B275" t="s">
        <v>421</v>
      </c>
      <c r="C275">
        <v>0.30342999999999998</v>
      </c>
      <c r="D275">
        <v>3.7167600000000002E-2</v>
      </c>
    </row>
    <row r="276" spans="1:4" x14ac:dyDescent="0.3">
      <c r="A276" t="s">
        <v>3607</v>
      </c>
      <c r="B276" t="s">
        <v>422</v>
      </c>
      <c r="C276">
        <v>0.28293099999999999</v>
      </c>
      <c r="D276">
        <v>3.5036999999999999E-2</v>
      </c>
    </row>
    <row r="277" spans="1:4" x14ac:dyDescent="0.3">
      <c r="A277" t="s">
        <v>3607</v>
      </c>
      <c r="B277" t="s">
        <v>423</v>
      </c>
      <c r="C277">
        <v>0.27244600000000002</v>
      </c>
      <c r="D277">
        <v>3.3817300000000002E-2</v>
      </c>
    </row>
    <row r="278" spans="1:4" x14ac:dyDescent="0.3">
      <c r="A278" t="s">
        <v>3607</v>
      </c>
      <c r="B278" t="s">
        <v>424</v>
      </c>
      <c r="C278">
        <v>0.27216600000000002</v>
      </c>
      <c r="D278">
        <v>3.3116600000000003E-2</v>
      </c>
    </row>
    <row r="279" spans="1:4" x14ac:dyDescent="0.3">
      <c r="A279" t="s">
        <v>3607</v>
      </c>
      <c r="B279" t="s">
        <v>425</v>
      </c>
      <c r="C279">
        <v>0.27645599999999998</v>
      </c>
      <c r="D279">
        <v>3.2329700000000003E-2</v>
      </c>
    </row>
    <row r="280" spans="1:4" x14ac:dyDescent="0.3">
      <c r="A280" t="s">
        <v>3607</v>
      </c>
      <c r="B280" t="s">
        <v>426</v>
      </c>
      <c r="C280">
        <v>0.28191899999999998</v>
      </c>
      <c r="D280">
        <v>3.2820700000000001E-2</v>
      </c>
    </row>
    <row r="281" spans="1:4" x14ac:dyDescent="0.3">
      <c r="A281" t="s">
        <v>3607</v>
      </c>
      <c r="B281" t="s">
        <v>427</v>
      </c>
      <c r="C281">
        <v>0.30140899999999998</v>
      </c>
      <c r="D281">
        <v>3.4580899999999998E-2</v>
      </c>
    </row>
    <row r="282" spans="1:4" x14ac:dyDescent="0.3">
      <c r="A282" t="s">
        <v>3607</v>
      </c>
      <c r="B282" t="s">
        <v>428</v>
      </c>
      <c r="C282">
        <v>0.30276500000000001</v>
      </c>
      <c r="D282">
        <v>3.43433E-2</v>
      </c>
    </row>
    <row r="283" spans="1:4" x14ac:dyDescent="0.3">
      <c r="A283" t="s">
        <v>3607</v>
      </c>
      <c r="B283" t="s">
        <v>429</v>
      </c>
      <c r="C283">
        <v>0.27447500000000002</v>
      </c>
      <c r="D283">
        <v>3.1977100000000001E-2</v>
      </c>
    </row>
    <row r="284" spans="1:4" x14ac:dyDescent="0.3">
      <c r="A284" t="s">
        <v>3607</v>
      </c>
      <c r="B284" t="s">
        <v>430</v>
      </c>
      <c r="C284">
        <v>0.23470299999999999</v>
      </c>
      <c r="D284">
        <v>2.90891E-2</v>
      </c>
    </row>
    <row r="285" spans="1:4" x14ac:dyDescent="0.3">
      <c r="A285" t="s">
        <v>3607</v>
      </c>
      <c r="B285" t="s">
        <v>431</v>
      </c>
      <c r="C285">
        <v>0.20567299999999999</v>
      </c>
      <c r="D285">
        <v>2.6687800000000001E-2</v>
      </c>
    </row>
    <row r="286" spans="1:4" x14ac:dyDescent="0.3">
      <c r="A286" t="s">
        <v>3607</v>
      </c>
      <c r="B286" t="s">
        <v>432</v>
      </c>
      <c r="C286">
        <v>0.19025</v>
      </c>
      <c r="D286">
        <v>2.5473900000000001E-2</v>
      </c>
    </row>
    <row r="287" spans="1:4" x14ac:dyDescent="0.3">
      <c r="A287" t="s">
        <v>3607</v>
      </c>
      <c r="B287" t="s">
        <v>433</v>
      </c>
      <c r="C287">
        <v>0.19730300000000001</v>
      </c>
      <c r="D287">
        <v>2.59192E-2</v>
      </c>
    </row>
    <row r="288" spans="1:4" x14ac:dyDescent="0.3">
      <c r="A288" t="s">
        <v>3607</v>
      </c>
      <c r="B288" t="s">
        <v>434</v>
      </c>
      <c r="C288">
        <v>0.22691800000000001</v>
      </c>
      <c r="D288">
        <v>2.80842E-2</v>
      </c>
    </row>
    <row r="289" spans="1:4" x14ac:dyDescent="0.3">
      <c r="A289" t="s">
        <v>3607</v>
      </c>
      <c r="B289" t="s">
        <v>435</v>
      </c>
      <c r="C289">
        <v>0.25272699999999998</v>
      </c>
      <c r="D289">
        <v>3.1292199999999999E-2</v>
      </c>
    </row>
    <row r="290" spans="1:4" x14ac:dyDescent="0.3">
      <c r="A290" t="s">
        <v>3607</v>
      </c>
      <c r="B290" t="s">
        <v>436</v>
      </c>
      <c r="C290">
        <v>0.27609800000000001</v>
      </c>
      <c r="D290">
        <v>3.43153E-2</v>
      </c>
    </row>
    <row r="291" spans="1:4" x14ac:dyDescent="0.3">
      <c r="A291" t="s">
        <v>3607</v>
      </c>
      <c r="B291" t="s">
        <v>437</v>
      </c>
      <c r="C291">
        <v>0.29809799999999997</v>
      </c>
      <c r="D291">
        <v>3.7699099999999999E-2</v>
      </c>
    </row>
    <row r="292" spans="1:4" x14ac:dyDescent="0.3">
      <c r="A292" t="s">
        <v>3607</v>
      </c>
      <c r="B292" t="s">
        <v>438</v>
      </c>
      <c r="C292">
        <v>0.336675</v>
      </c>
      <c r="D292">
        <v>4.23814E-2</v>
      </c>
    </row>
    <row r="293" spans="1:4" x14ac:dyDescent="0.3">
      <c r="A293" t="s">
        <v>3607</v>
      </c>
      <c r="B293" t="s">
        <v>439</v>
      </c>
      <c r="C293">
        <v>0.38767299999999999</v>
      </c>
      <c r="D293">
        <v>4.7464300000000001E-2</v>
      </c>
    </row>
    <row r="294" spans="1:4" x14ac:dyDescent="0.3">
      <c r="A294" t="s">
        <v>3607</v>
      </c>
      <c r="B294" t="s">
        <v>440</v>
      </c>
      <c r="C294">
        <v>0.43190699999999999</v>
      </c>
      <c r="D294">
        <v>5.1932699999999998E-2</v>
      </c>
    </row>
    <row r="295" spans="1:4" x14ac:dyDescent="0.3">
      <c r="A295" t="s">
        <v>3607</v>
      </c>
      <c r="B295" t="s">
        <v>441</v>
      </c>
      <c r="C295">
        <v>0.44768799999999997</v>
      </c>
      <c r="D295">
        <v>5.2592899999999998E-2</v>
      </c>
    </row>
    <row r="296" spans="1:4" x14ac:dyDescent="0.3">
      <c r="A296" t="s">
        <v>3607</v>
      </c>
      <c r="B296" t="s">
        <v>442</v>
      </c>
      <c r="C296">
        <v>0.42426700000000001</v>
      </c>
      <c r="D296">
        <v>4.8388800000000003E-2</v>
      </c>
    </row>
    <row r="297" spans="1:4" x14ac:dyDescent="0.3">
      <c r="A297" t="s">
        <v>3607</v>
      </c>
      <c r="B297" t="s">
        <v>443</v>
      </c>
      <c r="C297">
        <v>0.36787599999999998</v>
      </c>
      <c r="D297">
        <v>4.1560199999999999E-2</v>
      </c>
    </row>
    <row r="298" spans="1:4" x14ac:dyDescent="0.3">
      <c r="A298" t="s">
        <v>3607</v>
      </c>
      <c r="B298" t="s">
        <v>13</v>
      </c>
      <c r="C298">
        <v>0.320683</v>
      </c>
      <c r="D298">
        <v>3.6486999999999999E-2</v>
      </c>
    </row>
    <row r="299" spans="1:4" x14ac:dyDescent="0.3">
      <c r="A299" t="s">
        <v>3607</v>
      </c>
      <c r="B299" t="s">
        <v>444</v>
      </c>
      <c r="C299">
        <v>0.327459</v>
      </c>
      <c r="D299">
        <v>3.6180200000000003E-2</v>
      </c>
    </row>
    <row r="300" spans="1:4" x14ac:dyDescent="0.3">
      <c r="A300" t="s">
        <v>3607</v>
      </c>
      <c r="B300" t="s">
        <v>445</v>
      </c>
      <c r="C300">
        <v>0.33761200000000002</v>
      </c>
      <c r="D300">
        <v>3.6852599999999999E-2</v>
      </c>
    </row>
    <row r="301" spans="1:4" x14ac:dyDescent="0.3">
      <c r="A301" t="s">
        <v>3607</v>
      </c>
      <c r="B301" t="s">
        <v>446</v>
      </c>
      <c r="C301">
        <v>0.33977299999999999</v>
      </c>
      <c r="D301">
        <v>3.6146400000000002E-2</v>
      </c>
    </row>
    <row r="302" spans="1:4" x14ac:dyDescent="0.3">
      <c r="A302" t="s">
        <v>3607</v>
      </c>
      <c r="B302" t="s">
        <v>447</v>
      </c>
      <c r="C302">
        <v>0.35034900000000002</v>
      </c>
      <c r="D302">
        <v>2.1283799999999999E-2</v>
      </c>
    </row>
    <row r="303" spans="1:4" x14ac:dyDescent="0.3">
      <c r="A303" t="s">
        <v>3607</v>
      </c>
      <c r="B303" t="s">
        <v>448</v>
      </c>
      <c r="C303">
        <v>0.36352800000000002</v>
      </c>
      <c r="D303">
        <v>1.39928E-2</v>
      </c>
    </row>
    <row r="304" spans="1:4" x14ac:dyDescent="0.3">
      <c r="A304" t="s">
        <v>3607</v>
      </c>
      <c r="B304" t="s">
        <v>449</v>
      </c>
      <c r="C304">
        <v>0.37846400000000002</v>
      </c>
      <c r="D304">
        <v>1.16866E-2</v>
      </c>
    </row>
    <row r="305" spans="1:4" x14ac:dyDescent="0.3">
      <c r="A305" t="s">
        <v>3607</v>
      </c>
      <c r="B305" t="s">
        <v>450</v>
      </c>
      <c r="C305">
        <v>0.39007199999999997</v>
      </c>
      <c r="D305">
        <v>1.10983E-2</v>
      </c>
    </row>
    <row r="306" spans="1:4" x14ac:dyDescent="0.3">
      <c r="A306" t="s">
        <v>3607</v>
      </c>
      <c r="B306" t="s">
        <v>451</v>
      </c>
      <c r="C306">
        <v>0.39669300000000002</v>
      </c>
      <c r="D306">
        <v>1.08621E-2</v>
      </c>
    </row>
    <row r="307" spans="1:4" x14ac:dyDescent="0.3">
      <c r="A307" t="s">
        <v>3607</v>
      </c>
      <c r="B307" t="s">
        <v>452</v>
      </c>
      <c r="C307">
        <v>0.39954699999999999</v>
      </c>
      <c r="D307">
        <v>1.07055E-2</v>
      </c>
    </row>
    <row r="308" spans="1:4" x14ac:dyDescent="0.3">
      <c r="A308" t="s">
        <v>3607</v>
      </c>
      <c r="B308" t="s">
        <v>453</v>
      </c>
      <c r="C308">
        <v>0.40038699999999999</v>
      </c>
      <c r="D308">
        <v>1.06079E-2</v>
      </c>
    </row>
    <row r="309" spans="1:4" x14ac:dyDescent="0.3">
      <c r="A309" t="s">
        <v>3607</v>
      </c>
      <c r="B309" t="s">
        <v>454</v>
      </c>
      <c r="C309">
        <v>0.400509</v>
      </c>
      <c r="D309">
        <v>1.2807499999999999E-2</v>
      </c>
    </row>
    <row r="310" spans="1:4" x14ac:dyDescent="0.3">
      <c r="A310" t="s">
        <v>3607</v>
      </c>
      <c r="B310" t="s">
        <v>455</v>
      </c>
      <c r="C310">
        <v>0.40042299999999997</v>
      </c>
      <c r="D310">
        <v>1.44738E-2</v>
      </c>
    </row>
    <row r="311" spans="1:4" x14ac:dyDescent="0.3">
      <c r="A311" t="s">
        <v>3607</v>
      </c>
      <c r="B311" t="s">
        <v>456</v>
      </c>
      <c r="C311">
        <v>0.40029199999999998</v>
      </c>
      <c r="D311">
        <v>1.5638699999999998E-2</v>
      </c>
    </row>
    <row r="312" spans="1:4" x14ac:dyDescent="0.3">
      <c r="A312" t="s">
        <v>3607</v>
      </c>
      <c r="B312" t="s">
        <v>457</v>
      </c>
      <c r="C312">
        <v>0.40018599999999999</v>
      </c>
      <c r="D312">
        <v>1.6397200000000001E-2</v>
      </c>
    </row>
    <row r="313" spans="1:4" x14ac:dyDescent="0.3">
      <c r="A313" t="s">
        <v>3607</v>
      </c>
      <c r="B313" t="s">
        <v>458</v>
      </c>
      <c r="C313">
        <v>0.40011099999999999</v>
      </c>
      <c r="D313">
        <v>1.6865700000000001E-2</v>
      </c>
    </row>
    <row r="314" spans="1:4" x14ac:dyDescent="0.3">
      <c r="A314" t="s">
        <v>3607</v>
      </c>
      <c r="B314" t="s">
        <v>459</v>
      </c>
      <c r="C314">
        <v>0.400065</v>
      </c>
      <c r="D314">
        <v>1.71439E-2</v>
      </c>
    </row>
    <row r="315" spans="1:4" x14ac:dyDescent="0.3">
      <c r="A315" t="s">
        <v>3607</v>
      </c>
      <c r="B315" t="s">
        <v>3614</v>
      </c>
      <c r="C315">
        <v>0.40004200000000001</v>
      </c>
      <c r="D315">
        <v>1.7304E-2</v>
      </c>
    </row>
    <row r="316" spans="1:4" x14ac:dyDescent="0.3">
      <c r="A316" t="s">
        <v>3607</v>
      </c>
      <c r="B316" t="s">
        <v>16</v>
      </c>
      <c r="C316">
        <v>1180330</v>
      </c>
      <c r="D316">
        <v>55468.6</v>
      </c>
    </row>
    <row r="317" spans="1:4" x14ac:dyDescent="0.3">
      <c r="A317" t="s">
        <v>3607</v>
      </c>
      <c r="B317" t="s">
        <v>460</v>
      </c>
      <c r="C317">
        <v>1615120</v>
      </c>
      <c r="D317">
        <v>44451.3</v>
      </c>
    </row>
    <row r="318" spans="1:4" x14ac:dyDescent="0.3">
      <c r="A318" t="s">
        <v>3607</v>
      </c>
      <c r="B318" t="s">
        <v>461</v>
      </c>
      <c r="C318">
        <v>1576410</v>
      </c>
      <c r="D318">
        <v>45161.2</v>
      </c>
    </row>
    <row r="319" spans="1:4" x14ac:dyDescent="0.3">
      <c r="A319" t="s">
        <v>3607</v>
      </c>
      <c r="B319" t="s">
        <v>462</v>
      </c>
      <c r="C319">
        <v>440758</v>
      </c>
      <c r="D319">
        <v>61523.6</v>
      </c>
    </row>
    <row r="320" spans="1:4" x14ac:dyDescent="0.3">
      <c r="A320" t="s">
        <v>3607</v>
      </c>
      <c r="B320" t="s">
        <v>463</v>
      </c>
      <c r="C320">
        <v>413116</v>
      </c>
      <c r="D320">
        <v>19414</v>
      </c>
    </row>
    <row r="321" spans="1:4" x14ac:dyDescent="0.3">
      <c r="A321" t="s">
        <v>3607</v>
      </c>
      <c r="B321" t="s">
        <v>464</v>
      </c>
      <c r="C321">
        <v>0.35</v>
      </c>
      <c r="D321" s="1">
        <v>5.4845900000000003E-18</v>
      </c>
    </row>
    <row r="322" spans="1:4" x14ac:dyDescent="0.3">
      <c r="A322" t="s">
        <v>3607</v>
      </c>
      <c r="B322" t="s">
        <v>465</v>
      </c>
      <c r="C322">
        <v>0.401088</v>
      </c>
      <c r="D322">
        <v>3.8196300000000002E-2</v>
      </c>
    </row>
    <row r="323" spans="1:4" x14ac:dyDescent="0.3">
      <c r="A323" t="s">
        <v>3607</v>
      </c>
      <c r="B323" t="s">
        <v>466</v>
      </c>
      <c r="C323">
        <v>172314</v>
      </c>
      <c r="D323">
        <v>7978.03</v>
      </c>
    </row>
    <row r="324" spans="1:4" x14ac:dyDescent="0.3">
      <c r="A324" t="s">
        <v>3607</v>
      </c>
      <c r="B324" t="s">
        <v>467</v>
      </c>
      <c r="C324">
        <v>472133</v>
      </c>
      <c r="D324">
        <v>22187.4</v>
      </c>
    </row>
    <row r="325" spans="1:4" x14ac:dyDescent="0.3">
      <c r="A325" t="s">
        <v>3607</v>
      </c>
      <c r="B325" t="s">
        <v>468</v>
      </c>
      <c r="C325">
        <v>0.326899</v>
      </c>
      <c r="D325">
        <v>2.9897099999999999E-2</v>
      </c>
    </row>
    <row r="326" spans="1:4" x14ac:dyDescent="0.3">
      <c r="A326" t="s">
        <v>3607</v>
      </c>
      <c r="B326" t="s">
        <v>469</v>
      </c>
      <c r="C326">
        <v>160838</v>
      </c>
      <c r="D326">
        <v>7222.24</v>
      </c>
    </row>
    <row r="327" spans="1:4" x14ac:dyDescent="0.3">
      <c r="A327" t="s">
        <v>3607</v>
      </c>
      <c r="B327" t="s">
        <v>470</v>
      </c>
      <c r="C327">
        <v>472133</v>
      </c>
      <c r="D327">
        <v>22187.4</v>
      </c>
    </row>
    <row r="328" spans="1:4" x14ac:dyDescent="0.3">
      <c r="A328" t="s">
        <v>3607</v>
      </c>
      <c r="B328" t="s">
        <v>471</v>
      </c>
      <c r="C328">
        <v>0.4</v>
      </c>
      <c r="D328" s="1">
        <v>3.2593300000000002E-13</v>
      </c>
    </row>
    <row r="329" spans="1:4" x14ac:dyDescent="0.3">
      <c r="A329" t="s">
        <v>3607</v>
      </c>
      <c r="B329" t="s">
        <v>472</v>
      </c>
      <c r="C329">
        <v>0.326899</v>
      </c>
      <c r="D329">
        <v>2.9897099999999999E-2</v>
      </c>
    </row>
    <row r="330" spans="1:4" x14ac:dyDescent="0.3">
      <c r="A330" t="s">
        <v>3607</v>
      </c>
      <c r="B330" t="s">
        <v>473</v>
      </c>
      <c r="C330">
        <v>160838</v>
      </c>
      <c r="D330">
        <v>7222.24</v>
      </c>
    </row>
    <row r="331" spans="1:4" x14ac:dyDescent="0.3">
      <c r="A331" t="s">
        <v>3607</v>
      </c>
      <c r="B331" t="s">
        <v>474</v>
      </c>
      <c r="C331">
        <v>160838</v>
      </c>
      <c r="D331">
        <v>7222.24</v>
      </c>
    </row>
    <row r="332" spans="1:4" x14ac:dyDescent="0.3">
      <c r="A332" t="s">
        <v>3607</v>
      </c>
      <c r="B332" t="s">
        <v>475</v>
      </c>
      <c r="C332">
        <v>0.4</v>
      </c>
      <c r="D332" s="1">
        <v>3.2594999999999999E-13</v>
      </c>
    </row>
    <row r="333" spans="1:4" x14ac:dyDescent="0.3">
      <c r="A333" t="s">
        <v>3607</v>
      </c>
      <c r="B333" t="s">
        <v>18</v>
      </c>
      <c r="C333">
        <v>117004</v>
      </c>
      <c r="D333">
        <v>26605.7</v>
      </c>
    </row>
    <row r="334" spans="1:4" x14ac:dyDescent="0.3">
      <c r="A334" t="s">
        <v>3607</v>
      </c>
      <c r="B334" t="s">
        <v>476</v>
      </c>
      <c r="C334">
        <v>124153</v>
      </c>
      <c r="D334">
        <v>17007.3</v>
      </c>
    </row>
    <row r="335" spans="1:4" x14ac:dyDescent="0.3">
      <c r="A335" t="s">
        <v>3607</v>
      </c>
      <c r="B335" t="s">
        <v>477</v>
      </c>
      <c r="C335">
        <v>134221</v>
      </c>
      <c r="D335">
        <v>11766.6</v>
      </c>
    </row>
    <row r="336" spans="1:4" x14ac:dyDescent="0.3">
      <c r="A336" t="s">
        <v>3607</v>
      </c>
      <c r="B336" t="s">
        <v>478</v>
      </c>
      <c r="C336">
        <v>145504</v>
      </c>
      <c r="D336">
        <v>9321.66</v>
      </c>
    </row>
    <row r="337" spans="1:4" x14ac:dyDescent="0.3">
      <c r="A337" t="s">
        <v>3607</v>
      </c>
      <c r="B337" t="s">
        <v>479</v>
      </c>
      <c r="C337">
        <v>154072</v>
      </c>
      <c r="D337">
        <v>8183.44</v>
      </c>
    </row>
    <row r="338" spans="1:4" x14ac:dyDescent="0.3">
      <c r="A338" t="s">
        <v>3607</v>
      </c>
      <c r="B338" t="s">
        <v>480</v>
      </c>
      <c r="C338">
        <v>158797</v>
      </c>
      <c r="D338">
        <v>7624.12</v>
      </c>
    </row>
    <row r="339" spans="1:4" x14ac:dyDescent="0.3">
      <c r="A339" t="s">
        <v>3607</v>
      </c>
      <c r="B339" t="s">
        <v>481</v>
      </c>
      <c r="C339">
        <v>160721</v>
      </c>
      <c r="D339">
        <v>7351.97</v>
      </c>
    </row>
    <row r="340" spans="1:4" x14ac:dyDescent="0.3">
      <c r="A340" t="s">
        <v>3607</v>
      </c>
      <c r="B340" t="s">
        <v>482</v>
      </c>
      <c r="C340">
        <v>161068</v>
      </c>
      <c r="D340">
        <v>7748.36</v>
      </c>
    </row>
    <row r="341" spans="1:4" x14ac:dyDescent="0.3">
      <c r="A341" t="s">
        <v>3607</v>
      </c>
      <c r="B341" t="s">
        <v>483</v>
      </c>
      <c r="C341">
        <v>161046</v>
      </c>
      <c r="D341">
        <v>7476.7</v>
      </c>
    </row>
    <row r="342" spans="1:4" x14ac:dyDescent="0.3">
      <c r="A342" t="s">
        <v>3607</v>
      </c>
      <c r="B342" t="s">
        <v>484</v>
      </c>
      <c r="C342">
        <v>160990</v>
      </c>
      <c r="D342">
        <v>7334.92</v>
      </c>
    </row>
    <row r="343" spans="1:4" x14ac:dyDescent="0.3">
      <c r="A343" t="s">
        <v>3607</v>
      </c>
      <c r="B343" t="s">
        <v>485</v>
      </c>
      <c r="C343">
        <v>160936</v>
      </c>
      <c r="D343">
        <v>7269.41</v>
      </c>
    </row>
    <row r="344" spans="1:4" x14ac:dyDescent="0.3">
      <c r="A344" t="s">
        <v>3607</v>
      </c>
      <c r="B344" t="s">
        <v>486</v>
      </c>
      <c r="C344">
        <v>160898</v>
      </c>
      <c r="D344">
        <v>7241.13</v>
      </c>
    </row>
    <row r="345" spans="1:4" x14ac:dyDescent="0.3">
      <c r="A345" t="s">
        <v>3607</v>
      </c>
      <c r="B345" t="s">
        <v>487</v>
      </c>
      <c r="C345">
        <v>160873</v>
      </c>
      <c r="D345">
        <v>7229.55</v>
      </c>
    </row>
    <row r="346" spans="1:4" x14ac:dyDescent="0.3">
      <c r="A346" t="s">
        <v>3607</v>
      </c>
      <c r="B346" t="s">
        <v>488</v>
      </c>
      <c r="C346">
        <v>160858</v>
      </c>
      <c r="D346">
        <v>7224.81</v>
      </c>
    </row>
    <row r="347" spans="1:4" x14ac:dyDescent="0.3">
      <c r="A347" t="s">
        <v>3607</v>
      </c>
      <c r="B347" t="s">
        <v>3615</v>
      </c>
      <c r="C347">
        <v>160850</v>
      </c>
      <c r="D347">
        <v>7222.45</v>
      </c>
    </row>
    <row r="348" spans="1:4" x14ac:dyDescent="0.3">
      <c r="A348" t="s">
        <v>3607</v>
      </c>
      <c r="B348" t="s">
        <v>489</v>
      </c>
      <c r="C348">
        <v>136752</v>
      </c>
      <c r="D348">
        <v>17637.2</v>
      </c>
    </row>
    <row r="349" spans="1:4" x14ac:dyDescent="0.3">
      <c r="A349" t="s">
        <v>3607</v>
      </c>
      <c r="B349" t="s">
        <v>490</v>
      </c>
      <c r="C349">
        <v>140883</v>
      </c>
      <c r="D349">
        <v>12230.5</v>
      </c>
    </row>
    <row r="350" spans="1:4" x14ac:dyDescent="0.3">
      <c r="A350" t="s">
        <v>3607</v>
      </c>
      <c r="B350" t="s">
        <v>491</v>
      </c>
      <c r="C350">
        <v>147020</v>
      </c>
      <c r="D350">
        <v>9524.0400000000009</v>
      </c>
    </row>
    <row r="351" spans="1:4" x14ac:dyDescent="0.3">
      <c r="A351" t="s">
        <v>3607</v>
      </c>
      <c r="B351" t="s">
        <v>492</v>
      </c>
      <c r="C351">
        <v>153358</v>
      </c>
      <c r="D351">
        <v>8403.52</v>
      </c>
    </row>
    <row r="352" spans="1:4" x14ac:dyDescent="0.3">
      <c r="A352" t="s">
        <v>3607</v>
      </c>
      <c r="B352" t="s">
        <v>493</v>
      </c>
      <c r="C352">
        <v>157782</v>
      </c>
      <c r="D352">
        <v>7981.3</v>
      </c>
    </row>
    <row r="353" spans="1:4" x14ac:dyDescent="0.3">
      <c r="A353" t="s">
        <v>3607</v>
      </c>
      <c r="B353" t="s">
        <v>494</v>
      </c>
      <c r="C353">
        <v>160048</v>
      </c>
      <c r="D353">
        <v>7824.28</v>
      </c>
    </row>
    <row r="354" spans="1:4" x14ac:dyDescent="0.3">
      <c r="A354" t="s">
        <v>3607</v>
      </c>
      <c r="B354" t="s">
        <v>495</v>
      </c>
      <c r="C354">
        <v>160893</v>
      </c>
      <c r="D354">
        <v>7765.59</v>
      </c>
    </row>
    <row r="355" spans="1:4" x14ac:dyDescent="0.3">
      <c r="A355" t="s">
        <v>3607</v>
      </c>
      <c r="B355" t="s">
        <v>496</v>
      </c>
      <c r="C355">
        <v>161068</v>
      </c>
      <c r="D355">
        <v>7748.36</v>
      </c>
    </row>
    <row r="356" spans="1:4" x14ac:dyDescent="0.3">
      <c r="A356" t="s">
        <v>3607</v>
      </c>
      <c r="B356" t="s">
        <v>497</v>
      </c>
      <c r="C356">
        <v>161046</v>
      </c>
      <c r="D356">
        <v>7476.7</v>
      </c>
    </row>
    <row r="357" spans="1:4" x14ac:dyDescent="0.3">
      <c r="A357" t="s">
        <v>3607</v>
      </c>
      <c r="B357" t="s">
        <v>498</v>
      </c>
      <c r="C357">
        <v>160990</v>
      </c>
      <c r="D357">
        <v>7334.92</v>
      </c>
    </row>
    <row r="358" spans="1:4" x14ac:dyDescent="0.3">
      <c r="A358" t="s">
        <v>3607</v>
      </c>
      <c r="B358" t="s">
        <v>499</v>
      </c>
      <c r="C358">
        <v>160936</v>
      </c>
      <c r="D358">
        <v>7269.41</v>
      </c>
    </row>
    <row r="359" spans="1:4" x14ac:dyDescent="0.3">
      <c r="A359" t="s">
        <v>3607</v>
      </c>
      <c r="B359" t="s">
        <v>500</v>
      </c>
      <c r="C359">
        <v>160898</v>
      </c>
      <c r="D359">
        <v>7241.13</v>
      </c>
    </row>
    <row r="360" spans="1:4" x14ac:dyDescent="0.3">
      <c r="A360" t="s">
        <v>3607</v>
      </c>
      <c r="B360" t="s">
        <v>501</v>
      </c>
      <c r="C360">
        <v>160873</v>
      </c>
      <c r="D360">
        <v>7229.55</v>
      </c>
    </row>
    <row r="361" spans="1:4" x14ac:dyDescent="0.3">
      <c r="A361" t="s">
        <v>3607</v>
      </c>
      <c r="B361" t="s">
        <v>502</v>
      </c>
      <c r="C361">
        <v>160858</v>
      </c>
      <c r="D361">
        <v>7224.81</v>
      </c>
    </row>
    <row r="362" spans="1:4" x14ac:dyDescent="0.3">
      <c r="A362" t="s">
        <v>3607</v>
      </c>
      <c r="B362" t="s">
        <v>3616</v>
      </c>
      <c r="C362">
        <v>160850</v>
      </c>
      <c r="D362">
        <v>7222.45</v>
      </c>
    </row>
    <row r="363" spans="1:4" x14ac:dyDescent="0.3">
      <c r="A363" t="s">
        <v>3607</v>
      </c>
      <c r="B363" t="s">
        <v>503</v>
      </c>
      <c r="C363">
        <v>12.7933</v>
      </c>
      <c r="D363">
        <v>0.310193</v>
      </c>
    </row>
    <row r="364" spans="1:4" x14ac:dyDescent="0.3">
      <c r="A364" t="s">
        <v>3607</v>
      </c>
      <c r="B364" t="s">
        <v>3617</v>
      </c>
      <c r="C364">
        <v>12.680999999999999</v>
      </c>
      <c r="D364">
        <v>0.111142</v>
      </c>
    </row>
    <row r="365" spans="1:4" x14ac:dyDescent="0.3">
      <c r="A365" t="s">
        <v>3607</v>
      </c>
      <c r="B365" t="s">
        <v>3618</v>
      </c>
      <c r="C365">
        <v>12.8954</v>
      </c>
      <c r="D365">
        <v>9.3911499999999995E-2</v>
      </c>
    </row>
    <row r="366" spans="1:4" x14ac:dyDescent="0.3">
      <c r="A366" t="s">
        <v>3607</v>
      </c>
      <c r="B366" t="s">
        <v>504</v>
      </c>
      <c r="C366">
        <v>13.465299999999999</v>
      </c>
      <c r="D366">
        <v>4.3910200000000003E-2</v>
      </c>
    </row>
    <row r="367" spans="1:4" x14ac:dyDescent="0.3">
      <c r="A367" t="s">
        <v>3607</v>
      </c>
      <c r="B367" t="s">
        <v>505</v>
      </c>
      <c r="C367">
        <v>13.575799999999999</v>
      </c>
      <c r="D367">
        <v>3.2481400000000001E-2</v>
      </c>
    </row>
    <row r="368" spans="1:4" x14ac:dyDescent="0.3">
      <c r="A368" t="s">
        <v>3607</v>
      </c>
      <c r="B368" t="s">
        <v>506</v>
      </c>
      <c r="C368">
        <v>13.5724</v>
      </c>
      <c r="D368">
        <v>3.4944299999999998E-2</v>
      </c>
    </row>
    <row r="369" spans="1:4" x14ac:dyDescent="0.3">
      <c r="A369" t="s">
        <v>3607</v>
      </c>
      <c r="B369" t="s">
        <v>507</v>
      </c>
      <c r="C369">
        <v>13.6637</v>
      </c>
      <c r="D369">
        <v>2.6816900000000001E-2</v>
      </c>
    </row>
    <row r="370" spans="1:4" x14ac:dyDescent="0.3">
      <c r="A370" t="s">
        <v>3607</v>
      </c>
      <c r="B370" t="s">
        <v>508</v>
      </c>
      <c r="C370">
        <v>13.711</v>
      </c>
      <c r="D370">
        <v>2.68235E-2</v>
      </c>
    </row>
    <row r="371" spans="1:4" x14ac:dyDescent="0.3">
      <c r="A371" t="s">
        <v>3607</v>
      </c>
      <c r="B371" t="s">
        <v>509</v>
      </c>
      <c r="C371">
        <v>13.5105</v>
      </c>
      <c r="D371">
        <v>2.4782200000000001E-2</v>
      </c>
    </row>
    <row r="372" spans="1:4" x14ac:dyDescent="0.3">
      <c r="A372" t="s">
        <v>3607</v>
      </c>
      <c r="B372" t="s">
        <v>510</v>
      </c>
      <c r="C372">
        <v>13.2049</v>
      </c>
      <c r="D372">
        <v>2.6643699999999999E-2</v>
      </c>
    </row>
    <row r="373" spans="1:4" x14ac:dyDescent="0.3">
      <c r="A373" t="s">
        <v>3607</v>
      </c>
      <c r="B373" t="s">
        <v>511</v>
      </c>
      <c r="C373">
        <v>12.9298</v>
      </c>
      <c r="D373">
        <v>3.1256300000000001E-2</v>
      </c>
    </row>
    <row r="374" spans="1:4" x14ac:dyDescent="0.3">
      <c r="A374" t="s">
        <v>3607</v>
      </c>
      <c r="B374" t="s">
        <v>512</v>
      </c>
      <c r="C374">
        <v>13.053599999999999</v>
      </c>
      <c r="D374">
        <v>3.4316800000000001E-2</v>
      </c>
    </row>
    <row r="375" spans="1:4" x14ac:dyDescent="0.3">
      <c r="A375" t="s">
        <v>3607</v>
      </c>
      <c r="B375" t="s">
        <v>513</v>
      </c>
      <c r="C375">
        <v>13.2262</v>
      </c>
      <c r="D375">
        <v>3.4598400000000001E-2</v>
      </c>
    </row>
    <row r="376" spans="1:4" x14ac:dyDescent="0.3">
      <c r="A376" t="s">
        <v>3607</v>
      </c>
      <c r="B376" t="s">
        <v>514</v>
      </c>
      <c r="C376">
        <v>13.2822</v>
      </c>
      <c r="D376">
        <v>3.7767099999999998E-2</v>
      </c>
    </row>
    <row r="377" spans="1:4" x14ac:dyDescent="0.3">
      <c r="A377" t="s">
        <v>3607</v>
      </c>
      <c r="B377" t="s">
        <v>515</v>
      </c>
      <c r="C377">
        <v>13.6151</v>
      </c>
      <c r="D377">
        <v>3.1739999999999997E-2</v>
      </c>
    </row>
    <row r="378" spans="1:4" x14ac:dyDescent="0.3">
      <c r="A378" t="s">
        <v>3607</v>
      </c>
      <c r="B378" t="s">
        <v>516</v>
      </c>
      <c r="C378">
        <v>13.7272</v>
      </c>
      <c r="D378">
        <v>2.76764E-2</v>
      </c>
    </row>
    <row r="379" spans="1:4" x14ac:dyDescent="0.3">
      <c r="A379" t="s">
        <v>3607</v>
      </c>
      <c r="B379" t="s">
        <v>517</v>
      </c>
      <c r="C379">
        <v>13.5129</v>
      </c>
      <c r="D379">
        <v>2.7668999999999999E-2</v>
      </c>
    </row>
    <row r="380" spans="1:4" x14ac:dyDescent="0.3">
      <c r="A380" t="s">
        <v>3607</v>
      </c>
      <c r="B380" t="s">
        <v>518</v>
      </c>
      <c r="C380">
        <v>13.2471</v>
      </c>
      <c r="D380">
        <v>3.0573300000000001E-2</v>
      </c>
    </row>
    <row r="381" spans="1:4" x14ac:dyDescent="0.3">
      <c r="A381" t="s">
        <v>3607</v>
      </c>
      <c r="B381" t="s">
        <v>519</v>
      </c>
      <c r="C381">
        <v>13.2658</v>
      </c>
      <c r="D381">
        <v>3.2744000000000002E-2</v>
      </c>
    </row>
    <row r="382" spans="1:4" x14ac:dyDescent="0.3">
      <c r="A382" t="s">
        <v>3607</v>
      </c>
      <c r="B382" t="s">
        <v>520</v>
      </c>
      <c r="C382">
        <v>13.331099999999999</v>
      </c>
      <c r="D382">
        <v>3.1879400000000002E-2</v>
      </c>
    </row>
    <row r="383" spans="1:4" x14ac:dyDescent="0.3">
      <c r="A383" t="s">
        <v>3607</v>
      </c>
      <c r="B383" t="s">
        <v>521</v>
      </c>
      <c r="C383">
        <v>13.2188</v>
      </c>
      <c r="D383">
        <v>3.27251E-2</v>
      </c>
    </row>
    <row r="384" spans="1:4" x14ac:dyDescent="0.3">
      <c r="A384" t="s">
        <v>3607</v>
      </c>
      <c r="B384" t="s">
        <v>522</v>
      </c>
      <c r="C384">
        <v>13.3378</v>
      </c>
      <c r="D384">
        <v>3.0587199999999998E-2</v>
      </c>
    </row>
    <row r="385" spans="1:4" x14ac:dyDescent="0.3">
      <c r="A385" t="s">
        <v>3607</v>
      </c>
      <c r="B385" t="s">
        <v>543</v>
      </c>
      <c r="C385">
        <v>13.5261</v>
      </c>
      <c r="D385">
        <v>2.7714300000000001E-2</v>
      </c>
    </row>
    <row r="386" spans="1:4" x14ac:dyDescent="0.3">
      <c r="A386" t="s">
        <v>3607</v>
      </c>
      <c r="B386" t="s">
        <v>542</v>
      </c>
      <c r="C386">
        <v>13.4437</v>
      </c>
      <c r="D386">
        <v>3.0937200000000002E-2</v>
      </c>
    </row>
    <row r="387" spans="1:4" x14ac:dyDescent="0.3">
      <c r="A387" t="s">
        <v>3607</v>
      </c>
      <c r="B387" t="s">
        <v>541</v>
      </c>
      <c r="C387">
        <v>13.2773</v>
      </c>
      <c r="D387">
        <v>3.0969500000000001E-2</v>
      </c>
    </row>
    <row r="388" spans="1:4" x14ac:dyDescent="0.3">
      <c r="A388" t="s">
        <v>3607</v>
      </c>
      <c r="B388" t="s">
        <v>540</v>
      </c>
      <c r="C388">
        <v>13.153600000000001</v>
      </c>
      <c r="D388">
        <v>3.29208E-2</v>
      </c>
    </row>
    <row r="389" spans="1:4" x14ac:dyDescent="0.3">
      <c r="A389" t="s">
        <v>3607</v>
      </c>
      <c r="B389" t="s">
        <v>539</v>
      </c>
      <c r="C389">
        <v>12.997999999999999</v>
      </c>
      <c r="D389">
        <v>3.39244E-2</v>
      </c>
    </row>
    <row r="390" spans="1:4" x14ac:dyDescent="0.3">
      <c r="A390" t="s">
        <v>3607</v>
      </c>
      <c r="B390" t="s">
        <v>538</v>
      </c>
      <c r="C390">
        <v>12.9909</v>
      </c>
      <c r="D390">
        <v>3.2185199999999997E-2</v>
      </c>
    </row>
    <row r="391" spans="1:4" x14ac:dyDescent="0.3">
      <c r="A391" t="s">
        <v>3607</v>
      </c>
      <c r="B391" t="s">
        <v>537</v>
      </c>
      <c r="C391">
        <v>13.195499999999999</v>
      </c>
      <c r="D391">
        <v>2.9541700000000001E-2</v>
      </c>
    </row>
    <row r="392" spans="1:4" x14ac:dyDescent="0.3">
      <c r="A392" t="s">
        <v>3607</v>
      </c>
      <c r="B392" t="s">
        <v>536</v>
      </c>
      <c r="C392">
        <v>13.228899999999999</v>
      </c>
      <c r="D392">
        <v>3.3831100000000003E-2</v>
      </c>
    </row>
    <row r="393" spans="1:4" x14ac:dyDescent="0.3">
      <c r="A393" t="s">
        <v>3607</v>
      </c>
      <c r="B393" t="s">
        <v>535</v>
      </c>
      <c r="C393">
        <v>13.514799999999999</v>
      </c>
      <c r="D393">
        <v>2.9887799999999999E-2</v>
      </c>
    </row>
    <row r="394" spans="1:4" x14ac:dyDescent="0.3">
      <c r="A394" t="s">
        <v>3607</v>
      </c>
      <c r="B394" t="s">
        <v>534</v>
      </c>
      <c r="C394">
        <v>13.595700000000001</v>
      </c>
      <c r="D394">
        <v>3.1618399999999998E-2</v>
      </c>
    </row>
    <row r="395" spans="1:4" x14ac:dyDescent="0.3">
      <c r="A395" t="s">
        <v>3607</v>
      </c>
      <c r="B395" t="s">
        <v>533</v>
      </c>
      <c r="C395">
        <v>13.613</v>
      </c>
      <c r="D395">
        <v>2.9987099999999999E-2</v>
      </c>
    </row>
    <row r="396" spans="1:4" x14ac:dyDescent="0.3">
      <c r="A396" t="s">
        <v>3607</v>
      </c>
      <c r="B396" t="s">
        <v>532</v>
      </c>
      <c r="C396">
        <v>13.773</v>
      </c>
      <c r="D396">
        <v>3.0045499999999999E-2</v>
      </c>
    </row>
    <row r="397" spans="1:4" x14ac:dyDescent="0.3">
      <c r="A397" t="s">
        <v>3607</v>
      </c>
      <c r="B397" t="s">
        <v>531</v>
      </c>
      <c r="C397">
        <v>13.798400000000001</v>
      </c>
      <c r="D397">
        <v>3.05069E-2</v>
      </c>
    </row>
    <row r="398" spans="1:4" x14ac:dyDescent="0.3">
      <c r="A398" t="s">
        <v>3607</v>
      </c>
      <c r="B398" t="s">
        <v>530</v>
      </c>
      <c r="C398">
        <v>13.899100000000001</v>
      </c>
      <c r="D398">
        <v>2.6960100000000001E-2</v>
      </c>
    </row>
    <row r="399" spans="1:4" x14ac:dyDescent="0.3">
      <c r="A399" t="s">
        <v>3607</v>
      </c>
      <c r="B399" t="s">
        <v>529</v>
      </c>
      <c r="C399">
        <v>13.832100000000001</v>
      </c>
      <c r="D399">
        <v>2.9055299999999999E-2</v>
      </c>
    </row>
    <row r="400" spans="1:4" x14ac:dyDescent="0.3">
      <c r="A400" t="s">
        <v>3607</v>
      </c>
      <c r="B400" t="s">
        <v>528</v>
      </c>
      <c r="C400">
        <v>13.570600000000001</v>
      </c>
      <c r="D400">
        <v>2.7093099999999998E-2</v>
      </c>
    </row>
    <row r="401" spans="1:4" x14ac:dyDescent="0.3">
      <c r="A401" t="s">
        <v>3607</v>
      </c>
      <c r="B401" t="s">
        <v>527</v>
      </c>
      <c r="C401">
        <v>13.3079</v>
      </c>
      <c r="D401">
        <v>2.8348499999999999E-2</v>
      </c>
    </row>
    <row r="402" spans="1:4" x14ac:dyDescent="0.3">
      <c r="A402" t="s">
        <v>3607</v>
      </c>
      <c r="B402" t="s">
        <v>526</v>
      </c>
      <c r="C402">
        <v>13.136799999999999</v>
      </c>
      <c r="D402">
        <v>3.31913E-2</v>
      </c>
    </row>
    <row r="403" spans="1:4" x14ac:dyDescent="0.3">
      <c r="A403" t="s">
        <v>3607</v>
      </c>
      <c r="B403" t="s">
        <v>525</v>
      </c>
      <c r="C403">
        <v>13.3736</v>
      </c>
      <c r="D403">
        <v>3.1739400000000001E-2</v>
      </c>
    </row>
    <row r="404" spans="1:4" x14ac:dyDescent="0.3">
      <c r="A404" t="s">
        <v>3607</v>
      </c>
      <c r="B404" t="s">
        <v>524</v>
      </c>
      <c r="C404">
        <v>13.311</v>
      </c>
      <c r="D404">
        <v>3.0420300000000001E-2</v>
      </c>
    </row>
    <row r="405" spans="1:4" x14ac:dyDescent="0.3">
      <c r="A405" t="s">
        <v>3607</v>
      </c>
      <c r="B405" t="s">
        <v>523</v>
      </c>
      <c r="C405">
        <v>13.314</v>
      </c>
      <c r="D405">
        <v>2.67995E-2</v>
      </c>
    </row>
    <row r="406" spans="1:4" x14ac:dyDescent="0.3">
      <c r="A406" t="s">
        <v>3607</v>
      </c>
      <c r="B406" t="s">
        <v>3619</v>
      </c>
      <c r="C406">
        <v>13.372400000000001</v>
      </c>
      <c r="D406">
        <v>2.0251600000000002E-2</v>
      </c>
    </row>
    <row r="407" spans="1:4" x14ac:dyDescent="0.3">
      <c r="A407" t="s">
        <v>3608</v>
      </c>
      <c r="B407" t="s">
        <v>153</v>
      </c>
      <c r="C407">
        <v>1104930</v>
      </c>
      <c r="D407">
        <v>57565.7</v>
      </c>
    </row>
    <row r="408" spans="1:4" x14ac:dyDescent="0.3">
      <c r="A408" t="s">
        <v>3608</v>
      </c>
      <c r="B408" t="s">
        <v>154</v>
      </c>
      <c r="C408">
        <v>325831</v>
      </c>
      <c r="D408">
        <v>115163</v>
      </c>
    </row>
    <row r="409" spans="1:4" x14ac:dyDescent="0.3">
      <c r="A409" t="s">
        <v>3608</v>
      </c>
      <c r="B409" t="s">
        <v>155</v>
      </c>
      <c r="C409">
        <v>241305</v>
      </c>
      <c r="D409">
        <v>78779.600000000006</v>
      </c>
    </row>
    <row r="410" spans="1:4" x14ac:dyDescent="0.3">
      <c r="A410" t="s">
        <v>3608</v>
      </c>
      <c r="B410" t="s">
        <v>156</v>
      </c>
      <c r="C410">
        <v>241256</v>
      </c>
      <c r="D410">
        <v>73404.600000000006</v>
      </c>
    </row>
    <row r="411" spans="1:4" x14ac:dyDescent="0.3">
      <c r="A411" t="s">
        <v>3608</v>
      </c>
      <c r="B411" t="s">
        <v>157</v>
      </c>
      <c r="C411">
        <v>245471</v>
      </c>
      <c r="D411">
        <v>69855.100000000006</v>
      </c>
    </row>
    <row r="412" spans="1:4" x14ac:dyDescent="0.3">
      <c r="A412" t="s">
        <v>3608</v>
      </c>
      <c r="B412" t="s">
        <v>158</v>
      </c>
      <c r="C412">
        <v>299586</v>
      </c>
      <c r="D412">
        <v>67431</v>
      </c>
    </row>
    <row r="413" spans="1:4" x14ac:dyDescent="0.3">
      <c r="A413" t="s">
        <v>3608</v>
      </c>
      <c r="B413" t="s">
        <v>159</v>
      </c>
      <c r="C413">
        <v>460263</v>
      </c>
      <c r="D413">
        <v>64900.9</v>
      </c>
    </row>
    <row r="414" spans="1:4" x14ac:dyDescent="0.3">
      <c r="A414" t="s">
        <v>3608</v>
      </c>
      <c r="B414" t="s">
        <v>160</v>
      </c>
      <c r="C414">
        <v>675312</v>
      </c>
      <c r="D414">
        <v>64230.7</v>
      </c>
    </row>
    <row r="415" spans="1:4" x14ac:dyDescent="0.3">
      <c r="A415" t="s">
        <v>3608</v>
      </c>
      <c r="B415" t="s">
        <v>161</v>
      </c>
      <c r="C415">
        <v>860361</v>
      </c>
      <c r="D415">
        <v>62464.800000000003</v>
      </c>
    </row>
    <row r="416" spans="1:4" x14ac:dyDescent="0.3">
      <c r="A416" t="s">
        <v>3608</v>
      </c>
      <c r="B416" t="s">
        <v>162</v>
      </c>
      <c r="C416">
        <v>933836</v>
      </c>
      <c r="D416">
        <v>58534.400000000001</v>
      </c>
    </row>
    <row r="417" spans="1:4" x14ac:dyDescent="0.3">
      <c r="A417" t="s">
        <v>3608</v>
      </c>
      <c r="B417" t="s">
        <v>163</v>
      </c>
      <c r="C417">
        <v>899109</v>
      </c>
      <c r="D417">
        <v>53410.1</v>
      </c>
    </row>
    <row r="418" spans="1:4" x14ac:dyDescent="0.3">
      <c r="A418" t="s">
        <v>3608</v>
      </c>
      <c r="B418" t="s">
        <v>164</v>
      </c>
      <c r="C418">
        <v>837186</v>
      </c>
      <c r="D418">
        <v>47875.6</v>
      </c>
    </row>
    <row r="419" spans="1:4" x14ac:dyDescent="0.3">
      <c r="A419" t="s">
        <v>3608</v>
      </c>
      <c r="B419" t="s">
        <v>165</v>
      </c>
      <c r="C419">
        <v>803789</v>
      </c>
      <c r="D419">
        <v>43203</v>
      </c>
    </row>
    <row r="420" spans="1:4" x14ac:dyDescent="0.3">
      <c r="A420" t="s">
        <v>3608</v>
      </c>
      <c r="B420" t="s">
        <v>166</v>
      </c>
      <c r="C420">
        <v>789206</v>
      </c>
      <c r="D420">
        <v>39926.6</v>
      </c>
    </row>
    <row r="421" spans="1:4" x14ac:dyDescent="0.3">
      <c r="A421" t="s">
        <v>3608</v>
      </c>
      <c r="B421" t="s">
        <v>167</v>
      </c>
      <c r="C421">
        <v>737739</v>
      </c>
      <c r="D421">
        <v>37652.5</v>
      </c>
    </row>
    <row r="422" spans="1:4" x14ac:dyDescent="0.3">
      <c r="A422" t="s">
        <v>3608</v>
      </c>
      <c r="B422" t="s">
        <v>168</v>
      </c>
      <c r="C422">
        <v>657907</v>
      </c>
      <c r="D422">
        <v>35244.5</v>
      </c>
    </row>
    <row r="423" spans="1:4" x14ac:dyDescent="0.3">
      <c r="A423" t="s">
        <v>3608</v>
      </c>
      <c r="B423" t="s">
        <v>169</v>
      </c>
      <c r="C423">
        <v>548416</v>
      </c>
      <c r="D423">
        <v>32257</v>
      </c>
    </row>
    <row r="424" spans="1:4" x14ac:dyDescent="0.3">
      <c r="A424" t="s">
        <v>3608</v>
      </c>
      <c r="B424" t="s">
        <v>170</v>
      </c>
      <c r="C424">
        <v>396834</v>
      </c>
      <c r="D424">
        <v>29161</v>
      </c>
    </row>
    <row r="425" spans="1:4" x14ac:dyDescent="0.3">
      <c r="A425" t="s">
        <v>3608</v>
      </c>
      <c r="B425" t="s">
        <v>171</v>
      </c>
      <c r="C425">
        <v>332164</v>
      </c>
      <c r="D425">
        <v>27962.9</v>
      </c>
    </row>
    <row r="426" spans="1:4" x14ac:dyDescent="0.3">
      <c r="A426" t="s">
        <v>3608</v>
      </c>
      <c r="B426" t="s">
        <v>172</v>
      </c>
      <c r="C426">
        <v>380699</v>
      </c>
      <c r="D426">
        <v>29253</v>
      </c>
    </row>
    <row r="427" spans="1:4" x14ac:dyDescent="0.3">
      <c r="A427" t="s">
        <v>3608</v>
      </c>
      <c r="B427" t="s">
        <v>173</v>
      </c>
      <c r="C427">
        <v>432137</v>
      </c>
      <c r="D427">
        <v>33038.300000000003</v>
      </c>
    </row>
    <row r="428" spans="1:4" x14ac:dyDescent="0.3">
      <c r="A428" t="s">
        <v>3608</v>
      </c>
      <c r="B428" t="s">
        <v>174</v>
      </c>
      <c r="C428">
        <v>443446</v>
      </c>
      <c r="D428">
        <v>32136</v>
      </c>
    </row>
    <row r="429" spans="1:4" x14ac:dyDescent="0.3">
      <c r="A429" t="s">
        <v>3608</v>
      </c>
      <c r="B429" t="s">
        <v>175</v>
      </c>
      <c r="C429">
        <v>435810</v>
      </c>
      <c r="D429">
        <v>30960.7</v>
      </c>
    </row>
    <row r="430" spans="1:4" x14ac:dyDescent="0.3">
      <c r="A430" t="s">
        <v>3608</v>
      </c>
      <c r="B430" t="s">
        <v>176</v>
      </c>
      <c r="C430">
        <v>377169</v>
      </c>
      <c r="D430">
        <v>29098.3</v>
      </c>
    </row>
    <row r="431" spans="1:4" x14ac:dyDescent="0.3">
      <c r="A431" t="s">
        <v>3608</v>
      </c>
      <c r="B431" t="s">
        <v>177</v>
      </c>
      <c r="C431">
        <v>337685</v>
      </c>
      <c r="D431">
        <v>28118.2</v>
      </c>
    </row>
    <row r="432" spans="1:4" x14ac:dyDescent="0.3">
      <c r="A432" t="s">
        <v>3608</v>
      </c>
      <c r="B432" t="s">
        <v>178</v>
      </c>
      <c r="C432">
        <v>332816</v>
      </c>
      <c r="D432">
        <v>28749.599999999999</v>
      </c>
    </row>
    <row r="433" spans="1:4" x14ac:dyDescent="0.3">
      <c r="A433" t="s">
        <v>3608</v>
      </c>
      <c r="B433" t="s">
        <v>179</v>
      </c>
      <c r="C433">
        <v>357673</v>
      </c>
      <c r="D433">
        <v>28893.7</v>
      </c>
    </row>
    <row r="434" spans="1:4" x14ac:dyDescent="0.3">
      <c r="A434" t="s">
        <v>3608</v>
      </c>
      <c r="B434" t="s">
        <v>180</v>
      </c>
      <c r="C434">
        <v>385684</v>
      </c>
      <c r="D434">
        <v>29974.799999999999</v>
      </c>
    </row>
    <row r="435" spans="1:4" x14ac:dyDescent="0.3">
      <c r="A435" t="s">
        <v>3608</v>
      </c>
      <c r="B435" t="s">
        <v>181</v>
      </c>
      <c r="C435">
        <v>406822</v>
      </c>
      <c r="D435">
        <v>30743.5</v>
      </c>
    </row>
    <row r="436" spans="1:4" x14ac:dyDescent="0.3">
      <c r="A436" t="s">
        <v>3608</v>
      </c>
      <c r="B436" t="s">
        <v>182</v>
      </c>
      <c r="C436">
        <v>421100</v>
      </c>
      <c r="D436">
        <v>28587</v>
      </c>
    </row>
    <row r="437" spans="1:4" x14ac:dyDescent="0.3">
      <c r="A437" t="s">
        <v>3608</v>
      </c>
      <c r="B437" t="s">
        <v>183</v>
      </c>
      <c r="C437">
        <v>402792</v>
      </c>
      <c r="D437">
        <v>26501</v>
      </c>
    </row>
    <row r="438" spans="1:4" x14ac:dyDescent="0.3">
      <c r="A438" t="s">
        <v>3608</v>
      </c>
      <c r="B438" t="s">
        <v>184</v>
      </c>
      <c r="C438">
        <v>350503</v>
      </c>
      <c r="D438">
        <v>24175.3</v>
      </c>
    </row>
    <row r="439" spans="1:4" x14ac:dyDescent="0.3">
      <c r="A439" t="s">
        <v>3608</v>
      </c>
      <c r="B439" t="s">
        <v>185</v>
      </c>
      <c r="C439">
        <v>286466</v>
      </c>
      <c r="D439">
        <v>21741</v>
      </c>
    </row>
    <row r="440" spans="1:4" x14ac:dyDescent="0.3">
      <c r="A440" t="s">
        <v>3608</v>
      </c>
      <c r="B440" t="s">
        <v>186</v>
      </c>
      <c r="C440">
        <v>232647</v>
      </c>
      <c r="D440">
        <v>19971.5</v>
      </c>
    </row>
    <row r="441" spans="1:4" x14ac:dyDescent="0.3">
      <c r="A441" t="s">
        <v>3608</v>
      </c>
      <c r="B441" t="s">
        <v>187</v>
      </c>
      <c r="C441">
        <v>206810</v>
      </c>
      <c r="D441">
        <v>19983.599999999999</v>
      </c>
    </row>
    <row r="442" spans="1:4" x14ac:dyDescent="0.3">
      <c r="A442" t="s">
        <v>3608</v>
      </c>
      <c r="B442" t="s">
        <v>188</v>
      </c>
      <c r="C442">
        <v>219304</v>
      </c>
      <c r="D442">
        <v>19967.5</v>
      </c>
    </row>
    <row r="443" spans="1:4" x14ac:dyDescent="0.3">
      <c r="A443" t="s">
        <v>3608</v>
      </c>
      <c r="B443" t="s">
        <v>189</v>
      </c>
      <c r="C443">
        <v>259177</v>
      </c>
      <c r="D443">
        <v>23571.5</v>
      </c>
    </row>
    <row r="444" spans="1:4" x14ac:dyDescent="0.3">
      <c r="A444" t="s">
        <v>3608</v>
      </c>
      <c r="B444" t="s">
        <v>190</v>
      </c>
      <c r="C444">
        <v>303063</v>
      </c>
      <c r="D444">
        <v>25425.1</v>
      </c>
    </row>
    <row r="445" spans="1:4" x14ac:dyDescent="0.3">
      <c r="A445" t="s">
        <v>3608</v>
      </c>
      <c r="B445" t="s">
        <v>191</v>
      </c>
      <c r="C445">
        <v>370702</v>
      </c>
      <c r="D445">
        <v>28950.7</v>
      </c>
    </row>
    <row r="446" spans="1:4" x14ac:dyDescent="0.3">
      <c r="A446" t="s">
        <v>3608</v>
      </c>
      <c r="B446" t="s">
        <v>192</v>
      </c>
      <c r="C446">
        <v>404926</v>
      </c>
      <c r="D446">
        <v>33348.800000000003</v>
      </c>
    </row>
    <row r="447" spans="1:4" x14ac:dyDescent="0.3">
      <c r="A447" t="s">
        <v>3608</v>
      </c>
      <c r="B447" t="s">
        <v>193</v>
      </c>
      <c r="C447">
        <v>511895</v>
      </c>
      <c r="D447">
        <v>41665.300000000003</v>
      </c>
    </row>
    <row r="448" spans="1:4" x14ac:dyDescent="0.3">
      <c r="A448" t="s">
        <v>3608</v>
      </c>
      <c r="B448" t="s">
        <v>194</v>
      </c>
      <c r="C448">
        <v>603441</v>
      </c>
      <c r="D448">
        <v>51198.7</v>
      </c>
    </row>
    <row r="449" spans="1:4" x14ac:dyDescent="0.3">
      <c r="A449" t="s">
        <v>3608</v>
      </c>
      <c r="B449" t="s">
        <v>195</v>
      </c>
      <c r="C449">
        <v>672174</v>
      </c>
      <c r="D449">
        <v>53625.7</v>
      </c>
    </row>
    <row r="450" spans="1:4" x14ac:dyDescent="0.3">
      <c r="A450" t="s">
        <v>3608</v>
      </c>
      <c r="B450" t="s">
        <v>196</v>
      </c>
      <c r="C450">
        <v>670987</v>
      </c>
      <c r="D450">
        <v>53215.1</v>
      </c>
    </row>
    <row r="451" spans="1:4" x14ac:dyDescent="0.3">
      <c r="A451" t="s">
        <v>3608</v>
      </c>
      <c r="B451" t="s">
        <v>197</v>
      </c>
      <c r="C451">
        <v>636049</v>
      </c>
      <c r="D451">
        <v>49244.6</v>
      </c>
    </row>
    <row r="452" spans="1:4" x14ac:dyDescent="0.3">
      <c r="A452" t="s">
        <v>3608</v>
      </c>
      <c r="B452" t="s">
        <v>198</v>
      </c>
      <c r="C452">
        <v>550649</v>
      </c>
      <c r="D452">
        <v>44432.9</v>
      </c>
    </row>
    <row r="453" spans="1:4" x14ac:dyDescent="0.3">
      <c r="A453" t="s">
        <v>3608</v>
      </c>
      <c r="B453" t="s">
        <v>199</v>
      </c>
      <c r="C453">
        <v>464336</v>
      </c>
      <c r="D453">
        <v>40885.699999999997</v>
      </c>
    </row>
    <row r="454" spans="1:4" x14ac:dyDescent="0.3">
      <c r="A454" t="s">
        <v>3608</v>
      </c>
      <c r="B454" t="s">
        <v>200</v>
      </c>
      <c r="C454">
        <v>439827</v>
      </c>
      <c r="D454">
        <v>39826.6</v>
      </c>
    </row>
    <row r="455" spans="1:4" x14ac:dyDescent="0.3">
      <c r="A455" t="s">
        <v>3608</v>
      </c>
      <c r="B455" t="s">
        <v>201</v>
      </c>
      <c r="C455">
        <v>438707</v>
      </c>
      <c r="D455">
        <v>40113.9</v>
      </c>
    </row>
    <row r="456" spans="1:4" x14ac:dyDescent="0.3">
      <c r="A456" t="s">
        <v>3608</v>
      </c>
      <c r="B456" t="s">
        <v>202</v>
      </c>
      <c r="C456">
        <v>467481</v>
      </c>
      <c r="D456">
        <v>41483.699999999997</v>
      </c>
    </row>
    <row r="457" spans="1:4" x14ac:dyDescent="0.3">
      <c r="A457" t="s">
        <v>3608</v>
      </c>
      <c r="B457" t="s">
        <v>203</v>
      </c>
      <c r="C457">
        <v>445029</v>
      </c>
      <c r="D457">
        <v>30325.4</v>
      </c>
    </row>
    <row r="458" spans="1:4" x14ac:dyDescent="0.3">
      <c r="A458" t="s">
        <v>3608</v>
      </c>
      <c r="B458" t="s">
        <v>204</v>
      </c>
      <c r="C458">
        <v>428662</v>
      </c>
      <c r="D458">
        <v>18590.8</v>
      </c>
    </row>
    <row r="459" spans="1:4" x14ac:dyDescent="0.3">
      <c r="A459" t="s">
        <v>3608</v>
      </c>
      <c r="B459" t="s">
        <v>205</v>
      </c>
      <c r="C459">
        <v>428791</v>
      </c>
      <c r="D459">
        <v>16801.400000000001</v>
      </c>
    </row>
    <row r="460" spans="1:4" x14ac:dyDescent="0.3">
      <c r="A460" t="s">
        <v>3608</v>
      </c>
      <c r="B460" t="s">
        <v>206</v>
      </c>
      <c r="C460">
        <v>439270</v>
      </c>
      <c r="D460">
        <v>16978.2</v>
      </c>
    </row>
    <row r="461" spans="1:4" x14ac:dyDescent="0.3">
      <c r="A461" t="s">
        <v>3608</v>
      </c>
      <c r="B461" t="s">
        <v>207</v>
      </c>
      <c r="C461">
        <v>449856</v>
      </c>
      <c r="D461">
        <v>16915.2</v>
      </c>
    </row>
    <row r="462" spans="1:4" x14ac:dyDescent="0.3">
      <c r="A462" t="s">
        <v>3608</v>
      </c>
      <c r="B462" t="s">
        <v>208</v>
      </c>
      <c r="C462">
        <v>456108</v>
      </c>
      <c r="D462">
        <v>16822.599999999999</v>
      </c>
    </row>
    <row r="463" spans="1:4" x14ac:dyDescent="0.3">
      <c r="A463" t="s">
        <v>3608</v>
      </c>
      <c r="B463" t="s">
        <v>209</v>
      </c>
      <c r="C463">
        <v>459734</v>
      </c>
      <c r="D463">
        <v>18151</v>
      </c>
    </row>
    <row r="464" spans="1:4" x14ac:dyDescent="0.3">
      <c r="A464" t="s">
        <v>3608</v>
      </c>
      <c r="B464" t="s">
        <v>210</v>
      </c>
      <c r="C464">
        <v>461707</v>
      </c>
      <c r="D464">
        <v>19206.599999999999</v>
      </c>
    </row>
    <row r="465" spans="1:4" x14ac:dyDescent="0.3">
      <c r="A465" t="s">
        <v>3608</v>
      </c>
      <c r="B465" t="s">
        <v>211</v>
      </c>
      <c r="C465">
        <v>462720</v>
      </c>
      <c r="D465">
        <v>19938.3</v>
      </c>
    </row>
    <row r="466" spans="1:4" x14ac:dyDescent="0.3">
      <c r="A466" t="s">
        <v>3608</v>
      </c>
      <c r="B466" t="s">
        <v>212</v>
      </c>
      <c r="C466">
        <v>463226</v>
      </c>
      <c r="D466">
        <v>20395.400000000001</v>
      </c>
    </row>
    <row r="467" spans="1:4" x14ac:dyDescent="0.3">
      <c r="A467" t="s">
        <v>3608</v>
      </c>
      <c r="B467" t="s">
        <v>213</v>
      </c>
      <c r="C467">
        <v>463475</v>
      </c>
      <c r="D467">
        <v>20660.599999999999</v>
      </c>
    </row>
    <row r="468" spans="1:4" x14ac:dyDescent="0.3">
      <c r="A468" t="s">
        <v>3608</v>
      </c>
      <c r="B468" t="s">
        <v>214</v>
      </c>
      <c r="C468">
        <v>463597</v>
      </c>
      <c r="D468">
        <v>20806.900000000001</v>
      </c>
    </row>
    <row r="469" spans="1:4" x14ac:dyDescent="0.3">
      <c r="A469" t="s">
        <v>3608</v>
      </c>
      <c r="B469" t="s">
        <v>215</v>
      </c>
      <c r="C469">
        <v>463657</v>
      </c>
      <c r="D469">
        <v>20884.900000000001</v>
      </c>
    </row>
    <row r="470" spans="1:4" x14ac:dyDescent="0.3">
      <c r="A470" t="s">
        <v>3608</v>
      </c>
      <c r="B470" t="s">
        <v>3610</v>
      </c>
      <c r="C470">
        <v>463686</v>
      </c>
      <c r="D470">
        <v>20925.400000000001</v>
      </c>
    </row>
    <row r="471" spans="1:4" x14ac:dyDescent="0.3">
      <c r="A471" t="s">
        <v>3608</v>
      </c>
      <c r="B471" t="s">
        <v>216</v>
      </c>
      <c r="C471">
        <v>658360</v>
      </c>
      <c r="D471">
        <v>24753.7</v>
      </c>
    </row>
    <row r="472" spans="1:4" x14ac:dyDescent="0.3">
      <c r="A472" t="s">
        <v>3608</v>
      </c>
      <c r="B472" t="s">
        <v>217</v>
      </c>
      <c r="C472">
        <v>289371</v>
      </c>
      <c r="D472">
        <v>69106.399999999994</v>
      </c>
    </row>
    <row r="473" spans="1:4" x14ac:dyDescent="0.3">
      <c r="A473" t="s">
        <v>3608</v>
      </c>
      <c r="B473" t="s">
        <v>218</v>
      </c>
      <c r="C473">
        <v>2414580</v>
      </c>
      <c r="D473">
        <v>508184</v>
      </c>
    </row>
    <row r="474" spans="1:4" x14ac:dyDescent="0.3">
      <c r="A474" t="s">
        <v>3608</v>
      </c>
      <c r="B474" t="s">
        <v>219</v>
      </c>
      <c r="C474">
        <v>604349</v>
      </c>
      <c r="D474">
        <v>374392</v>
      </c>
    </row>
    <row r="475" spans="1:4" x14ac:dyDescent="0.3">
      <c r="A475" t="s">
        <v>3608</v>
      </c>
      <c r="B475" t="s">
        <v>220</v>
      </c>
      <c r="C475">
        <v>1185760</v>
      </c>
      <c r="D475">
        <v>166972</v>
      </c>
    </row>
    <row r="476" spans="1:4" x14ac:dyDescent="0.3">
      <c r="A476" t="s">
        <v>3608</v>
      </c>
      <c r="B476" t="s">
        <v>221</v>
      </c>
      <c r="C476">
        <v>154549</v>
      </c>
      <c r="D476">
        <v>50220.9</v>
      </c>
    </row>
    <row r="477" spans="1:4" x14ac:dyDescent="0.3">
      <c r="A477" t="s">
        <v>3608</v>
      </c>
      <c r="B477" t="s">
        <v>222</v>
      </c>
      <c r="C477">
        <v>206197</v>
      </c>
      <c r="D477">
        <v>42032.6</v>
      </c>
    </row>
    <row r="478" spans="1:4" x14ac:dyDescent="0.3">
      <c r="A478" t="s">
        <v>3608</v>
      </c>
      <c r="B478" t="s">
        <v>223</v>
      </c>
      <c r="C478">
        <v>1284360</v>
      </c>
      <c r="D478">
        <v>90216.1</v>
      </c>
    </row>
    <row r="479" spans="1:4" x14ac:dyDescent="0.3">
      <c r="A479" t="s">
        <v>3608</v>
      </c>
      <c r="B479" t="s">
        <v>224</v>
      </c>
      <c r="C479">
        <v>339417</v>
      </c>
      <c r="D479">
        <v>79359</v>
      </c>
    </row>
    <row r="480" spans="1:4" x14ac:dyDescent="0.3">
      <c r="A480" t="s">
        <v>3608</v>
      </c>
      <c r="B480" t="s">
        <v>225</v>
      </c>
      <c r="C480">
        <v>1219220</v>
      </c>
      <c r="D480">
        <v>90698.1</v>
      </c>
    </row>
    <row r="481" spans="1:4" x14ac:dyDescent="0.3">
      <c r="A481" t="s">
        <v>3608</v>
      </c>
      <c r="B481" t="s">
        <v>226</v>
      </c>
      <c r="C481">
        <v>524115</v>
      </c>
      <c r="D481">
        <v>57106</v>
      </c>
    </row>
    <row r="482" spans="1:4" x14ac:dyDescent="0.3">
      <c r="A482" t="s">
        <v>3608</v>
      </c>
      <c r="B482" t="s">
        <v>227</v>
      </c>
      <c r="C482">
        <v>215052</v>
      </c>
      <c r="D482">
        <v>31107.599999999999</v>
      </c>
    </row>
    <row r="483" spans="1:4" x14ac:dyDescent="0.3">
      <c r="A483" t="s">
        <v>3608</v>
      </c>
      <c r="B483" t="s">
        <v>228</v>
      </c>
      <c r="C483">
        <v>54443.4</v>
      </c>
      <c r="D483">
        <v>15582.2</v>
      </c>
    </row>
    <row r="484" spans="1:4" x14ac:dyDescent="0.3">
      <c r="A484" t="s">
        <v>3608</v>
      </c>
      <c r="B484" t="s">
        <v>229</v>
      </c>
      <c r="C484">
        <v>350486</v>
      </c>
      <c r="D484">
        <v>40777.5</v>
      </c>
    </row>
    <row r="485" spans="1:4" x14ac:dyDescent="0.3">
      <c r="A485" t="s">
        <v>3608</v>
      </c>
      <c r="B485" t="s">
        <v>230</v>
      </c>
      <c r="C485">
        <v>757386</v>
      </c>
      <c r="D485">
        <v>66583.600000000006</v>
      </c>
    </row>
    <row r="486" spans="1:4" x14ac:dyDescent="0.3">
      <c r="A486" t="s">
        <v>3608</v>
      </c>
      <c r="B486" t="s">
        <v>231</v>
      </c>
      <c r="C486">
        <v>660495</v>
      </c>
      <c r="D486">
        <v>83142.7</v>
      </c>
    </row>
    <row r="487" spans="1:4" x14ac:dyDescent="0.3">
      <c r="A487" t="s">
        <v>3608</v>
      </c>
      <c r="B487" t="s">
        <v>232</v>
      </c>
      <c r="C487">
        <v>605228</v>
      </c>
      <c r="D487">
        <v>87723.4</v>
      </c>
    </row>
    <row r="488" spans="1:4" x14ac:dyDescent="0.3">
      <c r="A488" t="s">
        <v>3608</v>
      </c>
      <c r="B488" t="s">
        <v>233</v>
      </c>
      <c r="C488">
        <v>1317130</v>
      </c>
      <c r="D488">
        <v>116169</v>
      </c>
    </row>
    <row r="489" spans="1:4" x14ac:dyDescent="0.3">
      <c r="A489" t="s">
        <v>3608</v>
      </c>
      <c r="B489" t="s">
        <v>234</v>
      </c>
      <c r="C489">
        <v>547587</v>
      </c>
      <c r="D489">
        <v>84199.5</v>
      </c>
    </row>
    <row r="490" spans="1:4" x14ac:dyDescent="0.3">
      <c r="A490" t="s">
        <v>3608</v>
      </c>
      <c r="B490" t="s">
        <v>235</v>
      </c>
      <c r="C490">
        <v>349062</v>
      </c>
      <c r="D490">
        <v>71288.7</v>
      </c>
    </row>
    <row r="491" spans="1:4" x14ac:dyDescent="0.3">
      <c r="A491" t="s">
        <v>3608</v>
      </c>
      <c r="B491" t="s">
        <v>236</v>
      </c>
      <c r="C491">
        <v>305288</v>
      </c>
      <c r="D491">
        <v>70458.7</v>
      </c>
    </row>
    <row r="492" spans="1:4" x14ac:dyDescent="0.3">
      <c r="A492" t="s">
        <v>3608</v>
      </c>
      <c r="B492" t="s">
        <v>237</v>
      </c>
      <c r="C492">
        <v>988054</v>
      </c>
      <c r="D492">
        <v>95079.7</v>
      </c>
    </row>
    <row r="493" spans="1:4" x14ac:dyDescent="0.3">
      <c r="A493" t="s">
        <v>3608</v>
      </c>
      <c r="B493" t="s">
        <v>238</v>
      </c>
      <c r="C493">
        <v>411466</v>
      </c>
      <c r="D493">
        <v>73698.100000000006</v>
      </c>
    </row>
    <row r="494" spans="1:4" x14ac:dyDescent="0.3">
      <c r="A494" t="s">
        <v>3608</v>
      </c>
      <c r="B494" t="s">
        <v>239</v>
      </c>
      <c r="C494">
        <v>375870</v>
      </c>
      <c r="D494">
        <v>69761.8</v>
      </c>
    </row>
    <row r="495" spans="1:4" x14ac:dyDescent="0.3">
      <c r="A495" t="s">
        <v>3608</v>
      </c>
      <c r="B495" t="s">
        <v>240</v>
      </c>
      <c r="C495">
        <v>1008890</v>
      </c>
      <c r="D495">
        <v>96172.3</v>
      </c>
    </row>
    <row r="496" spans="1:4" x14ac:dyDescent="0.3">
      <c r="A496" t="s">
        <v>3608</v>
      </c>
      <c r="B496" t="s">
        <v>241</v>
      </c>
      <c r="C496">
        <v>661795</v>
      </c>
      <c r="D496">
        <v>70551</v>
      </c>
    </row>
    <row r="497" spans="1:4" x14ac:dyDescent="0.3">
      <c r="A497" t="s">
        <v>3608</v>
      </c>
      <c r="B497" t="s">
        <v>242</v>
      </c>
      <c r="C497">
        <v>338375</v>
      </c>
      <c r="D497">
        <v>57978.2</v>
      </c>
    </row>
    <row r="498" spans="1:4" x14ac:dyDescent="0.3">
      <c r="A498" t="s">
        <v>3608</v>
      </c>
      <c r="B498" t="s">
        <v>243</v>
      </c>
      <c r="C498">
        <v>383056</v>
      </c>
      <c r="D498">
        <v>54321.9</v>
      </c>
    </row>
    <row r="499" spans="1:4" x14ac:dyDescent="0.3">
      <c r="A499" t="s">
        <v>3608</v>
      </c>
      <c r="B499" t="s">
        <v>244</v>
      </c>
      <c r="C499">
        <v>354705</v>
      </c>
      <c r="D499">
        <v>48847.9</v>
      </c>
    </row>
    <row r="500" spans="1:4" x14ac:dyDescent="0.3">
      <c r="A500" t="s">
        <v>3608</v>
      </c>
      <c r="B500" t="s">
        <v>245</v>
      </c>
      <c r="C500">
        <v>259598</v>
      </c>
      <c r="D500">
        <v>39213.4</v>
      </c>
    </row>
    <row r="501" spans="1:4" x14ac:dyDescent="0.3">
      <c r="A501" t="s">
        <v>3608</v>
      </c>
      <c r="B501" t="s">
        <v>246</v>
      </c>
      <c r="C501">
        <v>453000</v>
      </c>
      <c r="D501">
        <v>59514.8</v>
      </c>
    </row>
    <row r="502" spans="1:4" x14ac:dyDescent="0.3">
      <c r="A502" t="s">
        <v>3608</v>
      </c>
      <c r="B502" t="s">
        <v>247</v>
      </c>
      <c r="C502">
        <v>766256</v>
      </c>
      <c r="D502">
        <v>68573.7</v>
      </c>
    </row>
    <row r="503" spans="1:4" x14ac:dyDescent="0.3">
      <c r="A503" t="s">
        <v>3608</v>
      </c>
      <c r="B503" t="s">
        <v>248</v>
      </c>
      <c r="C503">
        <v>424675</v>
      </c>
      <c r="D503">
        <v>70578.600000000006</v>
      </c>
    </row>
    <row r="504" spans="1:4" x14ac:dyDescent="0.3">
      <c r="A504" t="s">
        <v>3608</v>
      </c>
      <c r="B504" t="s">
        <v>249</v>
      </c>
      <c r="C504">
        <v>1394870</v>
      </c>
      <c r="D504">
        <v>109181</v>
      </c>
    </row>
    <row r="505" spans="1:4" x14ac:dyDescent="0.3">
      <c r="A505" t="s">
        <v>3608</v>
      </c>
      <c r="B505" t="s">
        <v>250</v>
      </c>
      <c r="C505">
        <v>322367</v>
      </c>
      <c r="D505">
        <v>86986.8</v>
      </c>
    </row>
    <row r="506" spans="1:4" x14ac:dyDescent="0.3">
      <c r="A506" t="s">
        <v>3608</v>
      </c>
      <c r="B506" t="s">
        <v>251</v>
      </c>
      <c r="C506">
        <v>938945</v>
      </c>
      <c r="D506">
        <v>103116</v>
      </c>
    </row>
    <row r="507" spans="1:4" x14ac:dyDescent="0.3">
      <c r="A507" t="s">
        <v>3608</v>
      </c>
      <c r="B507" t="s">
        <v>252</v>
      </c>
      <c r="C507">
        <v>1156550</v>
      </c>
      <c r="D507">
        <v>107287</v>
      </c>
    </row>
    <row r="508" spans="1:4" x14ac:dyDescent="0.3">
      <c r="A508" t="s">
        <v>3608</v>
      </c>
      <c r="B508" t="s">
        <v>253</v>
      </c>
      <c r="C508">
        <v>986227</v>
      </c>
      <c r="D508">
        <v>100596</v>
      </c>
    </row>
    <row r="509" spans="1:4" x14ac:dyDescent="0.3">
      <c r="A509" t="s">
        <v>3608</v>
      </c>
      <c r="B509" t="s">
        <v>254</v>
      </c>
      <c r="C509">
        <v>1380270</v>
      </c>
      <c r="D509">
        <v>96878.1</v>
      </c>
    </row>
    <row r="510" spans="1:4" x14ac:dyDescent="0.3">
      <c r="A510" t="s">
        <v>3608</v>
      </c>
      <c r="B510" t="s">
        <v>255</v>
      </c>
      <c r="C510">
        <v>303464</v>
      </c>
      <c r="D510">
        <v>44209</v>
      </c>
    </row>
    <row r="511" spans="1:4" x14ac:dyDescent="0.3">
      <c r="A511" t="s">
        <v>3608</v>
      </c>
      <c r="B511" t="s">
        <v>256</v>
      </c>
      <c r="C511">
        <v>362562</v>
      </c>
      <c r="D511">
        <v>41711.5</v>
      </c>
    </row>
    <row r="512" spans="1:4" x14ac:dyDescent="0.3">
      <c r="A512" t="s">
        <v>3608</v>
      </c>
      <c r="B512" t="s">
        <v>257</v>
      </c>
      <c r="C512">
        <v>250553</v>
      </c>
      <c r="D512">
        <v>43151.5</v>
      </c>
    </row>
    <row r="513" spans="1:4" x14ac:dyDescent="0.3">
      <c r="A513" t="s">
        <v>3608</v>
      </c>
      <c r="B513" t="s">
        <v>258</v>
      </c>
      <c r="C513">
        <v>391271</v>
      </c>
      <c r="D513">
        <v>62575.7</v>
      </c>
    </row>
    <row r="514" spans="1:4" x14ac:dyDescent="0.3">
      <c r="A514" t="s">
        <v>3608</v>
      </c>
      <c r="B514" t="s">
        <v>259</v>
      </c>
      <c r="C514">
        <v>959884</v>
      </c>
      <c r="D514">
        <v>82464.3</v>
      </c>
    </row>
    <row r="515" spans="1:4" x14ac:dyDescent="0.3">
      <c r="A515" t="s">
        <v>3608</v>
      </c>
      <c r="B515" t="s">
        <v>260</v>
      </c>
      <c r="C515">
        <v>277312</v>
      </c>
      <c r="D515">
        <v>41587.800000000003</v>
      </c>
    </row>
    <row r="516" spans="1:4" x14ac:dyDescent="0.3">
      <c r="A516" t="s">
        <v>3608</v>
      </c>
      <c r="B516" t="s">
        <v>261</v>
      </c>
      <c r="C516">
        <v>399704</v>
      </c>
      <c r="D516">
        <v>45817.599999999999</v>
      </c>
    </row>
    <row r="517" spans="1:4" x14ac:dyDescent="0.3">
      <c r="A517" t="s">
        <v>3608</v>
      </c>
      <c r="B517" t="s">
        <v>262</v>
      </c>
      <c r="C517">
        <v>658360</v>
      </c>
      <c r="D517">
        <v>24753.7</v>
      </c>
    </row>
    <row r="518" spans="1:4" x14ac:dyDescent="0.3">
      <c r="A518" t="s">
        <v>3608</v>
      </c>
      <c r="B518" t="s">
        <v>263</v>
      </c>
      <c r="C518">
        <v>658360</v>
      </c>
      <c r="D518">
        <v>24753.7</v>
      </c>
    </row>
    <row r="519" spans="1:4" x14ac:dyDescent="0.3">
      <c r="A519" t="s">
        <v>3608</v>
      </c>
      <c r="B519" t="s">
        <v>264</v>
      </c>
      <c r="C519">
        <v>658360</v>
      </c>
      <c r="D519">
        <v>24753.7</v>
      </c>
    </row>
    <row r="520" spans="1:4" x14ac:dyDescent="0.3">
      <c r="A520" t="s">
        <v>3608</v>
      </c>
      <c r="B520" t="s">
        <v>265</v>
      </c>
      <c r="C520">
        <v>658360</v>
      </c>
      <c r="D520">
        <v>24753.7</v>
      </c>
    </row>
    <row r="521" spans="1:4" x14ac:dyDescent="0.3">
      <c r="A521" t="s">
        <v>3608</v>
      </c>
      <c r="B521" t="s">
        <v>266</v>
      </c>
      <c r="C521">
        <v>658360</v>
      </c>
      <c r="D521">
        <v>24753.7</v>
      </c>
    </row>
    <row r="522" spans="1:4" x14ac:dyDescent="0.3">
      <c r="A522" t="s">
        <v>3608</v>
      </c>
      <c r="B522" t="s">
        <v>267</v>
      </c>
      <c r="C522">
        <v>658360</v>
      </c>
      <c r="D522">
        <v>24753.7</v>
      </c>
    </row>
    <row r="523" spans="1:4" x14ac:dyDescent="0.3">
      <c r="A523" t="s">
        <v>3608</v>
      </c>
      <c r="B523" t="s">
        <v>268</v>
      </c>
      <c r="C523">
        <v>658360</v>
      </c>
      <c r="D523">
        <v>24753.7</v>
      </c>
    </row>
    <row r="524" spans="1:4" x14ac:dyDescent="0.3">
      <c r="A524" t="s">
        <v>3608</v>
      </c>
      <c r="B524" t="s">
        <v>269</v>
      </c>
      <c r="C524">
        <v>658360</v>
      </c>
      <c r="D524">
        <v>24753.7</v>
      </c>
    </row>
    <row r="525" spans="1:4" x14ac:dyDescent="0.3">
      <c r="A525" t="s">
        <v>3608</v>
      </c>
      <c r="B525" t="s">
        <v>270</v>
      </c>
      <c r="C525">
        <v>658360</v>
      </c>
      <c r="D525">
        <v>24753.7</v>
      </c>
    </row>
    <row r="526" spans="1:4" x14ac:dyDescent="0.3">
      <c r="A526" t="s">
        <v>3608</v>
      </c>
      <c r="B526" t="s">
        <v>271</v>
      </c>
      <c r="C526">
        <v>658360</v>
      </c>
      <c r="D526">
        <v>24753.7</v>
      </c>
    </row>
    <row r="527" spans="1:4" x14ac:dyDescent="0.3">
      <c r="A527" t="s">
        <v>3608</v>
      </c>
      <c r="B527" t="s">
        <v>272</v>
      </c>
      <c r="C527">
        <v>658360</v>
      </c>
      <c r="D527">
        <v>24753.7</v>
      </c>
    </row>
    <row r="528" spans="1:4" x14ac:dyDescent="0.3">
      <c r="A528" t="s">
        <v>3608</v>
      </c>
      <c r="B528" t="s">
        <v>273</v>
      </c>
      <c r="C528">
        <v>658360</v>
      </c>
      <c r="D528">
        <v>24753.7</v>
      </c>
    </row>
    <row r="529" spans="1:4" x14ac:dyDescent="0.3">
      <c r="A529" t="s">
        <v>3608</v>
      </c>
      <c r="B529" t="s">
        <v>274</v>
      </c>
      <c r="C529">
        <v>658360</v>
      </c>
      <c r="D529">
        <v>24753.7</v>
      </c>
    </row>
    <row r="530" spans="1:4" x14ac:dyDescent="0.3">
      <c r="A530" t="s">
        <v>3608</v>
      </c>
      <c r="B530" t="s">
        <v>275</v>
      </c>
      <c r="C530">
        <v>658360</v>
      </c>
      <c r="D530">
        <v>24753.7</v>
      </c>
    </row>
    <row r="531" spans="1:4" x14ac:dyDescent="0.3">
      <c r="A531" t="s">
        <v>3608</v>
      </c>
      <c r="B531" t="s">
        <v>276</v>
      </c>
      <c r="C531">
        <v>658360</v>
      </c>
      <c r="D531">
        <v>24753.7</v>
      </c>
    </row>
    <row r="532" spans="1:4" x14ac:dyDescent="0.3">
      <c r="A532" t="s">
        <v>3608</v>
      </c>
      <c r="B532" t="s">
        <v>277</v>
      </c>
      <c r="C532">
        <v>658360</v>
      </c>
      <c r="D532">
        <v>24753.7</v>
      </c>
    </row>
    <row r="533" spans="1:4" x14ac:dyDescent="0.3">
      <c r="A533" t="s">
        <v>3608</v>
      </c>
      <c r="B533" t="s">
        <v>278</v>
      </c>
      <c r="C533">
        <v>658360</v>
      </c>
      <c r="D533">
        <v>24753.7</v>
      </c>
    </row>
    <row r="534" spans="1:4" x14ac:dyDescent="0.3">
      <c r="A534" t="s">
        <v>3608</v>
      </c>
      <c r="B534" t="s">
        <v>3611</v>
      </c>
      <c r="C534">
        <v>658360</v>
      </c>
      <c r="D534">
        <v>24753.7</v>
      </c>
    </row>
    <row r="535" spans="1:4" x14ac:dyDescent="0.3">
      <c r="A535" t="s">
        <v>3608</v>
      </c>
      <c r="B535" t="s">
        <v>279</v>
      </c>
      <c r="C535">
        <v>0.34209800000000001</v>
      </c>
      <c r="D535">
        <v>7.3211600000000002E-2</v>
      </c>
    </row>
    <row r="536" spans="1:4" x14ac:dyDescent="0.3">
      <c r="A536" t="s">
        <v>3608</v>
      </c>
      <c r="B536" t="s">
        <v>280</v>
      </c>
      <c r="C536">
        <v>0.40015600000000001</v>
      </c>
      <c r="D536">
        <v>7.3924100000000006E-2</v>
      </c>
    </row>
    <row r="537" spans="1:4" x14ac:dyDescent="0.3">
      <c r="A537" t="s">
        <v>3608</v>
      </c>
      <c r="B537" t="s">
        <v>281</v>
      </c>
      <c r="C537">
        <v>0.319517</v>
      </c>
      <c r="D537">
        <v>5.8274800000000002E-2</v>
      </c>
    </row>
    <row r="538" spans="1:4" x14ac:dyDescent="0.3">
      <c r="A538" t="s">
        <v>3608</v>
      </c>
      <c r="B538" t="s">
        <v>282</v>
      </c>
      <c r="C538">
        <v>0.25079499999999999</v>
      </c>
      <c r="D538">
        <v>3.4869499999999998E-2</v>
      </c>
    </row>
    <row r="539" spans="1:4" x14ac:dyDescent="0.3">
      <c r="A539" t="s">
        <v>3608</v>
      </c>
      <c r="B539" t="s">
        <v>283</v>
      </c>
      <c r="C539">
        <v>0.26092700000000002</v>
      </c>
      <c r="D539">
        <v>2.5005900000000001E-2</v>
      </c>
    </row>
    <row r="540" spans="1:4" x14ac:dyDescent="0.3">
      <c r="A540" t="s">
        <v>3608</v>
      </c>
      <c r="B540" t="s">
        <v>284</v>
      </c>
      <c r="C540">
        <v>0.218394</v>
      </c>
      <c r="D540">
        <v>1.65142E-2</v>
      </c>
    </row>
    <row r="541" spans="1:4" x14ac:dyDescent="0.3">
      <c r="A541" t="s">
        <v>3608</v>
      </c>
      <c r="B541" t="s">
        <v>285</v>
      </c>
      <c r="C541">
        <v>0.27398099999999997</v>
      </c>
      <c r="D541">
        <v>1.47802E-2</v>
      </c>
    </row>
    <row r="542" spans="1:4" x14ac:dyDescent="0.3">
      <c r="A542" t="s">
        <v>3608</v>
      </c>
      <c r="B542" t="s">
        <v>286</v>
      </c>
      <c r="C542">
        <v>0.33524999999999999</v>
      </c>
      <c r="D542">
        <v>1.51313E-2</v>
      </c>
    </row>
    <row r="543" spans="1:4" x14ac:dyDescent="0.3">
      <c r="A543" t="s">
        <v>3608</v>
      </c>
      <c r="B543" t="s">
        <v>287</v>
      </c>
      <c r="C543">
        <v>0.38571899999999998</v>
      </c>
      <c r="D543">
        <v>1.6799100000000001E-2</v>
      </c>
    </row>
    <row r="544" spans="1:4" x14ac:dyDescent="0.3">
      <c r="A544" t="s">
        <v>3608</v>
      </c>
      <c r="B544" t="s">
        <v>288</v>
      </c>
      <c r="C544">
        <v>0.38701400000000002</v>
      </c>
      <c r="D544">
        <v>1.5884800000000001E-2</v>
      </c>
    </row>
    <row r="545" spans="1:4" x14ac:dyDescent="0.3">
      <c r="A545" t="s">
        <v>3608</v>
      </c>
      <c r="B545" t="s">
        <v>289</v>
      </c>
      <c r="C545">
        <v>0.41933999999999999</v>
      </c>
      <c r="D545">
        <v>1.50393E-2</v>
      </c>
    </row>
    <row r="546" spans="1:4" x14ac:dyDescent="0.3">
      <c r="A546" t="s">
        <v>3608</v>
      </c>
      <c r="B546" t="s">
        <v>290</v>
      </c>
      <c r="C546">
        <v>0.507378</v>
      </c>
      <c r="D546">
        <v>1.54839E-2</v>
      </c>
    </row>
    <row r="547" spans="1:4" x14ac:dyDescent="0.3">
      <c r="A547" t="s">
        <v>3608</v>
      </c>
      <c r="B547" t="s">
        <v>291</v>
      </c>
      <c r="C547">
        <v>0.495033</v>
      </c>
      <c r="D547">
        <v>1.63302E-2</v>
      </c>
    </row>
    <row r="548" spans="1:4" x14ac:dyDescent="0.3">
      <c r="A548" t="s">
        <v>3608</v>
      </c>
      <c r="B548" t="s">
        <v>292</v>
      </c>
      <c r="C548">
        <v>0.505027</v>
      </c>
      <c r="D548">
        <v>1.50806E-2</v>
      </c>
    </row>
    <row r="549" spans="1:4" x14ac:dyDescent="0.3">
      <c r="A549" t="s">
        <v>3608</v>
      </c>
      <c r="B549" t="s">
        <v>293</v>
      </c>
      <c r="C549">
        <v>0.62095</v>
      </c>
      <c r="D549">
        <v>1.66643E-2</v>
      </c>
    </row>
    <row r="550" spans="1:4" x14ac:dyDescent="0.3">
      <c r="A550" t="s">
        <v>3608</v>
      </c>
      <c r="B550" t="s">
        <v>294</v>
      </c>
      <c r="C550">
        <v>0.63031899999999996</v>
      </c>
      <c r="D550">
        <v>1.9906799999999999E-2</v>
      </c>
    </row>
    <row r="551" spans="1:4" x14ac:dyDescent="0.3">
      <c r="A551" t="s">
        <v>3608</v>
      </c>
      <c r="B551" t="s">
        <v>295</v>
      </c>
      <c r="C551">
        <v>0.59307100000000001</v>
      </c>
      <c r="D551">
        <v>2.1685099999999999E-2</v>
      </c>
    </row>
    <row r="552" spans="1:4" x14ac:dyDescent="0.3">
      <c r="A552" t="s">
        <v>3608</v>
      </c>
      <c r="B552" t="s">
        <v>296</v>
      </c>
      <c r="C552">
        <v>0.61377899999999996</v>
      </c>
      <c r="D552">
        <v>2.0508800000000001E-2</v>
      </c>
    </row>
    <row r="553" spans="1:4" x14ac:dyDescent="0.3">
      <c r="A553" t="s">
        <v>3608</v>
      </c>
      <c r="B553" t="s">
        <v>297</v>
      </c>
      <c r="C553">
        <v>0.65254100000000004</v>
      </c>
      <c r="D553">
        <v>2.0107799999999999E-2</v>
      </c>
    </row>
    <row r="554" spans="1:4" x14ac:dyDescent="0.3">
      <c r="A554" t="s">
        <v>3608</v>
      </c>
      <c r="B554" t="s">
        <v>298</v>
      </c>
      <c r="C554">
        <v>0.624386</v>
      </c>
      <c r="D554">
        <v>1.9534200000000002E-2</v>
      </c>
    </row>
    <row r="555" spans="1:4" x14ac:dyDescent="0.3">
      <c r="A555" t="s">
        <v>3608</v>
      </c>
      <c r="B555" t="s">
        <v>299</v>
      </c>
      <c r="C555">
        <v>0.66745600000000005</v>
      </c>
      <c r="D555">
        <v>1.83438E-2</v>
      </c>
    </row>
    <row r="556" spans="1:4" x14ac:dyDescent="0.3">
      <c r="A556" t="s">
        <v>3608</v>
      </c>
      <c r="B556" t="s">
        <v>300</v>
      </c>
      <c r="C556">
        <v>0.61791399999999996</v>
      </c>
      <c r="D556">
        <v>2.1015800000000001E-2</v>
      </c>
    </row>
    <row r="557" spans="1:4" x14ac:dyDescent="0.3">
      <c r="A557" t="s">
        <v>3608</v>
      </c>
      <c r="B557" t="s">
        <v>301</v>
      </c>
      <c r="C557">
        <v>0.63199899999999998</v>
      </c>
      <c r="D557">
        <v>2.2709300000000002E-2</v>
      </c>
    </row>
    <row r="558" spans="1:4" x14ac:dyDescent="0.3">
      <c r="A558" t="s">
        <v>3608</v>
      </c>
      <c r="B558" t="s">
        <v>302</v>
      </c>
      <c r="C558">
        <v>0.635876</v>
      </c>
      <c r="D558">
        <v>2.2930800000000001E-2</v>
      </c>
    </row>
    <row r="559" spans="1:4" x14ac:dyDescent="0.3">
      <c r="A559" t="s">
        <v>3608</v>
      </c>
      <c r="B559" t="s">
        <v>303</v>
      </c>
      <c r="C559">
        <v>0.59238199999999996</v>
      </c>
      <c r="D559">
        <v>2.21703E-2</v>
      </c>
    </row>
    <row r="560" spans="1:4" x14ac:dyDescent="0.3">
      <c r="A560" t="s">
        <v>3608</v>
      </c>
      <c r="B560" t="s">
        <v>304</v>
      </c>
      <c r="C560">
        <v>0.60870999999999997</v>
      </c>
      <c r="D560">
        <v>2.1431800000000001E-2</v>
      </c>
    </row>
    <row r="561" spans="1:4" x14ac:dyDescent="0.3">
      <c r="A561" t="s">
        <v>3608</v>
      </c>
      <c r="B561" t="s">
        <v>305</v>
      </c>
      <c r="C561">
        <v>0.60333800000000004</v>
      </c>
      <c r="D561">
        <v>2.0297300000000001E-2</v>
      </c>
    </row>
    <row r="562" spans="1:4" x14ac:dyDescent="0.3">
      <c r="A562" t="s">
        <v>3608</v>
      </c>
      <c r="B562" t="s">
        <v>306</v>
      </c>
      <c r="C562">
        <v>0.60975400000000002</v>
      </c>
      <c r="D562">
        <v>1.7988799999999999E-2</v>
      </c>
    </row>
    <row r="563" spans="1:4" x14ac:dyDescent="0.3">
      <c r="A563" t="s">
        <v>3608</v>
      </c>
      <c r="B563" t="s">
        <v>307</v>
      </c>
      <c r="C563">
        <v>0.63190299999999999</v>
      </c>
      <c r="D563">
        <v>1.73641E-2</v>
      </c>
    </row>
    <row r="564" spans="1:4" x14ac:dyDescent="0.3">
      <c r="A564" t="s">
        <v>3608</v>
      </c>
      <c r="B564" t="s">
        <v>308</v>
      </c>
      <c r="C564">
        <v>0.65719799999999995</v>
      </c>
      <c r="D564">
        <v>1.8177800000000001E-2</v>
      </c>
    </row>
    <row r="565" spans="1:4" x14ac:dyDescent="0.3">
      <c r="A565" t="s">
        <v>3608</v>
      </c>
      <c r="B565" t="s">
        <v>309</v>
      </c>
      <c r="C565">
        <v>0.66347</v>
      </c>
      <c r="D565">
        <v>1.95864E-2</v>
      </c>
    </row>
    <row r="566" spans="1:4" x14ac:dyDescent="0.3">
      <c r="A566" t="s">
        <v>3608</v>
      </c>
      <c r="B566" t="s">
        <v>310</v>
      </c>
      <c r="C566">
        <v>0.71259700000000004</v>
      </c>
      <c r="D566">
        <v>2.05428E-2</v>
      </c>
    </row>
    <row r="567" spans="1:4" x14ac:dyDescent="0.3">
      <c r="A567" t="s">
        <v>3608</v>
      </c>
      <c r="B567" t="s">
        <v>311</v>
      </c>
      <c r="C567">
        <v>0.73458299999999999</v>
      </c>
      <c r="D567">
        <v>2.1245699999999999E-2</v>
      </c>
    </row>
    <row r="568" spans="1:4" x14ac:dyDescent="0.3">
      <c r="A568" t="s">
        <v>3608</v>
      </c>
      <c r="B568" t="s">
        <v>312</v>
      </c>
      <c r="C568">
        <v>0.69844799999999996</v>
      </c>
      <c r="D568">
        <v>2.1345900000000001E-2</v>
      </c>
    </row>
    <row r="569" spans="1:4" x14ac:dyDescent="0.3">
      <c r="A569" t="s">
        <v>3608</v>
      </c>
      <c r="B569" t="s">
        <v>313</v>
      </c>
      <c r="C569">
        <v>0.74289799999999995</v>
      </c>
      <c r="D569">
        <v>1.9812400000000001E-2</v>
      </c>
    </row>
    <row r="570" spans="1:4" x14ac:dyDescent="0.3">
      <c r="A570" t="s">
        <v>3608</v>
      </c>
      <c r="B570" t="s">
        <v>314</v>
      </c>
      <c r="C570">
        <v>0.72633499999999995</v>
      </c>
      <c r="D570">
        <v>1.9111300000000001E-2</v>
      </c>
    </row>
    <row r="571" spans="1:4" x14ac:dyDescent="0.3">
      <c r="A571" t="s">
        <v>3608</v>
      </c>
      <c r="B571" t="s">
        <v>315</v>
      </c>
      <c r="C571">
        <v>0.69144099999999997</v>
      </c>
      <c r="D571">
        <v>1.9512600000000001E-2</v>
      </c>
    </row>
    <row r="572" spans="1:4" x14ac:dyDescent="0.3">
      <c r="A572" t="s">
        <v>3608</v>
      </c>
      <c r="B572" t="s">
        <v>316</v>
      </c>
      <c r="C572">
        <v>0.66685499999999998</v>
      </c>
      <c r="D572">
        <v>2.1043900000000001E-2</v>
      </c>
    </row>
    <row r="573" spans="1:4" x14ac:dyDescent="0.3">
      <c r="A573" t="s">
        <v>3608</v>
      </c>
      <c r="B573" t="s">
        <v>317</v>
      </c>
      <c r="C573">
        <v>0.60208399999999995</v>
      </c>
      <c r="D573">
        <v>2.2634600000000001E-2</v>
      </c>
    </row>
    <row r="574" spans="1:4" x14ac:dyDescent="0.3">
      <c r="A574" t="s">
        <v>3608</v>
      </c>
      <c r="B574" t="s">
        <v>318</v>
      </c>
      <c r="C574">
        <v>0.57881800000000005</v>
      </c>
      <c r="D574">
        <v>2.33767E-2</v>
      </c>
    </row>
    <row r="575" spans="1:4" x14ac:dyDescent="0.3">
      <c r="A575" t="s">
        <v>3608</v>
      </c>
      <c r="B575" t="s">
        <v>319</v>
      </c>
      <c r="C575">
        <v>0.55052900000000005</v>
      </c>
      <c r="D575">
        <v>2.2288200000000001E-2</v>
      </c>
    </row>
    <row r="576" spans="1:4" x14ac:dyDescent="0.3">
      <c r="A576" t="s">
        <v>3608</v>
      </c>
      <c r="B576" t="s">
        <v>320</v>
      </c>
      <c r="C576">
        <v>0.51805400000000001</v>
      </c>
      <c r="D576">
        <v>2.2264599999999999E-2</v>
      </c>
    </row>
    <row r="577" spans="1:4" x14ac:dyDescent="0.3">
      <c r="A577" t="s">
        <v>3608</v>
      </c>
      <c r="B577" t="s">
        <v>321</v>
      </c>
      <c r="C577">
        <v>0.517119</v>
      </c>
      <c r="D577">
        <v>2.2427300000000001E-2</v>
      </c>
    </row>
    <row r="578" spans="1:4" x14ac:dyDescent="0.3">
      <c r="A578" t="s">
        <v>3608</v>
      </c>
      <c r="B578" t="s">
        <v>14</v>
      </c>
      <c r="C578">
        <v>0.52398900000000004</v>
      </c>
      <c r="D578">
        <v>2.3825499999999999E-2</v>
      </c>
    </row>
    <row r="579" spans="1:4" x14ac:dyDescent="0.3">
      <c r="A579" t="s">
        <v>3608</v>
      </c>
      <c r="B579" t="s">
        <v>322</v>
      </c>
      <c r="C579">
        <v>0.49764900000000001</v>
      </c>
      <c r="D579">
        <v>2.5488799999999999E-2</v>
      </c>
    </row>
    <row r="580" spans="1:4" x14ac:dyDescent="0.3">
      <c r="A580" t="s">
        <v>3608</v>
      </c>
      <c r="B580" t="s">
        <v>323</v>
      </c>
      <c r="C580">
        <v>0.55942599999999998</v>
      </c>
      <c r="D580">
        <v>2.5594700000000001E-2</v>
      </c>
    </row>
    <row r="581" spans="1:4" x14ac:dyDescent="0.3">
      <c r="A581" t="s">
        <v>3608</v>
      </c>
      <c r="B581" t="s">
        <v>324</v>
      </c>
      <c r="C581">
        <v>0.54447800000000002</v>
      </c>
      <c r="D581">
        <v>2.5455100000000001E-2</v>
      </c>
    </row>
    <row r="582" spans="1:4" x14ac:dyDescent="0.3">
      <c r="A582" t="s">
        <v>3608</v>
      </c>
      <c r="B582" t="s">
        <v>325</v>
      </c>
      <c r="C582">
        <v>0.58810099999999998</v>
      </c>
      <c r="D582">
        <v>1.1481999999999999E-2</v>
      </c>
    </row>
    <row r="583" spans="1:4" x14ac:dyDescent="0.3">
      <c r="A583" t="s">
        <v>3608</v>
      </c>
      <c r="B583" t="s">
        <v>326</v>
      </c>
      <c r="C583">
        <v>0.57935099999999995</v>
      </c>
      <c r="D583">
        <v>1.5963100000000001E-2</v>
      </c>
    </row>
    <row r="584" spans="1:4" x14ac:dyDescent="0.3">
      <c r="A584" t="s">
        <v>3608</v>
      </c>
      <c r="B584" t="s">
        <v>327</v>
      </c>
      <c r="C584">
        <v>0.570438</v>
      </c>
      <c r="D584">
        <v>9.3489599999999999E-3</v>
      </c>
    </row>
    <row r="585" spans="1:4" x14ac:dyDescent="0.3">
      <c r="A585" t="s">
        <v>3608</v>
      </c>
      <c r="B585" t="s">
        <v>328</v>
      </c>
      <c r="C585">
        <v>0.57515000000000005</v>
      </c>
      <c r="D585">
        <v>7.6038599999999996E-3</v>
      </c>
    </row>
    <row r="586" spans="1:4" x14ac:dyDescent="0.3">
      <c r="A586" t="s">
        <v>3608</v>
      </c>
      <c r="B586" t="s">
        <v>329</v>
      </c>
      <c r="C586">
        <v>0.58538000000000001</v>
      </c>
      <c r="D586">
        <v>7.1465000000000001E-3</v>
      </c>
    </row>
    <row r="587" spans="1:4" x14ac:dyDescent="0.3">
      <c r="A587" t="s">
        <v>3608</v>
      </c>
      <c r="B587" t="s">
        <v>330</v>
      </c>
      <c r="C587">
        <v>0.59329500000000002</v>
      </c>
      <c r="D587">
        <v>6.9461799999999997E-3</v>
      </c>
    </row>
    <row r="588" spans="1:4" x14ac:dyDescent="0.3">
      <c r="A588" t="s">
        <v>3608</v>
      </c>
      <c r="B588" t="s">
        <v>331</v>
      </c>
      <c r="C588">
        <v>0.59395100000000001</v>
      </c>
      <c r="D588">
        <v>1.08562E-2</v>
      </c>
    </row>
    <row r="589" spans="1:4" x14ac:dyDescent="0.3">
      <c r="A589" t="s">
        <v>3608</v>
      </c>
      <c r="B589" t="s">
        <v>332</v>
      </c>
      <c r="C589">
        <v>0.59319100000000002</v>
      </c>
      <c r="D589">
        <v>1.07758E-2</v>
      </c>
    </row>
    <row r="590" spans="1:4" x14ac:dyDescent="0.3">
      <c r="A590" t="s">
        <v>3608</v>
      </c>
      <c r="B590" t="s">
        <v>333</v>
      </c>
      <c r="C590">
        <v>0.59238400000000002</v>
      </c>
      <c r="D590">
        <v>1.07224E-2</v>
      </c>
    </row>
    <row r="591" spans="1:4" x14ac:dyDescent="0.3">
      <c r="A591" t="s">
        <v>3608</v>
      </c>
      <c r="B591" t="s">
        <v>334</v>
      </c>
      <c r="C591">
        <v>0.59165400000000001</v>
      </c>
      <c r="D591">
        <v>1.0693899999999999E-2</v>
      </c>
    </row>
    <row r="592" spans="1:4" x14ac:dyDescent="0.3">
      <c r="A592" t="s">
        <v>3608</v>
      </c>
      <c r="B592" t="s">
        <v>335</v>
      </c>
      <c r="C592">
        <v>0.59122600000000003</v>
      </c>
      <c r="D592">
        <v>1.06789E-2</v>
      </c>
    </row>
    <row r="593" spans="1:4" x14ac:dyDescent="0.3">
      <c r="A593" t="s">
        <v>3608</v>
      </c>
      <c r="B593" t="s">
        <v>336</v>
      </c>
      <c r="C593">
        <v>0.59088799999999997</v>
      </c>
      <c r="D593">
        <v>1.06728E-2</v>
      </c>
    </row>
    <row r="594" spans="1:4" x14ac:dyDescent="0.3">
      <c r="A594" t="s">
        <v>3608</v>
      </c>
      <c r="B594" t="s">
        <v>337</v>
      </c>
      <c r="C594">
        <v>0.59067599999999998</v>
      </c>
      <c r="D594">
        <v>1.06701E-2</v>
      </c>
    </row>
    <row r="595" spans="1:4" x14ac:dyDescent="0.3">
      <c r="A595" t="s">
        <v>3608</v>
      </c>
      <c r="B595" t="s">
        <v>338</v>
      </c>
      <c r="C595">
        <v>0.59046100000000001</v>
      </c>
      <c r="D595">
        <v>1.0670000000000001E-2</v>
      </c>
    </row>
    <row r="596" spans="1:4" x14ac:dyDescent="0.3">
      <c r="A596" t="s">
        <v>3608</v>
      </c>
      <c r="B596" t="s">
        <v>3612</v>
      </c>
      <c r="C596">
        <v>0.59027099999999999</v>
      </c>
      <c r="D596">
        <v>1.0670900000000001E-2</v>
      </c>
    </row>
    <row r="597" spans="1:4" x14ac:dyDescent="0.3">
      <c r="A597" t="s">
        <v>3608</v>
      </c>
      <c r="B597" t="s">
        <v>339</v>
      </c>
      <c r="C597">
        <v>0.12637300000000001</v>
      </c>
      <c r="D597">
        <v>4.1234199999999999E-2</v>
      </c>
    </row>
    <row r="598" spans="1:4" x14ac:dyDescent="0.3">
      <c r="A598" t="s">
        <v>3608</v>
      </c>
      <c r="B598" t="s">
        <v>340</v>
      </c>
      <c r="C598">
        <v>0.15979399999999999</v>
      </c>
      <c r="D598">
        <v>4.9330199999999998E-2</v>
      </c>
    </row>
    <row r="599" spans="1:4" x14ac:dyDescent="0.3">
      <c r="A599" t="s">
        <v>3608</v>
      </c>
      <c r="B599" t="s">
        <v>341</v>
      </c>
      <c r="C599">
        <v>0.114356</v>
      </c>
      <c r="D599">
        <v>3.1708399999999998E-2</v>
      </c>
    </row>
    <row r="600" spans="1:4" x14ac:dyDescent="0.3">
      <c r="A600" t="s">
        <v>3608</v>
      </c>
      <c r="B600" t="s">
        <v>342</v>
      </c>
      <c r="C600">
        <v>8.2708599999999993E-2</v>
      </c>
      <c r="D600">
        <v>1.8375800000000001E-2</v>
      </c>
    </row>
    <row r="601" spans="1:4" x14ac:dyDescent="0.3">
      <c r="A601" t="s">
        <v>3608</v>
      </c>
      <c r="B601" t="s">
        <v>343</v>
      </c>
      <c r="C601">
        <v>8.7310200000000004E-2</v>
      </c>
      <c r="D601">
        <v>1.65743E-2</v>
      </c>
    </row>
    <row r="602" spans="1:4" x14ac:dyDescent="0.3">
      <c r="A602" t="s">
        <v>3608</v>
      </c>
      <c r="B602" t="s">
        <v>344</v>
      </c>
      <c r="C602">
        <v>6.9897000000000001E-2</v>
      </c>
      <c r="D602">
        <v>1.13937E-2</v>
      </c>
    </row>
    <row r="603" spans="1:4" x14ac:dyDescent="0.3">
      <c r="A603" t="s">
        <v>3608</v>
      </c>
      <c r="B603" t="s">
        <v>345</v>
      </c>
      <c r="C603">
        <v>9.3751299999999996E-2</v>
      </c>
      <c r="D603">
        <v>1.2748799999999999E-2</v>
      </c>
    </row>
    <row r="604" spans="1:4" x14ac:dyDescent="0.3">
      <c r="A604" t="s">
        <v>3608</v>
      </c>
      <c r="B604" t="s">
        <v>346</v>
      </c>
      <c r="C604">
        <v>0.123316</v>
      </c>
      <c r="D604">
        <v>1.37996E-2</v>
      </c>
    </row>
    <row r="605" spans="1:4" x14ac:dyDescent="0.3">
      <c r="A605" t="s">
        <v>3608</v>
      </c>
      <c r="B605" t="s">
        <v>347</v>
      </c>
      <c r="C605">
        <v>0.15093599999999999</v>
      </c>
      <c r="D605">
        <v>1.51641E-2</v>
      </c>
    </row>
    <row r="606" spans="1:4" x14ac:dyDescent="0.3">
      <c r="A606" t="s">
        <v>3608</v>
      </c>
      <c r="B606" t="s">
        <v>348</v>
      </c>
      <c r="C606">
        <v>0.151396</v>
      </c>
      <c r="D606">
        <v>1.5395000000000001E-2</v>
      </c>
    </row>
    <row r="607" spans="1:4" x14ac:dyDescent="0.3">
      <c r="A607" t="s">
        <v>3608</v>
      </c>
      <c r="B607" t="s">
        <v>349</v>
      </c>
      <c r="C607">
        <v>0.17152200000000001</v>
      </c>
      <c r="D607">
        <v>1.8451599999999999E-2</v>
      </c>
    </row>
    <row r="608" spans="1:4" x14ac:dyDescent="0.3">
      <c r="A608" t="s">
        <v>3608</v>
      </c>
      <c r="B608" t="s">
        <v>350</v>
      </c>
      <c r="C608">
        <v>0.24058499999999999</v>
      </c>
      <c r="D608">
        <v>2.7029399999999999E-2</v>
      </c>
    </row>
    <row r="609" spans="1:4" x14ac:dyDescent="0.3">
      <c r="A609" t="s">
        <v>3608</v>
      </c>
      <c r="B609" t="s">
        <v>351</v>
      </c>
      <c r="C609">
        <v>0.23118</v>
      </c>
      <c r="D609">
        <v>2.4985500000000001E-2</v>
      </c>
    </row>
    <row r="610" spans="1:4" x14ac:dyDescent="0.3">
      <c r="A610" t="s">
        <v>3608</v>
      </c>
      <c r="B610" t="s">
        <v>352</v>
      </c>
      <c r="C610">
        <v>0.26743800000000001</v>
      </c>
      <c r="D610">
        <v>1.68903E-2</v>
      </c>
    </row>
    <row r="611" spans="1:4" x14ac:dyDescent="0.3">
      <c r="A611" t="s">
        <v>3608</v>
      </c>
      <c r="B611" t="s">
        <v>353</v>
      </c>
      <c r="C611">
        <v>0.42998599999999998</v>
      </c>
      <c r="D611">
        <v>3.09778E-2</v>
      </c>
    </row>
    <row r="612" spans="1:4" x14ac:dyDescent="0.3">
      <c r="A612" t="s">
        <v>3608</v>
      </c>
      <c r="B612" t="s">
        <v>354</v>
      </c>
      <c r="C612">
        <v>0.45332899999999998</v>
      </c>
      <c r="D612">
        <v>3.9876500000000002E-2</v>
      </c>
    </row>
    <row r="613" spans="1:4" x14ac:dyDescent="0.3">
      <c r="A613" t="s">
        <v>3608</v>
      </c>
      <c r="B613" t="s">
        <v>355</v>
      </c>
      <c r="C613">
        <v>0.38069700000000001</v>
      </c>
      <c r="D613">
        <v>3.5396499999999997E-2</v>
      </c>
    </row>
    <row r="614" spans="1:4" x14ac:dyDescent="0.3">
      <c r="A614" t="s">
        <v>3608</v>
      </c>
      <c r="B614" t="s">
        <v>356</v>
      </c>
      <c r="C614">
        <v>0.42057</v>
      </c>
      <c r="D614">
        <v>3.8379000000000003E-2</v>
      </c>
    </row>
    <row r="615" spans="1:4" x14ac:dyDescent="0.3">
      <c r="A615" t="s">
        <v>3608</v>
      </c>
      <c r="B615" t="s">
        <v>357</v>
      </c>
      <c r="C615">
        <v>0.51224800000000004</v>
      </c>
      <c r="D615">
        <v>4.5734900000000002E-2</v>
      </c>
    </row>
    <row r="616" spans="1:4" x14ac:dyDescent="0.3">
      <c r="A616" t="s">
        <v>3608</v>
      </c>
      <c r="B616" t="s">
        <v>358</v>
      </c>
      <c r="C616">
        <v>0.45882000000000001</v>
      </c>
      <c r="D616">
        <v>4.0693699999999999E-2</v>
      </c>
    </row>
    <row r="617" spans="1:4" x14ac:dyDescent="0.3">
      <c r="A617" t="s">
        <v>3608</v>
      </c>
      <c r="B617" t="s">
        <v>359</v>
      </c>
      <c r="C617">
        <v>0.54263600000000001</v>
      </c>
      <c r="D617">
        <v>4.9185300000000001E-2</v>
      </c>
    </row>
    <row r="618" spans="1:4" x14ac:dyDescent="0.3">
      <c r="A618" t="s">
        <v>3608</v>
      </c>
      <c r="B618" t="s">
        <v>360</v>
      </c>
      <c r="C618">
        <v>0.42328900000000003</v>
      </c>
      <c r="D618">
        <v>4.0141799999999998E-2</v>
      </c>
    </row>
    <row r="619" spans="1:4" x14ac:dyDescent="0.3">
      <c r="A619" t="s">
        <v>3608</v>
      </c>
      <c r="B619" t="s">
        <v>361</v>
      </c>
      <c r="C619">
        <v>0.43069200000000002</v>
      </c>
      <c r="D619">
        <v>4.28025E-2</v>
      </c>
    </row>
    <row r="620" spans="1:4" x14ac:dyDescent="0.3">
      <c r="A620" t="s">
        <v>3608</v>
      </c>
      <c r="B620" t="s">
        <v>362</v>
      </c>
      <c r="C620">
        <v>0.434139</v>
      </c>
      <c r="D620">
        <v>4.3834900000000003E-2</v>
      </c>
    </row>
    <row r="621" spans="1:4" x14ac:dyDescent="0.3">
      <c r="A621" t="s">
        <v>3608</v>
      </c>
      <c r="B621" t="s">
        <v>363</v>
      </c>
      <c r="C621">
        <v>0.37244699999999997</v>
      </c>
      <c r="D621">
        <v>3.6230400000000003E-2</v>
      </c>
    </row>
    <row r="622" spans="1:4" x14ac:dyDescent="0.3">
      <c r="A622" t="s">
        <v>3608</v>
      </c>
      <c r="B622" t="s">
        <v>364</v>
      </c>
      <c r="C622">
        <v>0.41204200000000002</v>
      </c>
      <c r="D622">
        <v>3.84993E-2</v>
      </c>
    </row>
    <row r="623" spans="1:4" x14ac:dyDescent="0.3">
      <c r="A623" t="s">
        <v>3608</v>
      </c>
      <c r="B623" t="s">
        <v>365</v>
      </c>
      <c r="C623">
        <v>0.41281400000000001</v>
      </c>
      <c r="D623">
        <v>3.66456E-2</v>
      </c>
    </row>
    <row r="624" spans="1:4" x14ac:dyDescent="0.3">
      <c r="A624" t="s">
        <v>3608</v>
      </c>
      <c r="B624" t="s">
        <v>366</v>
      </c>
      <c r="C624">
        <v>0.42527900000000002</v>
      </c>
      <c r="D624">
        <v>3.55771E-2</v>
      </c>
    </row>
    <row r="625" spans="1:4" x14ac:dyDescent="0.3">
      <c r="A625" t="s">
        <v>3608</v>
      </c>
      <c r="B625" t="s">
        <v>367</v>
      </c>
      <c r="C625">
        <v>0.46097100000000002</v>
      </c>
      <c r="D625">
        <v>3.7665900000000002E-2</v>
      </c>
    </row>
    <row r="626" spans="1:4" x14ac:dyDescent="0.3">
      <c r="A626" t="s">
        <v>3608</v>
      </c>
      <c r="B626" t="s">
        <v>368</v>
      </c>
      <c r="C626">
        <v>0.50765700000000002</v>
      </c>
      <c r="D626">
        <v>4.35865E-2</v>
      </c>
    </row>
    <row r="627" spans="1:4" x14ac:dyDescent="0.3">
      <c r="A627" t="s">
        <v>3608</v>
      </c>
      <c r="B627" t="s">
        <v>369</v>
      </c>
      <c r="C627">
        <v>0.52150700000000005</v>
      </c>
      <c r="D627">
        <v>4.9410000000000003E-2</v>
      </c>
    </row>
    <row r="628" spans="1:4" x14ac:dyDescent="0.3">
      <c r="A628" t="s">
        <v>3608</v>
      </c>
      <c r="B628" t="s">
        <v>370</v>
      </c>
      <c r="C628">
        <v>0.63846999999999998</v>
      </c>
      <c r="D628">
        <v>6.8432699999999999E-2</v>
      </c>
    </row>
    <row r="629" spans="1:4" x14ac:dyDescent="0.3">
      <c r="A629" t="s">
        <v>3608</v>
      </c>
      <c r="B629" t="s">
        <v>371</v>
      </c>
      <c r="C629">
        <v>0.71296700000000002</v>
      </c>
      <c r="D629">
        <v>8.1021300000000004E-2</v>
      </c>
    </row>
    <row r="630" spans="1:4" x14ac:dyDescent="0.3">
      <c r="A630" t="s">
        <v>3608</v>
      </c>
      <c r="B630" t="s">
        <v>372</v>
      </c>
      <c r="C630">
        <v>0.60924299999999998</v>
      </c>
      <c r="D630">
        <v>6.8411399999999997E-2</v>
      </c>
    </row>
    <row r="631" spans="1:4" x14ac:dyDescent="0.3">
      <c r="A631" t="s">
        <v>3608</v>
      </c>
      <c r="B631" t="s">
        <v>373</v>
      </c>
      <c r="C631">
        <v>0.76088299999999998</v>
      </c>
      <c r="D631">
        <v>8.2853099999999999E-2</v>
      </c>
    </row>
    <row r="632" spans="1:4" x14ac:dyDescent="0.3">
      <c r="A632" t="s">
        <v>3608</v>
      </c>
      <c r="B632" t="s">
        <v>374</v>
      </c>
      <c r="C632">
        <v>0.68383700000000003</v>
      </c>
      <c r="D632">
        <v>7.0988300000000004E-2</v>
      </c>
    </row>
    <row r="633" spans="1:4" x14ac:dyDescent="0.3">
      <c r="A633" t="s">
        <v>3608</v>
      </c>
      <c r="B633" t="s">
        <v>375</v>
      </c>
      <c r="C633">
        <v>0.60062499999999996</v>
      </c>
      <c r="D633">
        <v>6.0335399999999997E-2</v>
      </c>
    </row>
    <row r="634" spans="1:4" x14ac:dyDescent="0.3">
      <c r="A634" t="s">
        <v>3608</v>
      </c>
      <c r="B634" t="s">
        <v>376</v>
      </c>
      <c r="C634">
        <v>0.52383400000000002</v>
      </c>
      <c r="D634">
        <v>5.2695800000000001E-2</v>
      </c>
    </row>
    <row r="635" spans="1:4" x14ac:dyDescent="0.3">
      <c r="A635" t="s">
        <v>3608</v>
      </c>
      <c r="B635" t="s">
        <v>377</v>
      </c>
      <c r="C635">
        <v>0.40943299999999999</v>
      </c>
      <c r="D635">
        <v>4.1673399999999999E-2</v>
      </c>
    </row>
    <row r="636" spans="1:4" x14ac:dyDescent="0.3">
      <c r="A636" t="s">
        <v>3608</v>
      </c>
      <c r="B636" t="s">
        <v>378</v>
      </c>
      <c r="C636">
        <v>0.37334800000000001</v>
      </c>
      <c r="D636">
        <v>3.6279600000000002E-2</v>
      </c>
    </row>
    <row r="637" spans="1:4" x14ac:dyDescent="0.3">
      <c r="A637" t="s">
        <v>3608</v>
      </c>
      <c r="B637" t="s">
        <v>379</v>
      </c>
      <c r="C637">
        <v>0.33371200000000001</v>
      </c>
      <c r="D637">
        <v>3.1064100000000001E-2</v>
      </c>
    </row>
    <row r="638" spans="1:4" x14ac:dyDescent="0.3">
      <c r="A638" t="s">
        <v>3608</v>
      </c>
      <c r="B638" t="s">
        <v>380</v>
      </c>
      <c r="C638">
        <v>0.28525400000000001</v>
      </c>
      <c r="D638">
        <v>2.5132499999999999E-2</v>
      </c>
    </row>
    <row r="639" spans="1:4" x14ac:dyDescent="0.3">
      <c r="A639" t="s">
        <v>3608</v>
      </c>
      <c r="B639" t="s">
        <v>381</v>
      </c>
      <c r="C639">
        <v>0.28307599999999999</v>
      </c>
      <c r="D639">
        <v>2.44493E-2</v>
      </c>
    </row>
    <row r="640" spans="1:4" x14ac:dyDescent="0.3">
      <c r="A640" t="s">
        <v>3608</v>
      </c>
      <c r="B640" t="s">
        <v>382</v>
      </c>
      <c r="C640">
        <v>0.294456</v>
      </c>
      <c r="D640">
        <v>2.6738899999999999E-2</v>
      </c>
    </row>
    <row r="641" spans="1:4" x14ac:dyDescent="0.3">
      <c r="A641" t="s">
        <v>3608</v>
      </c>
      <c r="B641" t="s">
        <v>383</v>
      </c>
      <c r="C641">
        <v>0.26495099999999999</v>
      </c>
      <c r="D641">
        <v>2.5649000000000002E-2</v>
      </c>
    </row>
    <row r="642" spans="1:4" x14ac:dyDescent="0.3">
      <c r="A642" t="s">
        <v>3608</v>
      </c>
      <c r="B642" t="s">
        <v>384</v>
      </c>
      <c r="C642">
        <v>0.33140700000000001</v>
      </c>
      <c r="D642">
        <v>3.3118399999999999E-2</v>
      </c>
    </row>
    <row r="643" spans="1:4" x14ac:dyDescent="0.3">
      <c r="A643" t="s">
        <v>3608</v>
      </c>
      <c r="B643" t="s">
        <v>385</v>
      </c>
      <c r="C643">
        <v>0.30561700000000003</v>
      </c>
      <c r="D643">
        <v>3.0120600000000001E-2</v>
      </c>
    </row>
    <row r="644" spans="1:4" x14ac:dyDescent="0.3">
      <c r="A644" t="s">
        <v>3608</v>
      </c>
      <c r="B644" t="s">
        <v>386</v>
      </c>
      <c r="C644">
        <v>0.37958700000000001</v>
      </c>
      <c r="D644">
        <v>1.9878099999999999E-2</v>
      </c>
    </row>
    <row r="645" spans="1:4" x14ac:dyDescent="0.3">
      <c r="A645" t="s">
        <v>3608</v>
      </c>
      <c r="B645" t="s">
        <v>387</v>
      </c>
      <c r="C645">
        <v>0.37411899999999998</v>
      </c>
      <c r="D645">
        <v>2.9867399999999999E-2</v>
      </c>
    </row>
    <row r="646" spans="1:4" x14ac:dyDescent="0.3">
      <c r="A646" t="s">
        <v>3608</v>
      </c>
      <c r="B646" t="s">
        <v>388</v>
      </c>
      <c r="C646">
        <v>0.35962699999999997</v>
      </c>
      <c r="D646">
        <v>1.83819E-2</v>
      </c>
    </row>
    <row r="647" spans="1:4" x14ac:dyDescent="0.3">
      <c r="A647" t="s">
        <v>3608</v>
      </c>
      <c r="B647" t="s">
        <v>389</v>
      </c>
      <c r="C647">
        <v>0.35974099999999998</v>
      </c>
      <c r="D647">
        <v>1.5758600000000001E-2</v>
      </c>
    </row>
    <row r="648" spans="1:4" x14ac:dyDescent="0.3">
      <c r="A648" t="s">
        <v>3608</v>
      </c>
      <c r="B648" t="s">
        <v>390</v>
      </c>
      <c r="C648">
        <v>0.36902000000000001</v>
      </c>
      <c r="D648">
        <v>1.5836599999999999E-2</v>
      </c>
    </row>
    <row r="649" spans="1:4" x14ac:dyDescent="0.3">
      <c r="A649" t="s">
        <v>3608</v>
      </c>
      <c r="B649" t="s">
        <v>391</v>
      </c>
      <c r="C649">
        <v>0.37839299999999998</v>
      </c>
      <c r="D649">
        <v>1.61741E-2</v>
      </c>
    </row>
    <row r="650" spans="1:4" x14ac:dyDescent="0.3">
      <c r="A650" t="s">
        <v>3608</v>
      </c>
      <c r="B650" t="s">
        <v>392</v>
      </c>
      <c r="C650">
        <v>0.37958700000000001</v>
      </c>
      <c r="D650">
        <v>1.9878099999999999E-2</v>
      </c>
    </row>
    <row r="651" spans="1:4" x14ac:dyDescent="0.3">
      <c r="A651" t="s">
        <v>3608</v>
      </c>
      <c r="B651" t="s">
        <v>393</v>
      </c>
      <c r="C651">
        <v>0.37958700000000001</v>
      </c>
      <c r="D651">
        <v>1.9878099999999999E-2</v>
      </c>
    </row>
    <row r="652" spans="1:4" x14ac:dyDescent="0.3">
      <c r="A652" t="s">
        <v>3608</v>
      </c>
      <c r="B652" t="s">
        <v>394</v>
      </c>
      <c r="C652">
        <v>0.37958700000000001</v>
      </c>
      <c r="D652">
        <v>1.9878099999999999E-2</v>
      </c>
    </row>
    <row r="653" spans="1:4" x14ac:dyDescent="0.3">
      <c r="A653" t="s">
        <v>3608</v>
      </c>
      <c r="B653" t="s">
        <v>395</v>
      </c>
      <c r="C653">
        <v>0.37958700000000001</v>
      </c>
      <c r="D653">
        <v>1.9878099999999999E-2</v>
      </c>
    </row>
    <row r="654" spans="1:4" x14ac:dyDescent="0.3">
      <c r="A654" t="s">
        <v>3608</v>
      </c>
      <c r="B654" t="s">
        <v>396</v>
      </c>
      <c r="C654">
        <v>0.37958700000000001</v>
      </c>
      <c r="D654">
        <v>1.9878099999999999E-2</v>
      </c>
    </row>
    <row r="655" spans="1:4" x14ac:dyDescent="0.3">
      <c r="A655" t="s">
        <v>3608</v>
      </c>
      <c r="B655" t="s">
        <v>397</v>
      </c>
      <c r="C655">
        <v>0.37958700000000001</v>
      </c>
      <c r="D655">
        <v>1.9878099999999999E-2</v>
      </c>
    </row>
    <row r="656" spans="1:4" x14ac:dyDescent="0.3">
      <c r="A656" t="s">
        <v>3608</v>
      </c>
      <c r="B656" t="s">
        <v>398</v>
      </c>
      <c r="C656">
        <v>0.37958700000000001</v>
      </c>
      <c r="D656">
        <v>1.9878099999999999E-2</v>
      </c>
    </row>
    <row r="657" spans="1:4" x14ac:dyDescent="0.3">
      <c r="A657" t="s">
        <v>3608</v>
      </c>
      <c r="B657" t="s">
        <v>399</v>
      </c>
      <c r="C657">
        <v>0.37958700000000001</v>
      </c>
      <c r="D657">
        <v>1.9878099999999999E-2</v>
      </c>
    </row>
    <row r="658" spans="1:4" x14ac:dyDescent="0.3">
      <c r="A658" t="s">
        <v>3608</v>
      </c>
      <c r="B658" t="s">
        <v>3613</v>
      </c>
      <c r="C658">
        <v>0.37958700000000001</v>
      </c>
      <c r="D658">
        <v>1.9878099999999999E-2</v>
      </c>
    </row>
    <row r="659" spans="1:4" x14ac:dyDescent="0.3">
      <c r="A659" t="s">
        <v>3608</v>
      </c>
      <c r="B659" t="s">
        <v>400</v>
      </c>
      <c r="C659">
        <v>0.213921</v>
      </c>
      <c r="D659">
        <v>6.9620899999999999E-2</v>
      </c>
    </row>
    <row r="660" spans="1:4" x14ac:dyDescent="0.3">
      <c r="A660" t="s">
        <v>3608</v>
      </c>
      <c r="B660" t="s">
        <v>401</v>
      </c>
      <c r="C660">
        <v>0.21387700000000001</v>
      </c>
      <c r="D660">
        <v>6.48923E-2</v>
      </c>
    </row>
    <row r="661" spans="1:4" x14ac:dyDescent="0.3">
      <c r="A661" t="s">
        <v>3608</v>
      </c>
      <c r="B661" t="s">
        <v>402</v>
      </c>
      <c r="C661">
        <v>0.217614</v>
      </c>
      <c r="D661">
        <v>6.17879E-2</v>
      </c>
    </row>
    <row r="662" spans="1:4" x14ac:dyDescent="0.3">
      <c r="A662" t="s">
        <v>3608</v>
      </c>
      <c r="B662" t="s">
        <v>403</v>
      </c>
      <c r="C662">
        <v>0.26558799999999999</v>
      </c>
      <c r="D662">
        <v>5.9806600000000001E-2</v>
      </c>
    </row>
    <row r="663" spans="1:4" x14ac:dyDescent="0.3">
      <c r="A663" t="s">
        <v>3608</v>
      </c>
      <c r="B663" t="s">
        <v>404</v>
      </c>
      <c r="C663">
        <v>0.40803</v>
      </c>
      <c r="D663">
        <v>5.83264E-2</v>
      </c>
    </row>
    <row r="664" spans="1:4" x14ac:dyDescent="0.3">
      <c r="A664" t="s">
        <v>3608</v>
      </c>
      <c r="B664" t="s">
        <v>405</v>
      </c>
      <c r="C664">
        <v>0.59867499999999996</v>
      </c>
      <c r="D664">
        <v>5.85742E-2</v>
      </c>
    </row>
    <row r="665" spans="1:4" x14ac:dyDescent="0.3">
      <c r="A665" t="s">
        <v>3608</v>
      </c>
      <c r="B665" t="s">
        <v>406</v>
      </c>
      <c r="C665">
        <v>0.76272399999999996</v>
      </c>
      <c r="D665">
        <v>5.6841000000000003E-2</v>
      </c>
    </row>
    <row r="666" spans="1:4" x14ac:dyDescent="0.3">
      <c r="A666" t="s">
        <v>3608</v>
      </c>
      <c r="B666" t="s">
        <v>407</v>
      </c>
      <c r="C666">
        <v>0.82786000000000004</v>
      </c>
      <c r="D666">
        <v>5.2552399999999999E-2</v>
      </c>
    </row>
    <row r="667" spans="1:4" x14ac:dyDescent="0.3">
      <c r="A667" t="s">
        <v>3608</v>
      </c>
      <c r="B667" t="s">
        <v>408</v>
      </c>
      <c r="C667">
        <v>0.79707399999999995</v>
      </c>
      <c r="D667">
        <v>4.7144499999999999E-2</v>
      </c>
    </row>
    <row r="668" spans="1:4" x14ac:dyDescent="0.3">
      <c r="A668" t="s">
        <v>3608</v>
      </c>
      <c r="B668" t="s">
        <v>409</v>
      </c>
      <c r="C668">
        <v>0.742178</v>
      </c>
      <c r="D668">
        <v>4.1136100000000002E-2</v>
      </c>
    </row>
    <row r="669" spans="1:4" x14ac:dyDescent="0.3">
      <c r="A669" t="s">
        <v>3608</v>
      </c>
      <c r="B669" t="s">
        <v>410</v>
      </c>
      <c r="C669">
        <v>0.71257199999999998</v>
      </c>
      <c r="D669">
        <v>3.5725899999999998E-2</v>
      </c>
    </row>
    <row r="670" spans="1:4" x14ac:dyDescent="0.3">
      <c r="A670" t="s">
        <v>3608</v>
      </c>
      <c r="B670" t="s">
        <v>411</v>
      </c>
      <c r="C670">
        <v>0.69964300000000001</v>
      </c>
      <c r="D670">
        <v>3.13569E-2</v>
      </c>
    </row>
    <row r="671" spans="1:4" x14ac:dyDescent="0.3">
      <c r="A671" t="s">
        <v>3608</v>
      </c>
      <c r="B671" t="s">
        <v>412</v>
      </c>
      <c r="C671">
        <v>0.65401699999999996</v>
      </c>
      <c r="D671">
        <v>2.8170500000000001E-2</v>
      </c>
    </row>
    <row r="672" spans="1:4" x14ac:dyDescent="0.3">
      <c r="A672" t="s">
        <v>3608</v>
      </c>
      <c r="B672" t="s">
        <v>413</v>
      </c>
      <c r="C672">
        <v>0.58324500000000001</v>
      </c>
      <c r="D672">
        <v>2.5880199999999999E-2</v>
      </c>
    </row>
    <row r="673" spans="1:4" x14ac:dyDescent="0.3">
      <c r="A673" t="s">
        <v>3608</v>
      </c>
      <c r="B673" t="s">
        <v>414</v>
      </c>
      <c r="C673">
        <v>0.48617899999999997</v>
      </c>
      <c r="D673">
        <v>2.40281E-2</v>
      </c>
    </row>
    <row r="674" spans="1:4" x14ac:dyDescent="0.3">
      <c r="A674" t="s">
        <v>3608</v>
      </c>
      <c r="B674" t="s">
        <v>415</v>
      </c>
      <c r="C674">
        <v>0.35179899999999997</v>
      </c>
      <c r="D674">
        <v>2.2324699999999999E-2</v>
      </c>
    </row>
    <row r="675" spans="1:4" x14ac:dyDescent="0.3">
      <c r="A675" t="s">
        <v>3608</v>
      </c>
      <c r="B675" t="s">
        <v>416</v>
      </c>
      <c r="C675">
        <v>0.29446800000000001</v>
      </c>
      <c r="D675">
        <v>2.18385E-2</v>
      </c>
    </row>
    <row r="676" spans="1:4" x14ac:dyDescent="0.3">
      <c r="A676" t="s">
        <v>3608</v>
      </c>
      <c r="B676" t="s">
        <v>417</v>
      </c>
      <c r="C676">
        <v>0.33749600000000002</v>
      </c>
      <c r="D676">
        <v>2.3214700000000001E-2</v>
      </c>
    </row>
    <row r="677" spans="1:4" x14ac:dyDescent="0.3">
      <c r="A677" t="s">
        <v>3608</v>
      </c>
      <c r="B677" t="s">
        <v>418</v>
      </c>
      <c r="C677">
        <v>0.38309599999999999</v>
      </c>
      <c r="D677">
        <v>2.7178000000000001E-2</v>
      </c>
    </row>
    <row r="678" spans="1:4" x14ac:dyDescent="0.3">
      <c r="A678" t="s">
        <v>3608</v>
      </c>
      <c r="B678" t="s">
        <v>419</v>
      </c>
      <c r="C678">
        <v>0.39312200000000003</v>
      </c>
      <c r="D678">
        <v>2.6223099999999999E-2</v>
      </c>
    </row>
    <row r="679" spans="1:4" x14ac:dyDescent="0.3">
      <c r="A679" t="s">
        <v>3608</v>
      </c>
      <c r="B679" t="s">
        <v>420</v>
      </c>
      <c r="C679">
        <v>0.38635199999999997</v>
      </c>
      <c r="D679">
        <v>2.46994E-2</v>
      </c>
    </row>
    <row r="680" spans="1:4" x14ac:dyDescent="0.3">
      <c r="A680" t="s">
        <v>3608</v>
      </c>
      <c r="B680" t="s">
        <v>421</v>
      </c>
      <c r="C680">
        <v>0.334366</v>
      </c>
      <c r="D680">
        <v>2.2859999999999998E-2</v>
      </c>
    </row>
    <row r="681" spans="1:4" x14ac:dyDescent="0.3">
      <c r="A681" t="s">
        <v>3608</v>
      </c>
      <c r="B681" t="s">
        <v>422</v>
      </c>
      <c r="C681">
        <v>0.29936299999999999</v>
      </c>
      <c r="D681">
        <v>2.2156599999999999E-2</v>
      </c>
    </row>
    <row r="682" spans="1:4" x14ac:dyDescent="0.3">
      <c r="A682" t="s">
        <v>3608</v>
      </c>
      <c r="B682" t="s">
        <v>423</v>
      </c>
      <c r="C682">
        <v>0.29504599999999997</v>
      </c>
      <c r="D682">
        <v>2.27435E-2</v>
      </c>
    </row>
    <row r="683" spans="1:4" x14ac:dyDescent="0.3">
      <c r="A683" t="s">
        <v>3608</v>
      </c>
      <c r="B683" t="s">
        <v>424</v>
      </c>
      <c r="C683">
        <v>0.317083</v>
      </c>
      <c r="D683">
        <v>2.2637299999999999E-2</v>
      </c>
    </row>
    <row r="684" spans="1:4" x14ac:dyDescent="0.3">
      <c r="A684" t="s">
        <v>3608</v>
      </c>
      <c r="B684" t="s">
        <v>425</v>
      </c>
      <c r="C684">
        <v>0.34191500000000002</v>
      </c>
      <c r="D684">
        <v>2.3613100000000001E-2</v>
      </c>
    </row>
    <row r="685" spans="1:4" x14ac:dyDescent="0.3">
      <c r="A685" t="s">
        <v>3608</v>
      </c>
      <c r="B685" t="s">
        <v>426</v>
      </c>
      <c r="C685">
        <v>0.36065399999999997</v>
      </c>
      <c r="D685">
        <v>2.4602300000000001E-2</v>
      </c>
    </row>
    <row r="686" spans="1:4" x14ac:dyDescent="0.3">
      <c r="A686" t="s">
        <v>3608</v>
      </c>
      <c r="B686" t="s">
        <v>427</v>
      </c>
      <c r="C686">
        <v>0.373311</v>
      </c>
      <c r="D686">
        <v>2.2556900000000001E-2</v>
      </c>
    </row>
    <row r="687" spans="1:4" x14ac:dyDescent="0.3">
      <c r="A687" t="s">
        <v>3608</v>
      </c>
      <c r="B687" t="s">
        <v>428</v>
      </c>
      <c r="C687">
        <v>0.35708099999999998</v>
      </c>
      <c r="D687">
        <v>2.0772599999999999E-2</v>
      </c>
    </row>
    <row r="688" spans="1:4" x14ac:dyDescent="0.3">
      <c r="A688" t="s">
        <v>3608</v>
      </c>
      <c r="B688" t="s">
        <v>429</v>
      </c>
      <c r="C688">
        <v>0.31072699999999998</v>
      </c>
      <c r="D688">
        <v>1.88988E-2</v>
      </c>
    </row>
    <row r="689" spans="1:4" x14ac:dyDescent="0.3">
      <c r="A689" t="s">
        <v>3608</v>
      </c>
      <c r="B689" t="s">
        <v>430</v>
      </c>
      <c r="C689">
        <v>0.25395600000000002</v>
      </c>
      <c r="D689">
        <v>1.6906899999999999E-2</v>
      </c>
    </row>
    <row r="690" spans="1:4" x14ac:dyDescent="0.3">
      <c r="A690" t="s">
        <v>3608</v>
      </c>
      <c r="B690" t="s">
        <v>431</v>
      </c>
      <c r="C690">
        <v>0.20624600000000001</v>
      </c>
      <c r="D690">
        <v>1.55835E-2</v>
      </c>
    </row>
    <row r="691" spans="1:4" x14ac:dyDescent="0.3">
      <c r="A691" t="s">
        <v>3608</v>
      </c>
      <c r="B691" t="s">
        <v>432</v>
      </c>
      <c r="C691">
        <v>0.183341</v>
      </c>
      <c r="D691">
        <v>1.5957300000000001E-2</v>
      </c>
    </row>
    <row r="692" spans="1:4" x14ac:dyDescent="0.3">
      <c r="A692" t="s">
        <v>3608</v>
      </c>
      <c r="B692" t="s">
        <v>433</v>
      </c>
      <c r="C692">
        <v>0.19441600000000001</v>
      </c>
      <c r="D692">
        <v>1.59422E-2</v>
      </c>
    </row>
    <row r="693" spans="1:4" x14ac:dyDescent="0.3">
      <c r="A693" t="s">
        <v>3608</v>
      </c>
      <c r="B693" t="s">
        <v>434</v>
      </c>
      <c r="C693">
        <v>0.229764</v>
      </c>
      <c r="D693">
        <v>1.9197599999999999E-2</v>
      </c>
    </row>
    <row r="694" spans="1:4" x14ac:dyDescent="0.3">
      <c r="A694" t="s">
        <v>3608</v>
      </c>
      <c r="B694" t="s">
        <v>435</v>
      </c>
      <c r="C694">
        <v>0.26867000000000002</v>
      </c>
      <c r="D694">
        <v>2.0291E-2</v>
      </c>
    </row>
    <row r="695" spans="1:4" x14ac:dyDescent="0.3">
      <c r="A695" t="s">
        <v>3608</v>
      </c>
      <c r="B695" t="s">
        <v>436</v>
      </c>
      <c r="C695">
        <v>0.32863300000000001</v>
      </c>
      <c r="D695">
        <v>2.2934599999999999E-2</v>
      </c>
    </row>
    <row r="696" spans="1:4" x14ac:dyDescent="0.3">
      <c r="A696" t="s">
        <v>3608</v>
      </c>
      <c r="B696" t="s">
        <v>437</v>
      </c>
      <c r="C696">
        <v>0.35897400000000002</v>
      </c>
      <c r="D696">
        <v>2.66588E-2</v>
      </c>
    </row>
    <row r="697" spans="1:4" x14ac:dyDescent="0.3">
      <c r="A697" t="s">
        <v>3608</v>
      </c>
      <c r="B697" t="s">
        <v>438</v>
      </c>
      <c r="C697">
        <v>0.45380300000000001</v>
      </c>
      <c r="D697">
        <v>3.3742300000000003E-2</v>
      </c>
    </row>
    <row r="698" spans="1:4" x14ac:dyDescent="0.3">
      <c r="A698" t="s">
        <v>3608</v>
      </c>
      <c r="B698" t="s">
        <v>439</v>
      </c>
      <c r="C698">
        <v>0.53495999999999999</v>
      </c>
      <c r="D698">
        <v>4.2197199999999997E-2</v>
      </c>
    </row>
    <row r="699" spans="1:4" x14ac:dyDescent="0.3">
      <c r="A699" t="s">
        <v>3608</v>
      </c>
      <c r="B699" t="s">
        <v>440</v>
      </c>
      <c r="C699">
        <v>0.59589300000000001</v>
      </c>
      <c r="D699">
        <v>4.3226899999999999E-2</v>
      </c>
    </row>
    <row r="700" spans="1:4" x14ac:dyDescent="0.3">
      <c r="A700" t="s">
        <v>3608</v>
      </c>
      <c r="B700" t="s">
        <v>441</v>
      </c>
      <c r="C700">
        <v>0.59484099999999995</v>
      </c>
      <c r="D700">
        <v>4.2193500000000002E-2</v>
      </c>
    </row>
    <row r="701" spans="1:4" x14ac:dyDescent="0.3">
      <c r="A701" t="s">
        <v>3608</v>
      </c>
      <c r="B701" t="s">
        <v>442</v>
      </c>
      <c r="C701">
        <v>0.56386700000000001</v>
      </c>
      <c r="D701">
        <v>3.8558000000000002E-2</v>
      </c>
    </row>
    <row r="702" spans="1:4" x14ac:dyDescent="0.3">
      <c r="A702" t="s">
        <v>3608</v>
      </c>
      <c r="B702" t="s">
        <v>443</v>
      </c>
      <c r="C702">
        <v>0.48815900000000001</v>
      </c>
      <c r="D702">
        <v>3.4819599999999999E-2</v>
      </c>
    </row>
    <row r="703" spans="1:4" x14ac:dyDescent="0.3">
      <c r="A703" t="s">
        <v>3608</v>
      </c>
      <c r="B703" t="s">
        <v>13</v>
      </c>
      <c r="C703">
        <v>0.41164099999999998</v>
      </c>
      <c r="D703">
        <v>3.24686E-2</v>
      </c>
    </row>
    <row r="704" spans="1:4" x14ac:dyDescent="0.3">
      <c r="A704" t="s">
        <v>3608</v>
      </c>
      <c r="B704" t="s">
        <v>444</v>
      </c>
      <c r="C704">
        <v>0.38991300000000001</v>
      </c>
      <c r="D704">
        <v>3.2069899999999998E-2</v>
      </c>
    </row>
    <row r="705" spans="1:4" x14ac:dyDescent="0.3">
      <c r="A705" t="s">
        <v>3608</v>
      </c>
      <c r="B705" t="s">
        <v>445</v>
      </c>
      <c r="C705">
        <v>0.38891999999999999</v>
      </c>
      <c r="D705">
        <v>3.2695500000000002E-2</v>
      </c>
    </row>
    <row r="706" spans="1:4" x14ac:dyDescent="0.3">
      <c r="A706" t="s">
        <v>3608</v>
      </c>
      <c r="B706" t="s">
        <v>446</v>
      </c>
      <c r="C706">
        <v>0.41442899999999999</v>
      </c>
      <c r="D706">
        <v>3.4020399999999999E-2</v>
      </c>
    </row>
    <row r="707" spans="1:4" x14ac:dyDescent="0.3">
      <c r="A707" t="s">
        <v>3608</v>
      </c>
      <c r="B707" t="s">
        <v>447</v>
      </c>
      <c r="C707">
        <v>0.39452500000000001</v>
      </c>
      <c r="D707">
        <v>2.36794E-2</v>
      </c>
    </row>
    <row r="708" spans="1:4" x14ac:dyDescent="0.3">
      <c r="A708" t="s">
        <v>3608</v>
      </c>
      <c r="B708" t="s">
        <v>448</v>
      </c>
      <c r="C708">
        <v>0.38001499999999999</v>
      </c>
      <c r="D708">
        <v>1.10805E-2</v>
      </c>
    </row>
    <row r="709" spans="1:4" x14ac:dyDescent="0.3">
      <c r="A709" t="s">
        <v>3608</v>
      </c>
      <c r="B709" t="s">
        <v>449</v>
      </c>
      <c r="C709">
        <v>0.38013000000000002</v>
      </c>
      <c r="D709">
        <v>8.2498399999999996E-3</v>
      </c>
    </row>
    <row r="710" spans="1:4" x14ac:dyDescent="0.3">
      <c r="A710" t="s">
        <v>3608</v>
      </c>
      <c r="B710" t="s">
        <v>450</v>
      </c>
      <c r="C710">
        <v>0.38941999999999999</v>
      </c>
      <c r="D710">
        <v>8.1392099999999992E-3</v>
      </c>
    </row>
    <row r="711" spans="1:4" x14ac:dyDescent="0.3">
      <c r="A711" t="s">
        <v>3608</v>
      </c>
      <c r="B711" t="s">
        <v>451</v>
      </c>
      <c r="C711">
        <v>0.39880500000000002</v>
      </c>
      <c r="D711">
        <v>7.9073700000000004E-3</v>
      </c>
    </row>
    <row r="712" spans="1:4" x14ac:dyDescent="0.3">
      <c r="A712" t="s">
        <v>3608</v>
      </c>
      <c r="B712" t="s">
        <v>452</v>
      </c>
      <c r="C712">
        <v>0.40434700000000001</v>
      </c>
      <c r="D712">
        <v>7.7855099999999998E-3</v>
      </c>
    </row>
    <row r="713" spans="1:4" x14ac:dyDescent="0.3">
      <c r="A713" t="s">
        <v>3608</v>
      </c>
      <c r="B713" t="s">
        <v>453</v>
      </c>
      <c r="C713">
        <v>0.40756100000000001</v>
      </c>
      <c r="D713">
        <v>9.5456900000000008E-3</v>
      </c>
    </row>
    <row r="714" spans="1:4" x14ac:dyDescent="0.3">
      <c r="A714" t="s">
        <v>3608</v>
      </c>
      <c r="B714" t="s">
        <v>454</v>
      </c>
      <c r="C714">
        <v>0.40931099999999998</v>
      </c>
      <c r="D714">
        <v>1.08454E-2</v>
      </c>
    </row>
    <row r="715" spans="1:4" x14ac:dyDescent="0.3">
      <c r="A715" t="s">
        <v>3608</v>
      </c>
      <c r="B715" t="s">
        <v>455</v>
      </c>
      <c r="C715">
        <v>0.41020800000000002</v>
      </c>
      <c r="D715">
        <v>1.1707199999999999E-2</v>
      </c>
    </row>
    <row r="716" spans="1:4" x14ac:dyDescent="0.3">
      <c r="A716" t="s">
        <v>3608</v>
      </c>
      <c r="B716" t="s">
        <v>456</v>
      </c>
      <c r="C716">
        <v>0.41065699999999999</v>
      </c>
      <c r="D716">
        <v>1.2232E-2</v>
      </c>
    </row>
    <row r="717" spans="1:4" x14ac:dyDescent="0.3">
      <c r="A717" t="s">
        <v>3608</v>
      </c>
      <c r="B717" t="s">
        <v>457</v>
      </c>
      <c r="C717">
        <v>0.41087800000000002</v>
      </c>
      <c r="D717">
        <v>1.2532099999999999E-2</v>
      </c>
    </row>
    <row r="718" spans="1:4" x14ac:dyDescent="0.3">
      <c r="A718" t="s">
        <v>3608</v>
      </c>
      <c r="B718" t="s">
        <v>458</v>
      </c>
      <c r="C718">
        <v>0.41098600000000002</v>
      </c>
      <c r="D718">
        <v>1.2696199999999999E-2</v>
      </c>
    </row>
    <row r="719" spans="1:4" x14ac:dyDescent="0.3">
      <c r="A719" t="s">
        <v>3608</v>
      </c>
      <c r="B719" t="s">
        <v>459</v>
      </c>
      <c r="C719">
        <v>0.41103899999999999</v>
      </c>
      <c r="D719">
        <v>1.27832E-2</v>
      </c>
    </row>
    <row r="720" spans="1:4" x14ac:dyDescent="0.3">
      <c r="A720" t="s">
        <v>3608</v>
      </c>
      <c r="B720" t="s">
        <v>3614</v>
      </c>
      <c r="C720">
        <v>0.41106399999999998</v>
      </c>
      <c r="D720">
        <v>1.2828300000000001E-2</v>
      </c>
    </row>
    <row r="721" spans="1:4" x14ac:dyDescent="0.3">
      <c r="A721" t="s">
        <v>3608</v>
      </c>
      <c r="B721" t="s">
        <v>16</v>
      </c>
      <c r="C721">
        <v>1128010</v>
      </c>
      <c r="D721">
        <v>32495</v>
      </c>
    </row>
    <row r="722" spans="1:4" x14ac:dyDescent="0.3">
      <c r="A722" t="s">
        <v>3608</v>
      </c>
      <c r="B722" t="s">
        <v>460</v>
      </c>
      <c r="C722">
        <v>1643420</v>
      </c>
      <c r="D722">
        <v>47564</v>
      </c>
    </row>
    <row r="723" spans="1:4" x14ac:dyDescent="0.3">
      <c r="A723" t="s">
        <v>3608</v>
      </c>
      <c r="B723" t="s">
        <v>461</v>
      </c>
      <c r="C723">
        <v>1594480</v>
      </c>
      <c r="D723">
        <v>45899.3</v>
      </c>
    </row>
    <row r="724" spans="1:4" x14ac:dyDescent="0.3">
      <c r="A724" t="s">
        <v>3608</v>
      </c>
      <c r="B724" t="s">
        <v>462</v>
      </c>
      <c r="C724">
        <v>658360</v>
      </c>
      <c r="D724">
        <v>24753.7</v>
      </c>
    </row>
    <row r="725" spans="1:4" x14ac:dyDescent="0.3">
      <c r="A725" t="s">
        <v>3608</v>
      </c>
      <c r="B725" t="s">
        <v>463</v>
      </c>
      <c r="C725">
        <v>394804</v>
      </c>
      <c r="D725">
        <v>11373.2</v>
      </c>
    </row>
    <row r="726" spans="1:4" x14ac:dyDescent="0.3">
      <c r="A726" t="s">
        <v>3608</v>
      </c>
      <c r="B726" t="s">
        <v>464</v>
      </c>
      <c r="C726">
        <v>0.35</v>
      </c>
      <c r="D726" s="1">
        <v>4.7749899999999999E-18</v>
      </c>
    </row>
    <row r="727" spans="1:4" x14ac:dyDescent="0.3">
      <c r="A727" t="s">
        <v>3608</v>
      </c>
      <c r="B727" t="s">
        <v>465</v>
      </c>
      <c r="C727">
        <v>0.46621000000000001</v>
      </c>
      <c r="D727">
        <v>2.60266E-2</v>
      </c>
    </row>
    <row r="728" spans="1:4" x14ac:dyDescent="0.3">
      <c r="A728" t="s">
        <v>3608</v>
      </c>
      <c r="B728" t="s">
        <v>466</v>
      </c>
      <c r="C728">
        <v>193538</v>
      </c>
      <c r="D728">
        <v>5683.44</v>
      </c>
    </row>
    <row r="729" spans="1:4" x14ac:dyDescent="0.3">
      <c r="A729" t="s">
        <v>3608</v>
      </c>
      <c r="B729" t="s">
        <v>467</v>
      </c>
      <c r="C729">
        <v>451205</v>
      </c>
      <c r="D729">
        <v>12998</v>
      </c>
    </row>
    <row r="730" spans="1:4" x14ac:dyDescent="0.3">
      <c r="A730" t="s">
        <v>3608</v>
      </c>
      <c r="B730" t="s">
        <v>468</v>
      </c>
      <c r="C730">
        <v>0.37958700000000001</v>
      </c>
      <c r="D730">
        <v>1.9878099999999999E-2</v>
      </c>
    </row>
    <row r="731" spans="1:4" x14ac:dyDescent="0.3">
      <c r="A731" t="s">
        <v>3608</v>
      </c>
      <c r="B731" t="s">
        <v>469</v>
      </c>
      <c r="C731">
        <v>180387</v>
      </c>
      <c r="D731">
        <v>5284.95</v>
      </c>
    </row>
    <row r="732" spans="1:4" x14ac:dyDescent="0.3">
      <c r="A732" t="s">
        <v>3608</v>
      </c>
      <c r="B732" t="s">
        <v>470</v>
      </c>
      <c r="C732">
        <v>451205</v>
      </c>
      <c r="D732">
        <v>12998</v>
      </c>
    </row>
    <row r="733" spans="1:4" x14ac:dyDescent="0.3">
      <c r="A733" t="s">
        <v>3608</v>
      </c>
      <c r="B733" t="s">
        <v>471</v>
      </c>
      <c r="C733">
        <v>0.4</v>
      </c>
      <c r="D733" s="1">
        <v>4.6598899999999996E-18</v>
      </c>
    </row>
    <row r="734" spans="1:4" x14ac:dyDescent="0.3">
      <c r="A734" t="s">
        <v>3608</v>
      </c>
      <c r="B734" t="s">
        <v>472</v>
      </c>
      <c r="C734">
        <v>0.37958700000000001</v>
      </c>
      <c r="D734">
        <v>1.9878099999999999E-2</v>
      </c>
    </row>
    <row r="735" spans="1:4" x14ac:dyDescent="0.3">
      <c r="A735" t="s">
        <v>3608</v>
      </c>
      <c r="B735" t="s">
        <v>473</v>
      </c>
      <c r="C735">
        <v>180387</v>
      </c>
      <c r="D735">
        <v>5284.95</v>
      </c>
    </row>
    <row r="736" spans="1:4" x14ac:dyDescent="0.3">
      <c r="A736" t="s">
        <v>3608</v>
      </c>
      <c r="B736" t="s">
        <v>474</v>
      </c>
      <c r="C736">
        <v>180387</v>
      </c>
      <c r="D736">
        <v>5284.95</v>
      </c>
    </row>
    <row r="737" spans="1:4" x14ac:dyDescent="0.3">
      <c r="A737" t="s">
        <v>3608</v>
      </c>
      <c r="B737" t="s">
        <v>475</v>
      </c>
      <c r="C737">
        <v>0.4</v>
      </c>
      <c r="D737" s="1">
        <v>6.5669000000000001E-18</v>
      </c>
    </row>
    <row r="738" spans="1:4" x14ac:dyDescent="0.3">
      <c r="A738" t="s">
        <v>3608</v>
      </c>
      <c r="B738" t="s">
        <v>18</v>
      </c>
      <c r="C738">
        <v>179662</v>
      </c>
      <c r="D738">
        <v>16035.2</v>
      </c>
    </row>
    <row r="739" spans="1:4" x14ac:dyDescent="0.3">
      <c r="A739" t="s">
        <v>3608</v>
      </c>
      <c r="B739" t="s">
        <v>476</v>
      </c>
      <c r="C739">
        <v>168867</v>
      </c>
      <c r="D739">
        <v>19228.599999999999</v>
      </c>
    </row>
    <row r="740" spans="1:4" x14ac:dyDescent="0.3">
      <c r="A740" t="s">
        <v>3608</v>
      </c>
      <c r="B740" t="s">
        <v>477</v>
      </c>
      <c r="C740">
        <v>158140</v>
      </c>
      <c r="D740">
        <v>8910.0300000000007</v>
      </c>
    </row>
    <row r="741" spans="1:4" x14ac:dyDescent="0.3">
      <c r="A741" t="s">
        <v>3608</v>
      </c>
      <c r="B741" t="s">
        <v>478</v>
      </c>
      <c r="C741">
        <v>160026</v>
      </c>
      <c r="D741">
        <v>7045.71</v>
      </c>
    </row>
    <row r="742" spans="1:4" x14ac:dyDescent="0.3">
      <c r="A742" t="s">
        <v>3608</v>
      </c>
      <c r="B742" t="s">
        <v>479</v>
      </c>
      <c r="C742">
        <v>168721</v>
      </c>
      <c r="D742">
        <v>7035.28</v>
      </c>
    </row>
    <row r="743" spans="1:4" x14ac:dyDescent="0.3">
      <c r="A743" t="s">
        <v>3608</v>
      </c>
      <c r="B743" t="s">
        <v>480</v>
      </c>
      <c r="C743">
        <v>176738</v>
      </c>
      <c r="D743">
        <v>6815.43</v>
      </c>
    </row>
    <row r="744" spans="1:4" x14ac:dyDescent="0.3">
      <c r="A744" t="s">
        <v>3608</v>
      </c>
      <c r="B744" t="s">
        <v>481</v>
      </c>
      <c r="C744">
        <v>179395</v>
      </c>
      <c r="D744">
        <v>6747.82</v>
      </c>
    </row>
    <row r="745" spans="1:4" x14ac:dyDescent="0.3">
      <c r="A745" t="s">
        <v>3608</v>
      </c>
      <c r="B745" t="s">
        <v>482</v>
      </c>
      <c r="C745">
        <v>180519</v>
      </c>
      <c r="D745">
        <v>6548.23</v>
      </c>
    </row>
    <row r="746" spans="1:4" x14ac:dyDescent="0.3">
      <c r="A746" t="s">
        <v>3608</v>
      </c>
      <c r="B746" t="s">
        <v>483</v>
      </c>
      <c r="C746">
        <v>181092</v>
      </c>
      <c r="D746">
        <v>6449.91</v>
      </c>
    </row>
    <row r="747" spans="1:4" x14ac:dyDescent="0.3">
      <c r="A747" t="s">
        <v>3608</v>
      </c>
      <c r="B747" t="s">
        <v>484</v>
      </c>
      <c r="C747">
        <v>181376</v>
      </c>
      <c r="D747">
        <v>6406.67</v>
      </c>
    </row>
    <row r="748" spans="1:4" x14ac:dyDescent="0.3">
      <c r="A748" t="s">
        <v>3608</v>
      </c>
      <c r="B748" t="s">
        <v>485</v>
      </c>
      <c r="C748">
        <v>181515</v>
      </c>
      <c r="D748">
        <v>6388.37</v>
      </c>
    </row>
    <row r="749" spans="1:4" x14ac:dyDescent="0.3">
      <c r="A749" t="s">
        <v>3608</v>
      </c>
      <c r="B749" t="s">
        <v>486</v>
      </c>
      <c r="C749">
        <v>181583</v>
      </c>
      <c r="D749">
        <v>6380.45</v>
      </c>
    </row>
    <row r="750" spans="1:4" x14ac:dyDescent="0.3">
      <c r="A750" t="s">
        <v>3608</v>
      </c>
      <c r="B750" t="s">
        <v>487</v>
      </c>
      <c r="C750">
        <v>181616</v>
      </c>
      <c r="D750">
        <v>6376.86</v>
      </c>
    </row>
    <row r="751" spans="1:4" x14ac:dyDescent="0.3">
      <c r="A751" t="s">
        <v>3608</v>
      </c>
      <c r="B751" t="s">
        <v>488</v>
      </c>
      <c r="C751">
        <v>181632</v>
      </c>
      <c r="D751">
        <v>6375.15</v>
      </c>
    </row>
    <row r="752" spans="1:4" x14ac:dyDescent="0.3">
      <c r="A752" t="s">
        <v>3608</v>
      </c>
      <c r="B752" t="s">
        <v>3615</v>
      </c>
      <c r="C752">
        <v>181640</v>
      </c>
      <c r="D752">
        <v>6374.32</v>
      </c>
    </row>
    <row r="753" spans="1:4" x14ac:dyDescent="0.3">
      <c r="A753" t="s">
        <v>3608</v>
      </c>
      <c r="B753" t="s">
        <v>489</v>
      </c>
      <c r="C753">
        <v>179662</v>
      </c>
      <c r="D753">
        <v>16035.2</v>
      </c>
    </row>
    <row r="754" spans="1:4" x14ac:dyDescent="0.3">
      <c r="A754" t="s">
        <v>3608</v>
      </c>
      <c r="B754" t="s">
        <v>490</v>
      </c>
      <c r="C754">
        <v>171051</v>
      </c>
      <c r="D754">
        <v>11262</v>
      </c>
    </row>
    <row r="755" spans="1:4" x14ac:dyDescent="0.3">
      <c r="A755" t="s">
        <v>3608</v>
      </c>
      <c r="B755" t="s">
        <v>491</v>
      </c>
      <c r="C755">
        <v>165921</v>
      </c>
      <c r="D755">
        <v>7190.72</v>
      </c>
    </row>
    <row r="756" spans="1:4" x14ac:dyDescent="0.3">
      <c r="A756" t="s">
        <v>3608</v>
      </c>
      <c r="B756" t="s">
        <v>492</v>
      </c>
      <c r="C756">
        <v>167876</v>
      </c>
      <c r="D756">
        <v>6773.44</v>
      </c>
    </row>
    <row r="757" spans="1:4" x14ac:dyDescent="0.3">
      <c r="A757" t="s">
        <v>3608</v>
      </c>
      <c r="B757" t="s">
        <v>493</v>
      </c>
      <c r="C757">
        <v>173020</v>
      </c>
      <c r="D757">
        <v>6844.86</v>
      </c>
    </row>
    <row r="758" spans="1:4" x14ac:dyDescent="0.3">
      <c r="A758" t="s">
        <v>3608</v>
      </c>
      <c r="B758" t="s">
        <v>494</v>
      </c>
      <c r="C758">
        <v>177234</v>
      </c>
      <c r="D758">
        <v>6806.15</v>
      </c>
    </row>
    <row r="759" spans="1:4" x14ac:dyDescent="0.3">
      <c r="A759" t="s">
        <v>3608</v>
      </c>
      <c r="B759" t="s">
        <v>495</v>
      </c>
      <c r="C759">
        <v>179395</v>
      </c>
      <c r="D759">
        <v>6747.82</v>
      </c>
    </row>
    <row r="760" spans="1:4" x14ac:dyDescent="0.3">
      <c r="A760" t="s">
        <v>3608</v>
      </c>
      <c r="B760" t="s">
        <v>496</v>
      </c>
      <c r="C760">
        <v>180519</v>
      </c>
      <c r="D760">
        <v>6548.23</v>
      </c>
    </row>
    <row r="761" spans="1:4" x14ac:dyDescent="0.3">
      <c r="A761" t="s">
        <v>3608</v>
      </c>
      <c r="B761" t="s">
        <v>497</v>
      </c>
      <c r="C761">
        <v>181092</v>
      </c>
      <c r="D761">
        <v>6449.91</v>
      </c>
    </row>
    <row r="762" spans="1:4" x14ac:dyDescent="0.3">
      <c r="A762" t="s">
        <v>3608</v>
      </c>
      <c r="B762" t="s">
        <v>498</v>
      </c>
      <c r="C762">
        <v>181376</v>
      </c>
      <c r="D762">
        <v>6406.67</v>
      </c>
    </row>
    <row r="763" spans="1:4" x14ac:dyDescent="0.3">
      <c r="A763" t="s">
        <v>3608</v>
      </c>
      <c r="B763" t="s">
        <v>499</v>
      </c>
      <c r="C763">
        <v>181515</v>
      </c>
      <c r="D763">
        <v>6388.37</v>
      </c>
    </row>
    <row r="764" spans="1:4" x14ac:dyDescent="0.3">
      <c r="A764" t="s">
        <v>3608</v>
      </c>
      <c r="B764" t="s">
        <v>500</v>
      </c>
      <c r="C764">
        <v>181583</v>
      </c>
      <c r="D764">
        <v>6380.45</v>
      </c>
    </row>
    <row r="765" spans="1:4" x14ac:dyDescent="0.3">
      <c r="A765" t="s">
        <v>3608</v>
      </c>
      <c r="B765" t="s">
        <v>501</v>
      </c>
      <c r="C765">
        <v>181616</v>
      </c>
      <c r="D765">
        <v>6376.86</v>
      </c>
    </row>
    <row r="766" spans="1:4" x14ac:dyDescent="0.3">
      <c r="A766" t="s">
        <v>3608</v>
      </c>
      <c r="B766" t="s">
        <v>502</v>
      </c>
      <c r="C766">
        <v>181632</v>
      </c>
      <c r="D766">
        <v>6375.15</v>
      </c>
    </row>
    <row r="767" spans="1:4" x14ac:dyDescent="0.3">
      <c r="A767" t="s">
        <v>3608</v>
      </c>
      <c r="B767" t="s">
        <v>3616</v>
      </c>
      <c r="C767">
        <v>181640</v>
      </c>
      <c r="D767">
        <v>6374.32</v>
      </c>
    </row>
    <row r="768" spans="1:4" x14ac:dyDescent="0.3">
      <c r="A768" t="s">
        <v>3608</v>
      </c>
      <c r="B768" t="s">
        <v>503</v>
      </c>
      <c r="C768">
        <v>12.393800000000001</v>
      </c>
      <c r="D768">
        <v>0.32647300000000001</v>
      </c>
    </row>
    <row r="769" spans="1:4" x14ac:dyDescent="0.3">
      <c r="A769" t="s">
        <v>3608</v>
      </c>
      <c r="B769" t="s">
        <v>3617</v>
      </c>
      <c r="C769">
        <v>12.715299999999999</v>
      </c>
      <c r="D769">
        <v>8.6382899999999999E-2</v>
      </c>
    </row>
    <row r="770" spans="1:4" x14ac:dyDescent="0.3">
      <c r="A770" t="s">
        <v>3608</v>
      </c>
      <c r="B770" t="s">
        <v>3618</v>
      </c>
      <c r="C770">
        <v>12.9916</v>
      </c>
      <c r="D770">
        <v>9.1436600000000007E-2</v>
      </c>
    </row>
    <row r="771" spans="1:4" x14ac:dyDescent="0.3">
      <c r="A771" t="s">
        <v>3608</v>
      </c>
      <c r="B771" t="s">
        <v>504</v>
      </c>
      <c r="C771">
        <v>13.5273</v>
      </c>
      <c r="D771">
        <v>3.57419E-2</v>
      </c>
    </row>
    <row r="772" spans="1:4" x14ac:dyDescent="0.3">
      <c r="A772" t="s">
        <v>3608</v>
      </c>
      <c r="B772" t="s">
        <v>505</v>
      </c>
      <c r="C772">
        <v>13.569900000000001</v>
      </c>
      <c r="D772">
        <v>4.3136500000000001E-2</v>
      </c>
    </row>
    <row r="773" spans="1:4" x14ac:dyDescent="0.3">
      <c r="A773" t="s">
        <v>3608</v>
      </c>
      <c r="B773" t="s">
        <v>506</v>
      </c>
      <c r="C773">
        <v>13.605499999999999</v>
      </c>
      <c r="D773">
        <v>3.3010900000000003E-2</v>
      </c>
    </row>
    <row r="774" spans="1:4" x14ac:dyDescent="0.3">
      <c r="A774" t="s">
        <v>3608</v>
      </c>
      <c r="B774" t="s">
        <v>507</v>
      </c>
      <c r="C774">
        <v>13.690200000000001</v>
      </c>
      <c r="D774">
        <v>3.6304000000000003E-2</v>
      </c>
    </row>
    <row r="775" spans="1:4" x14ac:dyDescent="0.3">
      <c r="A775" t="s">
        <v>3608</v>
      </c>
      <c r="B775" t="s">
        <v>508</v>
      </c>
      <c r="C775">
        <v>13.7003</v>
      </c>
      <c r="D775">
        <v>2.88636E-2</v>
      </c>
    </row>
    <row r="776" spans="1:4" x14ac:dyDescent="0.3">
      <c r="A776" t="s">
        <v>3608</v>
      </c>
      <c r="B776" t="s">
        <v>509</v>
      </c>
      <c r="C776">
        <v>13.5512</v>
      </c>
      <c r="D776">
        <v>2.51462E-2</v>
      </c>
    </row>
    <row r="777" spans="1:4" x14ac:dyDescent="0.3">
      <c r="A777" t="s">
        <v>3608</v>
      </c>
      <c r="B777" t="s">
        <v>510</v>
      </c>
      <c r="C777">
        <v>13.185</v>
      </c>
      <c r="D777">
        <v>2.51579E-2</v>
      </c>
    </row>
    <row r="778" spans="1:4" x14ac:dyDescent="0.3">
      <c r="A778" t="s">
        <v>3608</v>
      </c>
      <c r="B778" t="s">
        <v>511</v>
      </c>
      <c r="C778">
        <v>12.8086</v>
      </c>
      <c r="D778">
        <v>3.14399E-2</v>
      </c>
    </row>
    <row r="779" spans="1:4" x14ac:dyDescent="0.3">
      <c r="A779" t="s">
        <v>3608</v>
      </c>
      <c r="B779" t="s">
        <v>512</v>
      </c>
      <c r="C779">
        <v>13.047499999999999</v>
      </c>
      <c r="D779">
        <v>3.9546999999999999E-2</v>
      </c>
    </row>
    <row r="780" spans="1:4" x14ac:dyDescent="0.3">
      <c r="A780" t="s">
        <v>3608</v>
      </c>
      <c r="B780" t="s">
        <v>513</v>
      </c>
      <c r="C780">
        <v>13.1906</v>
      </c>
      <c r="D780">
        <v>4.1335700000000003E-2</v>
      </c>
    </row>
    <row r="781" spans="1:4" x14ac:dyDescent="0.3">
      <c r="A781" t="s">
        <v>3608</v>
      </c>
      <c r="B781" t="s">
        <v>514</v>
      </c>
      <c r="C781">
        <v>13.3194</v>
      </c>
      <c r="D781">
        <v>4.6378000000000003E-2</v>
      </c>
    </row>
    <row r="782" spans="1:4" x14ac:dyDescent="0.3">
      <c r="A782" t="s">
        <v>3608</v>
      </c>
      <c r="B782" t="s">
        <v>515</v>
      </c>
      <c r="C782">
        <v>13.624700000000001</v>
      </c>
      <c r="D782">
        <v>4.5193200000000003E-2</v>
      </c>
    </row>
    <row r="783" spans="1:4" x14ac:dyDescent="0.3">
      <c r="A783" t="s">
        <v>3608</v>
      </c>
      <c r="B783" t="s">
        <v>516</v>
      </c>
      <c r="C783">
        <v>13.776400000000001</v>
      </c>
      <c r="D783">
        <v>3.2632399999999999E-2</v>
      </c>
    </row>
    <row r="784" spans="1:4" x14ac:dyDescent="0.3">
      <c r="A784" t="s">
        <v>3608</v>
      </c>
      <c r="B784" t="s">
        <v>517</v>
      </c>
      <c r="C784">
        <v>13.494300000000001</v>
      </c>
      <c r="D784">
        <v>3.3979200000000001E-2</v>
      </c>
    </row>
    <row r="785" spans="1:4" x14ac:dyDescent="0.3">
      <c r="A785" t="s">
        <v>3608</v>
      </c>
      <c r="B785" t="s">
        <v>518</v>
      </c>
      <c r="C785">
        <v>13.269500000000001</v>
      </c>
      <c r="D785">
        <v>4.15219E-2</v>
      </c>
    </row>
    <row r="786" spans="1:4" x14ac:dyDescent="0.3">
      <c r="A786" t="s">
        <v>3608</v>
      </c>
      <c r="B786" t="s">
        <v>519</v>
      </c>
      <c r="C786">
        <v>13.201700000000001</v>
      </c>
      <c r="D786">
        <v>4.7997600000000001E-2</v>
      </c>
    </row>
    <row r="787" spans="1:4" x14ac:dyDescent="0.3">
      <c r="A787" t="s">
        <v>3608</v>
      </c>
      <c r="B787" t="s">
        <v>520</v>
      </c>
      <c r="C787">
        <v>13.3653</v>
      </c>
      <c r="D787">
        <v>4.8859600000000003E-2</v>
      </c>
    </row>
    <row r="788" spans="1:4" x14ac:dyDescent="0.3">
      <c r="A788" t="s">
        <v>3608</v>
      </c>
      <c r="B788" t="s">
        <v>521</v>
      </c>
      <c r="C788">
        <v>13.231999999999999</v>
      </c>
      <c r="D788">
        <v>4.1335499999999997E-2</v>
      </c>
    </row>
    <row r="789" spans="1:4" x14ac:dyDescent="0.3">
      <c r="A789" t="s">
        <v>3608</v>
      </c>
      <c r="B789" t="s">
        <v>522</v>
      </c>
      <c r="C789">
        <v>13.2103</v>
      </c>
      <c r="D789">
        <v>4.6314899999999999E-2</v>
      </c>
    </row>
    <row r="790" spans="1:4" x14ac:dyDescent="0.3">
      <c r="A790" t="s">
        <v>3608</v>
      </c>
      <c r="B790" t="s">
        <v>543</v>
      </c>
      <c r="C790">
        <v>13.662000000000001</v>
      </c>
      <c r="D790">
        <v>3.44509E-2</v>
      </c>
    </row>
    <row r="791" spans="1:4" x14ac:dyDescent="0.3">
      <c r="A791" t="s">
        <v>3608</v>
      </c>
      <c r="B791" t="s">
        <v>542</v>
      </c>
      <c r="C791">
        <v>13.413500000000001</v>
      </c>
      <c r="D791">
        <v>3.7220499999999997E-2</v>
      </c>
    </row>
    <row r="792" spans="1:4" x14ac:dyDescent="0.3">
      <c r="A792" t="s">
        <v>3608</v>
      </c>
      <c r="B792" t="s">
        <v>541</v>
      </c>
      <c r="C792">
        <v>13.3009</v>
      </c>
      <c r="D792">
        <v>4.1577999999999997E-2</v>
      </c>
    </row>
    <row r="793" spans="1:4" x14ac:dyDescent="0.3">
      <c r="A793" t="s">
        <v>3608</v>
      </c>
      <c r="B793" t="s">
        <v>540</v>
      </c>
      <c r="C793">
        <v>13.1173</v>
      </c>
      <c r="D793">
        <v>4.4948599999999998E-2</v>
      </c>
    </row>
    <row r="794" spans="1:4" x14ac:dyDescent="0.3">
      <c r="A794" t="s">
        <v>3608</v>
      </c>
      <c r="B794" t="s">
        <v>539</v>
      </c>
      <c r="C794">
        <v>13.0129</v>
      </c>
      <c r="D794">
        <v>4.1164800000000001E-2</v>
      </c>
    </row>
    <row r="795" spans="1:4" x14ac:dyDescent="0.3">
      <c r="A795" t="s">
        <v>3608</v>
      </c>
      <c r="B795" t="s">
        <v>538</v>
      </c>
      <c r="C795">
        <v>13.0038</v>
      </c>
      <c r="D795">
        <v>3.7065800000000003E-2</v>
      </c>
    </row>
    <row r="796" spans="1:4" x14ac:dyDescent="0.3">
      <c r="A796" t="s">
        <v>3608</v>
      </c>
      <c r="B796" t="s">
        <v>537</v>
      </c>
      <c r="C796">
        <v>13.2676</v>
      </c>
      <c r="D796">
        <v>4.1688599999999999E-2</v>
      </c>
    </row>
    <row r="797" spans="1:4" x14ac:dyDescent="0.3">
      <c r="A797" t="s">
        <v>3608</v>
      </c>
      <c r="B797" t="s">
        <v>536</v>
      </c>
      <c r="C797">
        <v>13.1983</v>
      </c>
      <c r="D797">
        <v>3.9862399999999999E-2</v>
      </c>
    </row>
    <row r="798" spans="1:4" x14ac:dyDescent="0.3">
      <c r="A798" t="s">
        <v>3608</v>
      </c>
      <c r="B798" t="s">
        <v>535</v>
      </c>
      <c r="C798">
        <v>13.5022</v>
      </c>
      <c r="D798">
        <v>4.1780299999999999E-2</v>
      </c>
    </row>
    <row r="799" spans="1:4" x14ac:dyDescent="0.3">
      <c r="A799" t="s">
        <v>3608</v>
      </c>
      <c r="B799" t="s">
        <v>534</v>
      </c>
      <c r="C799">
        <v>13.564</v>
      </c>
      <c r="D799">
        <v>4.0152399999999998E-2</v>
      </c>
    </row>
    <row r="800" spans="1:4" x14ac:dyDescent="0.3">
      <c r="A800" t="s">
        <v>3608</v>
      </c>
      <c r="B800" t="s">
        <v>533</v>
      </c>
      <c r="C800">
        <v>13.6251</v>
      </c>
      <c r="D800">
        <v>4.0448400000000002E-2</v>
      </c>
    </row>
    <row r="801" spans="1:4" x14ac:dyDescent="0.3">
      <c r="A801" t="s">
        <v>3608</v>
      </c>
      <c r="B801" t="s">
        <v>532</v>
      </c>
      <c r="C801">
        <v>13.8131</v>
      </c>
      <c r="D801">
        <v>4.4040799999999998E-2</v>
      </c>
    </row>
    <row r="802" spans="1:4" x14ac:dyDescent="0.3">
      <c r="A802" t="s">
        <v>3608</v>
      </c>
      <c r="B802" t="s">
        <v>531</v>
      </c>
      <c r="C802">
        <v>13.651</v>
      </c>
      <c r="D802">
        <v>4.2171399999999998E-2</v>
      </c>
    </row>
    <row r="803" spans="1:4" x14ac:dyDescent="0.3">
      <c r="A803" t="s">
        <v>3608</v>
      </c>
      <c r="B803" t="s">
        <v>530</v>
      </c>
      <c r="C803">
        <v>13.975300000000001</v>
      </c>
      <c r="D803">
        <v>4.8901600000000003E-2</v>
      </c>
    </row>
    <row r="804" spans="1:4" x14ac:dyDescent="0.3">
      <c r="A804" t="s">
        <v>3608</v>
      </c>
      <c r="B804" t="s">
        <v>529</v>
      </c>
      <c r="C804">
        <v>13.855</v>
      </c>
      <c r="D804">
        <v>3.3226400000000003E-2</v>
      </c>
    </row>
    <row r="805" spans="1:4" x14ac:dyDescent="0.3">
      <c r="A805" t="s">
        <v>3608</v>
      </c>
      <c r="B805" t="s">
        <v>528</v>
      </c>
      <c r="C805">
        <v>13.572699999999999</v>
      </c>
      <c r="D805">
        <v>3.5061599999999998E-2</v>
      </c>
    </row>
    <row r="806" spans="1:4" x14ac:dyDescent="0.3">
      <c r="A806" t="s">
        <v>3608</v>
      </c>
      <c r="B806" t="s">
        <v>527</v>
      </c>
      <c r="C806">
        <v>13.3034</v>
      </c>
      <c r="D806">
        <v>3.1057399999999999E-2</v>
      </c>
    </row>
    <row r="807" spans="1:4" x14ac:dyDescent="0.3">
      <c r="A807" t="s">
        <v>3608</v>
      </c>
      <c r="B807" t="s">
        <v>526</v>
      </c>
      <c r="C807">
        <v>13.0616</v>
      </c>
      <c r="D807">
        <v>4.1694799999999997E-2</v>
      </c>
    </row>
    <row r="808" spans="1:4" x14ac:dyDescent="0.3">
      <c r="A808" t="s">
        <v>3608</v>
      </c>
      <c r="B808" t="s">
        <v>525</v>
      </c>
      <c r="C808">
        <v>13.500400000000001</v>
      </c>
      <c r="D808">
        <v>3.88726E-2</v>
      </c>
    </row>
    <row r="809" spans="1:4" x14ac:dyDescent="0.3">
      <c r="A809" t="s">
        <v>3608</v>
      </c>
      <c r="B809" t="s">
        <v>524</v>
      </c>
      <c r="C809">
        <v>13.280200000000001</v>
      </c>
      <c r="D809">
        <v>3.6451499999999998E-2</v>
      </c>
    </row>
    <row r="810" spans="1:4" x14ac:dyDescent="0.3">
      <c r="A810" t="s">
        <v>3608</v>
      </c>
      <c r="B810" t="s">
        <v>523</v>
      </c>
      <c r="C810">
        <v>13.2149</v>
      </c>
      <c r="D810">
        <v>3.8131199999999997E-2</v>
      </c>
    </row>
    <row r="811" spans="1:4" x14ac:dyDescent="0.3">
      <c r="A811" t="s">
        <v>3608</v>
      </c>
      <c r="B811" t="s">
        <v>3619</v>
      </c>
      <c r="C811">
        <v>13.422599999999999</v>
      </c>
      <c r="D811">
        <v>2.7793499999999999E-2</v>
      </c>
    </row>
    <row r="812" spans="1:4" x14ac:dyDescent="0.3">
      <c r="A812" t="s">
        <v>737</v>
      </c>
      <c r="B812" t="s">
        <v>153</v>
      </c>
      <c r="C812">
        <v>1073540</v>
      </c>
      <c r="D812">
        <v>35166.5</v>
      </c>
    </row>
    <row r="813" spans="1:4" x14ac:dyDescent="0.3">
      <c r="A813" t="s">
        <v>737</v>
      </c>
      <c r="B813" t="s">
        <v>154</v>
      </c>
      <c r="C813">
        <v>357915</v>
      </c>
      <c r="D813">
        <v>119357</v>
      </c>
    </row>
    <row r="814" spans="1:4" x14ac:dyDescent="0.3">
      <c r="A814" t="s">
        <v>737</v>
      </c>
      <c r="B814" t="s">
        <v>155</v>
      </c>
      <c r="C814">
        <v>264791</v>
      </c>
      <c r="D814">
        <v>82475</v>
      </c>
    </row>
    <row r="815" spans="1:4" x14ac:dyDescent="0.3">
      <c r="A815" t="s">
        <v>737</v>
      </c>
      <c r="B815" t="s">
        <v>156</v>
      </c>
      <c r="C815">
        <v>264361</v>
      </c>
      <c r="D815">
        <v>76310.5</v>
      </c>
    </row>
    <row r="816" spans="1:4" x14ac:dyDescent="0.3">
      <c r="A816" t="s">
        <v>737</v>
      </c>
      <c r="B816" t="s">
        <v>157</v>
      </c>
      <c r="C816">
        <v>270330</v>
      </c>
      <c r="D816">
        <v>72165.7</v>
      </c>
    </row>
    <row r="817" spans="1:4" x14ac:dyDescent="0.3">
      <c r="A817" t="s">
        <v>737</v>
      </c>
      <c r="B817" t="s">
        <v>158</v>
      </c>
      <c r="C817">
        <v>330974</v>
      </c>
      <c r="D817">
        <v>68509.899999999994</v>
      </c>
    </row>
    <row r="818" spans="1:4" x14ac:dyDescent="0.3">
      <c r="A818" t="s">
        <v>737</v>
      </c>
      <c r="B818" t="s">
        <v>159</v>
      </c>
      <c r="C818">
        <v>497661</v>
      </c>
      <c r="D818">
        <v>63197.599999999999</v>
      </c>
    </row>
    <row r="819" spans="1:4" x14ac:dyDescent="0.3">
      <c r="A819" t="s">
        <v>737</v>
      </c>
      <c r="B819" t="s">
        <v>160</v>
      </c>
      <c r="C819">
        <v>716216</v>
      </c>
      <c r="D819">
        <v>60279.6</v>
      </c>
    </row>
    <row r="820" spans="1:4" x14ac:dyDescent="0.3">
      <c r="A820" t="s">
        <v>737</v>
      </c>
      <c r="B820" t="s">
        <v>161</v>
      </c>
      <c r="C820">
        <v>905998</v>
      </c>
      <c r="D820">
        <v>57694.9</v>
      </c>
    </row>
    <row r="821" spans="1:4" x14ac:dyDescent="0.3">
      <c r="A821" t="s">
        <v>737</v>
      </c>
      <c r="B821" t="s">
        <v>162</v>
      </c>
      <c r="C821">
        <v>980388</v>
      </c>
      <c r="D821">
        <v>53933.8</v>
      </c>
    </row>
    <row r="822" spans="1:4" x14ac:dyDescent="0.3">
      <c r="A822" t="s">
        <v>737</v>
      </c>
      <c r="B822" t="s">
        <v>163</v>
      </c>
      <c r="C822">
        <v>947557</v>
      </c>
      <c r="D822">
        <v>49038.400000000001</v>
      </c>
    </row>
    <row r="823" spans="1:4" x14ac:dyDescent="0.3">
      <c r="A823" t="s">
        <v>737</v>
      </c>
      <c r="B823" t="s">
        <v>164</v>
      </c>
      <c r="C823">
        <v>895341</v>
      </c>
      <c r="D823">
        <v>43935.9</v>
      </c>
    </row>
    <row r="824" spans="1:4" x14ac:dyDescent="0.3">
      <c r="A824" t="s">
        <v>737</v>
      </c>
      <c r="B824" t="s">
        <v>165</v>
      </c>
      <c r="C824">
        <v>871945</v>
      </c>
      <c r="D824">
        <v>39812.400000000001</v>
      </c>
    </row>
    <row r="825" spans="1:4" x14ac:dyDescent="0.3">
      <c r="A825" t="s">
        <v>737</v>
      </c>
      <c r="B825" t="s">
        <v>166</v>
      </c>
      <c r="C825">
        <v>867090</v>
      </c>
      <c r="D825">
        <v>37092.9</v>
      </c>
    </row>
    <row r="826" spans="1:4" x14ac:dyDescent="0.3">
      <c r="A826" t="s">
        <v>737</v>
      </c>
      <c r="B826" t="s">
        <v>167</v>
      </c>
      <c r="C826">
        <v>821139</v>
      </c>
      <c r="D826">
        <v>35237.599999999999</v>
      </c>
    </row>
    <row r="827" spans="1:4" x14ac:dyDescent="0.3">
      <c r="A827" t="s">
        <v>737</v>
      </c>
      <c r="B827" t="s">
        <v>168</v>
      </c>
      <c r="C827">
        <v>740004</v>
      </c>
      <c r="D827">
        <v>33126.5</v>
      </c>
    </row>
    <row r="828" spans="1:4" x14ac:dyDescent="0.3">
      <c r="A828" t="s">
        <v>737</v>
      </c>
      <c r="B828" t="s">
        <v>169</v>
      </c>
      <c r="C828">
        <v>613880</v>
      </c>
      <c r="D828">
        <v>30139.200000000001</v>
      </c>
    </row>
    <row r="829" spans="1:4" x14ac:dyDescent="0.3">
      <c r="A829" t="s">
        <v>737</v>
      </c>
      <c r="B829" t="s">
        <v>170</v>
      </c>
      <c r="C829">
        <v>448634</v>
      </c>
      <c r="D829">
        <v>26961.4</v>
      </c>
    </row>
    <row r="830" spans="1:4" x14ac:dyDescent="0.3">
      <c r="A830" t="s">
        <v>737</v>
      </c>
      <c r="B830" t="s">
        <v>171</v>
      </c>
      <c r="C830">
        <v>374063</v>
      </c>
      <c r="D830">
        <v>25475.8</v>
      </c>
    </row>
    <row r="831" spans="1:4" x14ac:dyDescent="0.3">
      <c r="A831" t="s">
        <v>737</v>
      </c>
      <c r="B831" t="s">
        <v>172</v>
      </c>
      <c r="C831">
        <v>435849</v>
      </c>
      <c r="D831">
        <v>25100.6</v>
      </c>
    </row>
    <row r="832" spans="1:4" x14ac:dyDescent="0.3">
      <c r="A832" t="s">
        <v>737</v>
      </c>
      <c r="B832" t="s">
        <v>173</v>
      </c>
      <c r="C832">
        <v>482477</v>
      </c>
      <c r="D832">
        <v>26286.9</v>
      </c>
    </row>
    <row r="833" spans="1:4" x14ac:dyDescent="0.3">
      <c r="A833" t="s">
        <v>737</v>
      </c>
      <c r="B833" t="s">
        <v>174</v>
      </c>
      <c r="C833">
        <v>496401</v>
      </c>
      <c r="D833">
        <v>25958</v>
      </c>
    </row>
    <row r="834" spans="1:4" x14ac:dyDescent="0.3">
      <c r="A834" t="s">
        <v>737</v>
      </c>
      <c r="B834" t="s">
        <v>175</v>
      </c>
      <c r="C834">
        <v>513094</v>
      </c>
      <c r="D834">
        <v>25732.9</v>
      </c>
    </row>
    <row r="835" spans="1:4" x14ac:dyDescent="0.3">
      <c r="A835" t="s">
        <v>737</v>
      </c>
      <c r="B835" t="s">
        <v>176</v>
      </c>
      <c r="C835">
        <v>470364</v>
      </c>
      <c r="D835">
        <v>25193.4</v>
      </c>
    </row>
    <row r="836" spans="1:4" x14ac:dyDescent="0.3">
      <c r="A836" t="s">
        <v>737</v>
      </c>
      <c r="B836" t="s">
        <v>177</v>
      </c>
      <c r="C836">
        <v>440547</v>
      </c>
      <c r="D836">
        <v>24871.200000000001</v>
      </c>
    </row>
    <row r="837" spans="1:4" x14ac:dyDescent="0.3">
      <c r="A837" t="s">
        <v>737</v>
      </c>
      <c r="B837" t="s">
        <v>178</v>
      </c>
      <c r="C837">
        <v>428513</v>
      </c>
      <c r="D837">
        <v>24615.9</v>
      </c>
    </row>
    <row r="838" spans="1:4" x14ac:dyDescent="0.3">
      <c r="A838" t="s">
        <v>737</v>
      </c>
      <c r="B838" t="s">
        <v>179</v>
      </c>
      <c r="C838">
        <v>442446</v>
      </c>
      <c r="D838">
        <v>24120.5</v>
      </c>
    </row>
    <row r="839" spans="1:4" x14ac:dyDescent="0.3">
      <c r="A839" t="s">
        <v>737</v>
      </c>
      <c r="B839" t="s">
        <v>180</v>
      </c>
      <c r="C839">
        <v>467688</v>
      </c>
      <c r="D839">
        <v>24441.8</v>
      </c>
    </row>
    <row r="840" spans="1:4" x14ac:dyDescent="0.3">
      <c r="A840" t="s">
        <v>737</v>
      </c>
      <c r="B840" t="s">
        <v>181</v>
      </c>
      <c r="C840">
        <v>487322</v>
      </c>
      <c r="D840">
        <v>24663.7</v>
      </c>
    </row>
    <row r="841" spans="1:4" x14ac:dyDescent="0.3">
      <c r="A841" t="s">
        <v>737</v>
      </c>
      <c r="B841" t="s">
        <v>182</v>
      </c>
      <c r="C841">
        <v>491555</v>
      </c>
      <c r="D841">
        <v>23258.9</v>
      </c>
    </row>
    <row r="842" spans="1:4" x14ac:dyDescent="0.3">
      <c r="A842" t="s">
        <v>737</v>
      </c>
      <c r="B842" t="s">
        <v>183</v>
      </c>
      <c r="C842">
        <v>471758</v>
      </c>
      <c r="D842">
        <v>22576.3</v>
      </c>
    </row>
    <row r="843" spans="1:4" x14ac:dyDescent="0.3">
      <c r="A843" t="s">
        <v>737</v>
      </c>
      <c r="B843" t="s">
        <v>184</v>
      </c>
      <c r="C843">
        <v>403357</v>
      </c>
      <c r="D843">
        <v>20987</v>
      </c>
    </row>
    <row r="844" spans="1:4" x14ac:dyDescent="0.3">
      <c r="A844" t="s">
        <v>737</v>
      </c>
      <c r="B844" t="s">
        <v>185</v>
      </c>
      <c r="C844">
        <v>346864</v>
      </c>
      <c r="D844">
        <v>19842</v>
      </c>
    </row>
    <row r="845" spans="1:4" x14ac:dyDescent="0.3">
      <c r="A845" t="s">
        <v>737</v>
      </c>
      <c r="B845" t="s">
        <v>186</v>
      </c>
      <c r="C845">
        <v>292665</v>
      </c>
      <c r="D845">
        <v>18458.2</v>
      </c>
    </row>
    <row r="846" spans="1:4" x14ac:dyDescent="0.3">
      <c r="A846" t="s">
        <v>737</v>
      </c>
      <c r="B846" t="s">
        <v>187</v>
      </c>
      <c r="C846">
        <v>259336</v>
      </c>
      <c r="D846">
        <v>17947.599999999999</v>
      </c>
    </row>
    <row r="847" spans="1:4" x14ac:dyDescent="0.3">
      <c r="A847" t="s">
        <v>737</v>
      </c>
      <c r="B847" t="s">
        <v>188</v>
      </c>
      <c r="C847">
        <v>276934</v>
      </c>
      <c r="D847">
        <v>18198.8</v>
      </c>
    </row>
    <row r="848" spans="1:4" x14ac:dyDescent="0.3">
      <c r="A848" t="s">
        <v>737</v>
      </c>
      <c r="B848" t="s">
        <v>189</v>
      </c>
      <c r="C848">
        <v>325583</v>
      </c>
      <c r="D848">
        <v>20806.7</v>
      </c>
    </row>
    <row r="849" spans="1:4" x14ac:dyDescent="0.3">
      <c r="A849" t="s">
        <v>737</v>
      </c>
      <c r="B849" t="s">
        <v>190</v>
      </c>
      <c r="C849">
        <v>397177</v>
      </c>
      <c r="D849">
        <v>23441</v>
      </c>
    </row>
    <row r="850" spans="1:4" x14ac:dyDescent="0.3">
      <c r="A850" t="s">
        <v>737</v>
      </c>
      <c r="B850" t="s">
        <v>191</v>
      </c>
      <c r="C850">
        <v>463741</v>
      </c>
      <c r="D850">
        <v>26713.8</v>
      </c>
    </row>
    <row r="851" spans="1:4" x14ac:dyDescent="0.3">
      <c r="A851" t="s">
        <v>737</v>
      </c>
      <c r="B851" t="s">
        <v>192</v>
      </c>
      <c r="C851">
        <v>481256</v>
      </c>
      <c r="D851">
        <v>29019.599999999999</v>
      </c>
    </row>
    <row r="852" spans="1:4" x14ac:dyDescent="0.3">
      <c r="A852" t="s">
        <v>737</v>
      </c>
      <c r="B852" t="s">
        <v>193</v>
      </c>
      <c r="C852">
        <v>553096</v>
      </c>
      <c r="D852">
        <v>30680.2</v>
      </c>
    </row>
    <row r="853" spans="1:4" x14ac:dyDescent="0.3">
      <c r="A853" t="s">
        <v>737</v>
      </c>
      <c r="B853" t="s">
        <v>194</v>
      </c>
      <c r="C853">
        <v>663577</v>
      </c>
      <c r="D853">
        <v>35747.800000000003</v>
      </c>
    </row>
    <row r="854" spans="1:4" x14ac:dyDescent="0.3">
      <c r="A854" t="s">
        <v>737</v>
      </c>
      <c r="B854" t="s">
        <v>195</v>
      </c>
      <c r="C854">
        <v>794919</v>
      </c>
      <c r="D854">
        <v>39091.699999999997</v>
      </c>
    </row>
    <row r="855" spans="1:4" x14ac:dyDescent="0.3">
      <c r="A855" t="s">
        <v>737</v>
      </c>
      <c r="B855" t="s">
        <v>196</v>
      </c>
      <c r="C855">
        <v>789372</v>
      </c>
      <c r="D855">
        <v>39504.6</v>
      </c>
    </row>
    <row r="856" spans="1:4" x14ac:dyDescent="0.3">
      <c r="A856" t="s">
        <v>737</v>
      </c>
      <c r="B856" t="s">
        <v>197</v>
      </c>
      <c r="C856">
        <v>782653</v>
      </c>
      <c r="D856">
        <v>39867.5</v>
      </c>
    </row>
    <row r="857" spans="1:4" x14ac:dyDescent="0.3">
      <c r="A857" t="s">
        <v>737</v>
      </c>
      <c r="B857" t="s">
        <v>198</v>
      </c>
      <c r="C857">
        <v>691821</v>
      </c>
      <c r="D857">
        <v>37473.9</v>
      </c>
    </row>
    <row r="858" spans="1:4" x14ac:dyDescent="0.3">
      <c r="A858" t="s">
        <v>737</v>
      </c>
      <c r="B858" t="s">
        <v>199</v>
      </c>
      <c r="C858">
        <v>583352</v>
      </c>
      <c r="D858">
        <v>34772.699999999997</v>
      </c>
    </row>
    <row r="859" spans="1:4" x14ac:dyDescent="0.3">
      <c r="A859" t="s">
        <v>737</v>
      </c>
      <c r="B859" t="s">
        <v>200</v>
      </c>
      <c r="C859">
        <v>557133</v>
      </c>
      <c r="D859">
        <v>33273.5</v>
      </c>
    </row>
    <row r="860" spans="1:4" x14ac:dyDescent="0.3">
      <c r="A860" t="s">
        <v>737</v>
      </c>
      <c r="B860" t="s">
        <v>201</v>
      </c>
      <c r="C860">
        <v>591319</v>
      </c>
      <c r="D860">
        <v>35236</v>
      </c>
    </row>
    <row r="861" spans="1:4" x14ac:dyDescent="0.3">
      <c r="A861" t="s">
        <v>737</v>
      </c>
      <c r="B861" t="s">
        <v>202</v>
      </c>
      <c r="C861">
        <v>613246</v>
      </c>
      <c r="D861">
        <v>37574.300000000003</v>
      </c>
    </row>
    <row r="862" spans="1:4" x14ac:dyDescent="0.3">
      <c r="A862" t="s">
        <v>737</v>
      </c>
      <c r="B862" t="s">
        <v>203</v>
      </c>
      <c r="C862">
        <v>540488</v>
      </c>
      <c r="D862">
        <v>28454.5</v>
      </c>
    </row>
    <row r="863" spans="1:4" x14ac:dyDescent="0.3">
      <c r="A863" t="s">
        <v>737</v>
      </c>
      <c r="B863" t="s">
        <v>204</v>
      </c>
      <c r="C863">
        <v>493038</v>
      </c>
      <c r="D863">
        <v>22178.7</v>
      </c>
    </row>
    <row r="864" spans="1:4" x14ac:dyDescent="0.3">
      <c r="A864" t="s">
        <v>737</v>
      </c>
      <c r="B864" t="s">
        <v>205</v>
      </c>
      <c r="C864">
        <v>476899</v>
      </c>
      <c r="D864">
        <v>19799.3</v>
      </c>
    </row>
    <row r="865" spans="1:4" x14ac:dyDescent="0.3">
      <c r="A865" t="s">
        <v>737</v>
      </c>
      <c r="B865" t="s">
        <v>206</v>
      </c>
      <c r="C865">
        <v>481046</v>
      </c>
      <c r="D865">
        <v>17047.400000000001</v>
      </c>
    </row>
    <row r="866" spans="1:4" x14ac:dyDescent="0.3">
      <c r="A866" t="s">
        <v>737</v>
      </c>
      <c r="B866" t="s">
        <v>207</v>
      </c>
      <c r="C866">
        <v>490474</v>
      </c>
      <c r="D866">
        <v>17895.400000000001</v>
      </c>
    </row>
    <row r="867" spans="1:4" x14ac:dyDescent="0.3">
      <c r="A867" t="s">
        <v>737</v>
      </c>
      <c r="B867" t="s">
        <v>208</v>
      </c>
      <c r="C867">
        <v>498777</v>
      </c>
      <c r="D867">
        <v>18712.2</v>
      </c>
    </row>
    <row r="868" spans="1:4" x14ac:dyDescent="0.3">
      <c r="A868" t="s">
        <v>737</v>
      </c>
      <c r="B868" t="s">
        <v>209</v>
      </c>
      <c r="C868">
        <v>504414</v>
      </c>
      <c r="D868">
        <v>19364.599999999999</v>
      </c>
    </row>
    <row r="869" spans="1:4" x14ac:dyDescent="0.3">
      <c r="A869" t="s">
        <v>737</v>
      </c>
      <c r="B869" t="s">
        <v>210</v>
      </c>
      <c r="C869">
        <v>507818</v>
      </c>
      <c r="D869">
        <v>19822.2</v>
      </c>
    </row>
    <row r="870" spans="1:4" x14ac:dyDescent="0.3">
      <c r="A870" t="s">
        <v>737</v>
      </c>
      <c r="B870" t="s">
        <v>211</v>
      </c>
      <c r="C870">
        <v>509745</v>
      </c>
      <c r="D870">
        <v>20114.7</v>
      </c>
    </row>
    <row r="871" spans="1:4" x14ac:dyDescent="0.3">
      <c r="A871" t="s">
        <v>737</v>
      </c>
      <c r="B871" t="s">
        <v>212</v>
      </c>
      <c r="C871">
        <v>510793</v>
      </c>
      <c r="D871">
        <v>20290.3</v>
      </c>
    </row>
    <row r="872" spans="1:4" x14ac:dyDescent="0.3">
      <c r="A872" t="s">
        <v>737</v>
      </c>
      <c r="B872" t="s">
        <v>213</v>
      </c>
      <c r="C872">
        <v>511348</v>
      </c>
      <c r="D872">
        <v>20391.2</v>
      </c>
    </row>
    <row r="873" spans="1:4" x14ac:dyDescent="0.3">
      <c r="A873" t="s">
        <v>737</v>
      </c>
      <c r="B873" t="s">
        <v>214</v>
      </c>
      <c r="C873">
        <v>511635</v>
      </c>
      <c r="D873">
        <v>20447.5</v>
      </c>
    </row>
    <row r="874" spans="1:4" x14ac:dyDescent="0.3">
      <c r="A874" t="s">
        <v>737</v>
      </c>
      <c r="B874" t="s">
        <v>215</v>
      </c>
      <c r="C874">
        <v>511782</v>
      </c>
      <c r="D874">
        <v>20478.2</v>
      </c>
    </row>
    <row r="875" spans="1:4" x14ac:dyDescent="0.3">
      <c r="A875" t="s">
        <v>737</v>
      </c>
      <c r="B875" t="s">
        <v>3610</v>
      </c>
      <c r="C875">
        <v>511856</v>
      </c>
      <c r="D875">
        <v>20494.599999999999</v>
      </c>
    </row>
    <row r="876" spans="1:4" x14ac:dyDescent="0.3">
      <c r="A876" t="s">
        <v>737</v>
      </c>
      <c r="B876" t="s">
        <v>216</v>
      </c>
      <c r="C876">
        <v>700459</v>
      </c>
      <c r="D876">
        <v>19910.2</v>
      </c>
    </row>
    <row r="877" spans="1:4" x14ac:dyDescent="0.3">
      <c r="A877" t="s">
        <v>737</v>
      </c>
      <c r="B877" t="s">
        <v>217</v>
      </c>
      <c r="C877">
        <v>337602</v>
      </c>
      <c r="D877">
        <v>77742.600000000006</v>
      </c>
    </row>
    <row r="878" spans="1:4" x14ac:dyDescent="0.3">
      <c r="A878" t="s">
        <v>737</v>
      </c>
      <c r="B878" t="s">
        <v>218</v>
      </c>
      <c r="C878">
        <v>2051430</v>
      </c>
      <c r="D878">
        <v>480440</v>
      </c>
    </row>
    <row r="879" spans="1:4" x14ac:dyDescent="0.3">
      <c r="A879" t="s">
        <v>737</v>
      </c>
      <c r="B879" t="s">
        <v>219</v>
      </c>
      <c r="C879">
        <v>812709</v>
      </c>
      <c r="D879">
        <v>385667</v>
      </c>
    </row>
    <row r="880" spans="1:4" x14ac:dyDescent="0.3">
      <c r="A880" t="s">
        <v>737</v>
      </c>
      <c r="B880" t="s">
        <v>220</v>
      </c>
      <c r="C880">
        <v>1167160</v>
      </c>
      <c r="D880">
        <v>175832</v>
      </c>
    </row>
    <row r="881" spans="1:4" x14ac:dyDescent="0.3">
      <c r="A881" t="s">
        <v>737</v>
      </c>
      <c r="B881" t="s">
        <v>221</v>
      </c>
      <c r="C881">
        <v>240263</v>
      </c>
      <c r="D881">
        <v>57675</v>
      </c>
    </row>
    <row r="882" spans="1:4" x14ac:dyDescent="0.3">
      <c r="A882" t="s">
        <v>737</v>
      </c>
      <c r="B882" t="s">
        <v>222</v>
      </c>
      <c r="C882">
        <v>224012</v>
      </c>
      <c r="D882">
        <v>40697.9</v>
      </c>
    </row>
    <row r="883" spans="1:4" x14ac:dyDescent="0.3">
      <c r="A883" t="s">
        <v>737</v>
      </c>
      <c r="B883" t="s">
        <v>223</v>
      </c>
      <c r="C883">
        <v>1335670</v>
      </c>
      <c r="D883">
        <v>81820</v>
      </c>
    </row>
    <row r="884" spans="1:4" x14ac:dyDescent="0.3">
      <c r="A884" t="s">
        <v>737</v>
      </c>
      <c r="B884" t="s">
        <v>224</v>
      </c>
      <c r="C884">
        <v>350802</v>
      </c>
      <c r="D884">
        <v>72036.800000000003</v>
      </c>
    </row>
    <row r="885" spans="1:4" x14ac:dyDescent="0.3">
      <c r="A885" t="s">
        <v>737</v>
      </c>
      <c r="B885" t="s">
        <v>225</v>
      </c>
      <c r="C885">
        <v>1291340</v>
      </c>
      <c r="D885">
        <v>82986.8</v>
      </c>
    </row>
    <row r="886" spans="1:4" x14ac:dyDescent="0.3">
      <c r="A886" t="s">
        <v>737</v>
      </c>
      <c r="B886" t="s">
        <v>226</v>
      </c>
      <c r="C886">
        <v>568107</v>
      </c>
      <c r="D886">
        <v>55829.9</v>
      </c>
    </row>
    <row r="887" spans="1:4" x14ac:dyDescent="0.3">
      <c r="A887" t="s">
        <v>737</v>
      </c>
      <c r="B887" t="s">
        <v>227</v>
      </c>
      <c r="C887">
        <v>280189</v>
      </c>
      <c r="D887">
        <v>34507.1</v>
      </c>
    </row>
    <row r="888" spans="1:4" x14ac:dyDescent="0.3">
      <c r="A888" t="s">
        <v>737</v>
      </c>
      <c r="B888" t="s">
        <v>228</v>
      </c>
      <c r="C888">
        <v>83001.7</v>
      </c>
      <c r="D888">
        <v>20710.5</v>
      </c>
    </row>
    <row r="889" spans="1:4" x14ac:dyDescent="0.3">
      <c r="A889" t="s">
        <v>737</v>
      </c>
      <c r="B889" t="s">
        <v>229</v>
      </c>
      <c r="C889">
        <v>375815</v>
      </c>
      <c r="D889">
        <v>41356.5</v>
      </c>
    </row>
    <row r="890" spans="1:4" x14ac:dyDescent="0.3">
      <c r="A890" t="s">
        <v>737</v>
      </c>
      <c r="B890" t="s">
        <v>230</v>
      </c>
      <c r="C890">
        <v>816657</v>
      </c>
      <c r="D890">
        <v>64922.7</v>
      </c>
    </row>
    <row r="891" spans="1:4" x14ac:dyDescent="0.3">
      <c r="A891" t="s">
        <v>737</v>
      </c>
      <c r="B891" t="s">
        <v>231</v>
      </c>
      <c r="C891">
        <v>662192</v>
      </c>
      <c r="D891">
        <v>77545.8</v>
      </c>
    </row>
    <row r="892" spans="1:4" x14ac:dyDescent="0.3">
      <c r="A892" t="s">
        <v>737</v>
      </c>
      <c r="B892" t="s">
        <v>232</v>
      </c>
      <c r="C892">
        <v>631382</v>
      </c>
      <c r="D892">
        <v>73811.199999999997</v>
      </c>
    </row>
    <row r="893" spans="1:4" x14ac:dyDescent="0.3">
      <c r="A893" t="s">
        <v>737</v>
      </c>
      <c r="B893" t="s">
        <v>233</v>
      </c>
      <c r="C893">
        <v>1578050</v>
      </c>
      <c r="D893">
        <v>88000</v>
      </c>
    </row>
    <row r="894" spans="1:4" x14ac:dyDescent="0.3">
      <c r="A894" t="s">
        <v>737</v>
      </c>
      <c r="B894" t="s">
        <v>234</v>
      </c>
      <c r="C894">
        <v>378746</v>
      </c>
      <c r="D894">
        <v>52227.9</v>
      </c>
    </row>
    <row r="895" spans="1:4" x14ac:dyDescent="0.3">
      <c r="A895" t="s">
        <v>737</v>
      </c>
      <c r="B895" t="s">
        <v>235</v>
      </c>
      <c r="C895">
        <v>355907</v>
      </c>
      <c r="D895">
        <v>45934.7</v>
      </c>
    </row>
    <row r="896" spans="1:4" x14ac:dyDescent="0.3">
      <c r="A896" t="s">
        <v>737</v>
      </c>
      <c r="B896" t="s">
        <v>236</v>
      </c>
      <c r="C896">
        <v>297067</v>
      </c>
      <c r="D896">
        <v>41733.699999999997</v>
      </c>
    </row>
    <row r="897" spans="1:4" x14ac:dyDescent="0.3">
      <c r="A897" t="s">
        <v>737</v>
      </c>
      <c r="B897" t="s">
        <v>237</v>
      </c>
      <c r="C897">
        <v>1186470</v>
      </c>
      <c r="D897">
        <v>73686.7</v>
      </c>
    </row>
    <row r="898" spans="1:4" x14ac:dyDescent="0.3">
      <c r="A898" t="s">
        <v>737</v>
      </c>
      <c r="B898" t="s">
        <v>238</v>
      </c>
      <c r="C898">
        <v>396909</v>
      </c>
      <c r="D898">
        <v>52431.1</v>
      </c>
    </row>
    <row r="899" spans="1:4" x14ac:dyDescent="0.3">
      <c r="A899" t="s">
        <v>737</v>
      </c>
      <c r="B899" t="s">
        <v>239</v>
      </c>
      <c r="C899">
        <v>335111</v>
      </c>
      <c r="D899">
        <v>47499.1</v>
      </c>
    </row>
    <row r="900" spans="1:4" x14ac:dyDescent="0.3">
      <c r="A900" t="s">
        <v>737</v>
      </c>
      <c r="B900" t="s">
        <v>240</v>
      </c>
      <c r="C900">
        <v>1041710</v>
      </c>
      <c r="D900">
        <v>68713.3</v>
      </c>
    </row>
    <row r="901" spans="1:4" x14ac:dyDescent="0.3">
      <c r="A901" t="s">
        <v>737</v>
      </c>
      <c r="B901" t="s">
        <v>241</v>
      </c>
      <c r="C901">
        <v>775782</v>
      </c>
      <c r="D901">
        <v>54905</v>
      </c>
    </row>
    <row r="902" spans="1:4" x14ac:dyDescent="0.3">
      <c r="A902" t="s">
        <v>737</v>
      </c>
      <c r="B902" t="s">
        <v>242</v>
      </c>
      <c r="C902">
        <v>285451</v>
      </c>
      <c r="D902">
        <v>41671</v>
      </c>
    </row>
    <row r="903" spans="1:4" x14ac:dyDescent="0.3">
      <c r="A903" t="s">
        <v>737</v>
      </c>
      <c r="B903" t="s">
        <v>243</v>
      </c>
      <c r="C903">
        <v>477422</v>
      </c>
      <c r="D903">
        <v>45254.7</v>
      </c>
    </row>
    <row r="904" spans="1:4" x14ac:dyDescent="0.3">
      <c r="A904" t="s">
        <v>737</v>
      </c>
      <c r="B904" t="s">
        <v>244</v>
      </c>
      <c r="C904">
        <v>381500</v>
      </c>
      <c r="D904">
        <v>40043.5</v>
      </c>
    </row>
    <row r="905" spans="1:4" x14ac:dyDescent="0.3">
      <c r="A905" t="s">
        <v>737</v>
      </c>
      <c r="B905" t="s">
        <v>245</v>
      </c>
      <c r="C905">
        <v>261782</v>
      </c>
      <c r="D905">
        <v>32592.5</v>
      </c>
    </row>
    <row r="906" spans="1:4" x14ac:dyDescent="0.3">
      <c r="A906" t="s">
        <v>737</v>
      </c>
      <c r="B906" t="s">
        <v>246</v>
      </c>
      <c r="C906">
        <v>593897</v>
      </c>
      <c r="D906">
        <v>50204.9</v>
      </c>
    </row>
    <row r="907" spans="1:4" x14ac:dyDescent="0.3">
      <c r="A907" t="s">
        <v>737</v>
      </c>
      <c r="B907" t="s">
        <v>247</v>
      </c>
      <c r="C907">
        <v>830809</v>
      </c>
      <c r="D907">
        <v>60595</v>
      </c>
    </row>
    <row r="908" spans="1:4" x14ac:dyDescent="0.3">
      <c r="A908" t="s">
        <v>737</v>
      </c>
      <c r="B908" t="s">
        <v>248</v>
      </c>
      <c r="C908">
        <v>565253</v>
      </c>
      <c r="D908">
        <v>57067.1</v>
      </c>
    </row>
    <row r="909" spans="1:4" x14ac:dyDescent="0.3">
      <c r="A909" t="s">
        <v>737</v>
      </c>
      <c r="B909" t="s">
        <v>249</v>
      </c>
      <c r="C909">
        <v>1477740</v>
      </c>
      <c r="D909">
        <v>87460.2</v>
      </c>
    </row>
    <row r="910" spans="1:4" x14ac:dyDescent="0.3">
      <c r="A910" t="s">
        <v>737</v>
      </c>
      <c r="B910" t="s">
        <v>250</v>
      </c>
      <c r="C910">
        <v>303326</v>
      </c>
      <c r="D910">
        <v>56345.599999999999</v>
      </c>
    </row>
    <row r="911" spans="1:4" x14ac:dyDescent="0.3">
      <c r="A911" t="s">
        <v>737</v>
      </c>
      <c r="B911" t="s">
        <v>251</v>
      </c>
      <c r="C911">
        <v>1097510</v>
      </c>
      <c r="D911">
        <v>85533.3</v>
      </c>
    </row>
    <row r="912" spans="1:4" x14ac:dyDescent="0.3">
      <c r="A912" t="s">
        <v>737</v>
      </c>
      <c r="B912" t="s">
        <v>252</v>
      </c>
      <c r="C912">
        <v>1398560</v>
      </c>
      <c r="D912">
        <v>97346.7</v>
      </c>
    </row>
    <row r="913" spans="1:4" x14ac:dyDescent="0.3">
      <c r="A913" t="s">
        <v>737</v>
      </c>
      <c r="B913" t="s">
        <v>253</v>
      </c>
      <c r="C913">
        <v>750322</v>
      </c>
      <c r="D913">
        <v>86829.1</v>
      </c>
    </row>
    <row r="914" spans="1:4" x14ac:dyDescent="0.3">
      <c r="A914" t="s">
        <v>737</v>
      </c>
      <c r="B914" t="s">
        <v>254</v>
      </c>
      <c r="C914">
        <v>1624620</v>
      </c>
      <c r="D914">
        <v>97707.9</v>
      </c>
    </row>
    <row r="915" spans="1:4" x14ac:dyDescent="0.3">
      <c r="A915" t="s">
        <v>737</v>
      </c>
      <c r="B915" t="s">
        <v>255</v>
      </c>
      <c r="C915">
        <v>241972</v>
      </c>
      <c r="D915">
        <v>43482.8</v>
      </c>
    </row>
    <row r="916" spans="1:4" x14ac:dyDescent="0.3">
      <c r="A916" t="s">
        <v>737</v>
      </c>
      <c r="B916" t="s">
        <v>256</v>
      </c>
      <c r="C916">
        <v>337535</v>
      </c>
      <c r="D916">
        <v>32950</v>
      </c>
    </row>
    <row r="917" spans="1:4" x14ac:dyDescent="0.3">
      <c r="A917" t="s">
        <v>737</v>
      </c>
      <c r="B917" t="s">
        <v>257</v>
      </c>
      <c r="C917">
        <v>322289</v>
      </c>
      <c r="D917">
        <v>40653.9</v>
      </c>
    </row>
    <row r="918" spans="1:4" x14ac:dyDescent="0.3">
      <c r="A918" t="s">
        <v>737</v>
      </c>
      <c r="B918" t="s">
        <v>258</v>
      </c>
      <c r="C918">
        <v>242191</v>
      </c>
      <c r="D918">
        <v>39268</v>
      </c>
    </row>
    <row r="919" spans="1:4" x14ac:dyDescent="0.3">
      <c r="A919" t="s">
        <v>737</v>
      </c>
      <c r="B919" t="s">
        <v>259</v>
      </c>
      <c r="C919">
        <v>1259730</v>
      </c>
      <c r="D919">
        <v>81795.199999999997</v>
      </c>
    </row>
    <row r="920" spans="1:4" x14ac:dyDescent="0.3">
      <c r="A920" t="s">
        <v>737</v>
      </c>
      <c r="B920" t="s">
        <v>260</v>
      </c>
      <c r="C920">
        <v>157286</v>
      </c>
      <c r="D920">
        <v>33203.5</v>
      </c>
    </row>
    <row r="921" spans="1:4" x14ac:dyDescent="0.3">
      <c r="A921" t="s">
        <v>737</v>
      </c>
      <c r="B921" t="s">
        <v>261</v>
      </c>
      <c r="C921">
        <v>415735</v>
      </c>
      <c r="D921">
        <v>39692.6</v>
      </c>
    </row>
    <row r="922" spans="1:4" x14ac:dyDescent="0.3">
      <c r="A922" t="s">
        <v>737</v>
      </c>
      <c r="B922" t="s">
        <v>262</v>
      </c>
      <c r="C922">
        <v>700459</v>
      </c>
      <c r="D922">
        <v>19910.2</v>
      </c>
    </row>
    <row r="923" spans="1:4" x14ac:dyDescent="0.3">
      <c r="A923" t="s">
        <v>737</v>
      </c>
      <c r="B923" t="s">
        <v>263</v>
      </c>
      <c r="C923">
        <v>700459</v>
      </c>
      <c r="D923">
        <v>19910.2</v>
      </c>
    </row>
    <row r="924" spans="1:4" x14ac:dyDescent="0.3">
      <c r="A924" t="s">
        <v>737</v>
      </c>
      <c r="B924" t="s">
        <v>264</v>
      </c>
      <c r="C924">
        <v>700459</v>
      </c>
      <c r="D924">
        <v>19910.2</v>
      </c>
    </row>
    <row r="925" spans="1:4" x14ac:dyDescent="0.3">
      <c r="A925" t="s">
        <v>737</v>
      </c>
      <c r="B925" t="s">
        <v>265</v>
      </c>
      <c r="C925">
        <v>700459</v>
      </c>
      <c r="D925">
        <v>19910.2</v>
      </c>
    </row>
    <row r="926" spans="1:4" x14ac:dyDescent="0.3">
      <c r="A926" t="s">
        <v>737</v>
      </c>
      <c r="B926" t="s">
        <v>266</v>
      </c>
      <c r="C926">
        <v>700459</v>
      </c>
      <c r="D926">
        <v>19910.2</v>
      </c>
    </row>
    <row r="927" spans="1:4" x14ac:dyDescent="0.3">
      <c r="A927" t="s">
        <v>737</v>
      </c>
      <c r="B927" t="s">
        <v>267</v>
      </c>
      <c r="C927">
        <v>700459</v>
      </c>
      <c r="D927">
        <v>19910.2</v>
      </c>
    </row>
    <row r="928" spans="1:4" x14ac:dyDescent="0.3">
      <c r="A928" t="s">
        <v>737</v>
      </c>
      <c r="B928" t="s">
        <v>268</v>
      </c>
      <c r="C928">
        <v>700459</v>
      </c>
      <c r="D928">
        <v>19910.2</v>
      </c>
    </row>
    <row r="929" spans="1:4" x14ac:dyDescent="0.3">
      <c r="A929" t="s">
        <v>737</v>
      </c>
      <c r="B929" t="s">
        <v>269</v>
      </c>
      <c r="C929">
        <v>700459</v>
      </c>
      <c r="D929">
        <v>19910.2</v>
      </c>
    </row>
    <row r="930" spans="1:4" x14ac:dyDescent="0.3">
      <c r="A930" t="s">
        <v>737</v>
      </c>
      <c r="B930" t="s">
        <v>270</v>
      </c>
      <c r="C930">
        <v>700459</v>
      </c>
      <c r="D930">
        <v>19910.2</v>
      </c>
    </row>
    <row r="931" spans="1:4" x14ac:dyDescent="0.3">
      <c r="A931" t="s">
        <v>737</v>
      </c>
      <c r="B931" t="s">
        <v>271</v>
      </c>
      <c r="C931">
        <v>700459</v>
      </c>
      <c r="D931">
        <v>19910.2</v>
      </c>
    </row>
    <row r="932" spans="1:4" x14ac:dyDescent="0.3">
      <c r="A932" t="s">
        <v>737</v>
      </c>
      <c r="B932" t="s">
        <v>272</v>
      </c>
      <c r="C932">
        <v>700459</v>
      </c>
      <c r="D932">
        <v>19910.2</v>
      </c>
    </row>
    <row r="933" spans="1:4" x14ac:dyDescent="0.3">
      <c r="A933" t="s">
        <v>737</v>
      </c>
      <c r="B933" t="s">
        <v>273</v>
      </c>
      <c r="C933">
        <v>700459</v>
      </c>
      <c r="D933">
        <v>19910.2</v>
      </c>
    </row>
    <row r="934" spans="1:4" x14ac:dyDescent="0.3">
      <c r="A934" t="s">
        <v>737</v>
      </c>
      <c r="B934" t="s">
        <v>274</v>
      </c>
      <c r="C934">
        <v>700459</v>
      </c>
      <c r="D934">
        <v>19910.2</v>
      </c>
    </row>
    <row r="935" spans="1:4" x14ac:dyDescent="0.3">
      <c r="A935" t="s">
        <v>737</v>
      </c>
      <c r="B935" t="s">
        <v>275</v>
      </c>
      <c r="C935">
        <v>700459</v>
      </c>
      <c r="D935">
        <v>19910.2</v>
      </c>
    </row>
    <row r="936" spans="1:4" x14ac:dyDescent="0.3">
      <c r="A936" t="s">
        <v>737</v>
      </c>
      <c r="B936" t="s">
        <v>276</v>
      </c>
      <c r="C936">
        <v>700459</v>
      </c>
      <c r="D936">
        <v>19910.2</v>
      </c>
    </row>
    <row r="937" spans="1:4" x14ac:dyDescent="0.3">
      <c r="A937" t="s">
        <v>737</v>
      </c>
      <c r="B937" t="s">
        <v>277</v>
      </c>
      <c r="C937">
        <v>700459</v>
      </c>
      <c r="D937">
        <v>19910.2</v>
      </c>
    </row>
    <row r="938" spans="1:4" x14ac:dyDescent="0.3">
      <c r="A938" t="s">
        <v>737</v>
      </c>
      <c r="B938" t="s">
        <v>278</v>
      </c>
      <c r="C938">
        <v>700459</v>
      </c>
      <c r="D938">
        <v>19910.2</v>
      </c>
    </row>
    <row r="939" spans="1:4" x14ac:dyDescent="0.3">
      <c r="A939" t="s">
        <v>737</v>
      </c>
      <c r="B939" t="s">
        <v>3611</v>
      </c>
      <c r="C939">
        <v>700459</v>
      </c>
      <c r="D939">
        <v>19910.2</v>
      </c>
    </row>
    <row r="940" spans="1:4" x14ac:dyDescent="0.3">
      <c r="A940" t="s">
        <v>737</v>
      </c>
      <c r="B940" t="s">
        <v>279</v>
      </c>
      <c r="C940">
        <v>0.32181100000000001</v>
      </c>
      <c r="D940">
        <v>6.6714300000000004E-2</v>
      </c>
    </row>
    <row r="941" spans="1:4" x14ac:dyDescent="0.3">
      <c r="A941" t="s">
        <v>737</v>
      </c>
      <c r="B941" t="s">
        <v>280</v>
      </c>
      <c r="C941">
        <v>0.37991900000000001</v>
      </c>
      <c r="D941">
        <v>6.7821599999999996E-2</v>
      </c>
    </row>
    <row r="942" spans="1:4" x14ac:dyDescent="0.3">
      <c r="A942" t="s">
        <v>737</v>
      </c>
      <c r="B942" t="s">
        <v>281</v>
      </c>
      <c r="C942">
        <v>0.29841600000000001</v>
      </c>
      <c r="D942">
        <v>5.0805999999999997E-2</v>
      </c>
    </row>
    <row r="943" spans="1:4" x14ac:dyDescent="0.3">
      <c r="A943" t="s">
        <v>737</v>
      </c>
      <c r="B943" t="s">
        <v>282</v>
      </c>
      <c r="C943">
        <v>0.229601</v>
      </c>
      <c r="D943">
        <v>2.8225E-2</v>
      </c>
    </row>
    <row r="944" spans="1:4" x14ac:dyDescent="0.3">
      <c r="A944" t="s">
        <v>737</v>
      </c>
      <c r="B944" t="s">
        <v>283</v>
      </c>
      <c r="C944">
        <v>0.24065600000000001</v>
      </c>
      <c r="D944">
        <v>1.9950499999999999E-2</v>
      </c>
    </row>
    <row r="945" spans="1:4" x14ac:dyDescent="0.3">
      <c r="A945" t="s">
        <v>737</v>
      </c>
      <c r="B945" t="s">
        <v>284</v>
      </c>
      <c r="C945">
        <v>0.20280100000000001</v>
      </c>
      <c r="D945">
        <v>1.28544E-2</v>
      </c>
    </row>
    <row r="946" spans="1:4" x14ac:dyDescent="0.3">
      <c r="A946" t="s">
        <v>737</v>
      </c>
      <c r="B946" t="s">
        <v>285</v>
      </c>
      <c r="C946">
        <v>0.259376</v>
      </c>
      <c r="D946">
        <v>1.17581E-2</v>
      </c>
    </row>
    <row r="947" spans="1:4" x14ac:dyDescent="0.3">
      <c r="A947" t="s">
        <v>737</v>
      </c>
      <c r="B947" t="s">
        <v>286</v>
      </c>
      <c r="C947">
        <v>0.32247399999999998</v>
      </c>
      <c r="D947">
        <v>1.3018399999999999E-2</v>
      </c>
    </row>
    <row r="948" spans="1:4" x14ac:dyDescent="0.3">
      <c r="A948" t="s">
        <v>737</v>
      </c>
      <c r="B948" t="s">
        <v>287</v>
      </c>
      <c r="C948">
        <v>0.37074099999999999</v>
      </c>
      <c r="D948">
        <v>1.4348100000000001E-2</v>
      </c>
    </row>
    <row r="949" spans="1:4" x14ac:dyDescent="0.3">
      <c r="A949" t="s">
        <v>737</v>
      </c>
      <c r="B949" t="s">
        <v>288</v>
      </c>
      <c r="C949">
        <v>0.36754999999999999</v>
      </c>
      <c r="D949">
        <v>1.29141E-2</v>
      </c>
    </row>
    <row r="950" spans="1:4" x14ac:dyDescent="0.3">
      <c r="A950" t="s">
        <v>737</v>
      </c>
      <c r="B950" t="s">
        <v>289</v>
      </c>
      <c r="C950">
        <v>0.395283</v>
      </c>
      <c r="D950">
        <v>1.21058E-2</v>
      </c>
    </row>
    <row r="951" spans="1:4" x14ac:dyDescent="0.3">
      <c r="A951" t="s">
        <v>737</v>
      </c>
      <c r="B951" t="s">
        <v>290</v>
      </c>
      <c r="C951">
        <v>0.48089100000000001</v>
      </c>
      <c r="D951">
        <v>1.30332E-2</v>
      </c>
    </row>
    <row r="952" spans="1:4" x14ac:dyDescent="0.3">
      <c r="A952" t="s">
        <v>737</v>
      </c>
      <c r="B952" t="s">
        <v>291</v>
      </c>
      <c r="C952">
        <v>0.46799400000000002</v>
      </c>
      <c r="D952">
        <v>1.4391899999999999E-2</v>
      </c>
    </row>
    <row r="953" spans="1:4" x14ac:dyDescent="0.3">
      <c r="A953" t="s">
        <v>737</v>
      </c>
      <c r="B953" t="s">
        <v>292</v>
      </c>
      <c r="C953">
        <v>0.47400100000000001</v>
      </c>
      <c r="D953">
        <v>1.21908E-2</v>
      </c>
    </row>
    <row r="954" spans="1:4" x14ac:dyDescent="0.3">
      <c r="A954" t="s">
        <v>737</v>
      </c>
      <c r="B954" t="s">
        <v>293</v>
      </c>
      <c r="C954">
        <v>0.594113</v>
      </c>
      <c r="D954">
        <v>1.37219E-2</v>
      </c>
    </row>
    <row r="955" spans="1:4" x14ac:dyDescent="0.3">
      <c r="A955" t="s">
        <v>737</v>
      </c>
      <c r="B955" t="s">
        <v>294</v>
      </c>
      <c r="C955">
        <v>0.60358900000000004</v>
      </c>
      <c r="D955">
        <v>1.6414999999999999E-2</v>
      </c>
    </row>
    <row r="956" spans="1:4" x14ac:dyDescent="0.3">
      <c r="A956" t="s">
        <v>737</v>
      </c>
      <c r="B956" t="s">
        <v>295</v>
      </c>
      <c r="C956">
        <v>0.56470100000000001</v>
      </c>
      <c r="D956">
        <v>1.75973E-2</v>
      </c>
    </row>
    <row r="957" spans="1:4" x14ac:dyDescent="0.3">
      <c r="A957" t="s">
        <v>737</v>
      </c>
      <c r="B957" t="s">
        <v>296</v>
      </c>
      <c r="C957">
        <v>0.58113800000000004</v>
      </c>
      <c r="D957">
        <v>1.55567E-2</v>
      </c>
    </row>
    <row r="958" spans="1:4" x14ac:dyDescent="0.3">
      <c r="A958" t="s">
        <v>737</v>
      </c>
      <c r="B958" t="s">
        <v>297</v>
      </c>
      <c r="C958">
        <v>0.62462300000000004</v>
      </c>
      <c r="D958">
        <v>1.4739500000000001E-2</v>
      </c>
    </row>
    <row r="959" spans="1:4" x14ac:dyDescent="0.3">
      <c r="A959" t="s">
        <v>737</v>
      </c>
      <c r="B959" t="s">
        <v>298</v>
      </c>
      <c r="C959">
        <v>0.591055</v>
      </c>
      <c r="D959">
        <v>1.4119E-2</v>
      </c>
    </row>
    <row r="960" spans="1:4" x14ac:dyDescent="0.3">
      <c r="A960" t="s">
        <v>737</v>
      </c>
      <c r="B960" t="s">
        <v>299</v>
      </c>
      <c r="C960">
        <v>0.62653999999999999</v>
      </c>
      <c r="D960">
        <v>1.3423600000000001E-2</v>
      </c>
    </row>
    <row r="961" spans="1:4" x14ac:dyDescent="0.3">
      <c r="A961" t="s">
        <v>737</v>
      </c>
      <c r="B961" t="s">
        <v>300</v>
      </c>
      <c r="C961">
        <v>0.55912700000000004</v>
      </c>
      <c r="D961">
        <v>1.4952999999999999E-2</v>
      </c>
    </row>
    <row r="962" spans="1:4" x14ac:dyDescent="0.3">
      <c r="A962" t="s">
        <v>737</v>
      </c>
      <c r="B962" t="s">
        <v>301</v>
      </c>
      <c r="C962">
        <v>0.55550900000000003</v>
      </c>
      <c r="D962">
        <v>1.5685000000000001E-2</v>
      </c>
    </row>
    <row r="963" spans="1:4" x14ac:dyDescent="0.3">
      <c r="A963" t="s">
        <v>737</v>
      </c>
      <c r="B963" t="s">
        <v>302</v>
      </c>
      <c r="C963">
        <v>0.56347599999999998</v>
      </c>
      <c r="D963">
        <v>1.5441099999999999E-2</v>
      </c>
    </row>
    <row r="964" spans="1:4" x14ac:dyDescent="0.3">
      <c r="A964" t="s">
        <v>737</v>
      </c>
      <c r="B964" t="s">
        <v>303</v>
      </c>
      <c r="C964">
        <v>0.53708900000000004</v>
      </c>
      <c r="D964">
        <v>1.48018E-2</v>
      </c>
    </row>
    <row r="965" spans="1:4" x14ac:dyDescent="0.3">
      <c r="A965" t="s">
        <v>737</v>
      </c>
      <c r="B965" t="s">
        <v>304</v>
      </c>
      <c r="C965">
        <v>0.564415</v>
      </c>
      <c r="D965">
        <v>1.43518E-2</v>
      </c>
    </row>
    <row r="966" spans="1:4" x14ac:dyDescent="0.3">
      <c r="A966" t="s">
        <v>737</v>
      </c>
      <c r="B966" t="s">
        <v>305</v>
      </c>
      <c r="C966">
        <v>0.56173700000000004</v>
      </c>
      <c r="D966">
        <v>1.35896E-2</v>
      </c>
    </row>
    <row r="967" spans="1:4" x14ac:dyDescent="0.3">
      <c r="A967" t="s">
        <v>737</v>
      </c>
      <c r="B967" t="s">
        <v>306</v>
      </c>
      <c r="C967">
        <v>0.57317099999999999</v>
      </c>
      <c r="D967">
        <v>1.2706200000000001E-2</v>
      </c>
    </row>
    <row r="968" spans="1:4" x14ac:dyDescent="0.3">
      <c r="A968" t="s">
        <v>737</v>
      </c>
      <c r="B968" t="s">
        <v>307</v>
      </c>
      <c r="C968">
        <v>0.59485100000000002</v>
      </c>
      <c r="D968">
        <v>1.29754E-2</v>
      </c>
    </row>
    <row r="969" spans="1:4" x14ac:dyDescent="0.3">
      <c r="A969" t="s">
        <v>737</v>
      </c>
      <c r="B969" t="s">
        <v>308</v>
      </c>
      <c r="C969">
        <v>0.62350899999999998</v>
      </c>
      <c r="D969">
        <v>1.41517E-2</v>
      </c>
    </row>
    <row r="970" spans="1:4" x14ac:dyDescent="0.3">
      <c r="A970" t="s">
        <v>737</v>
      </c>
      <c r="B970" t="s">
        <v>309</v>
      </c>
      <c r="C970">
        <v>0.61653100000000005</v>
      </c>
      <c r="D970">
        <v>1.53601E-2</v>
      </c>
    </row>
    <row r="971" spans="1:4" x14ac:dyDescent="0.3">
      <c r="A971" t="s">
        <v>737</v>
      </c>
      <c r="B971" t="s">
        <v>310</v>
      </c>
      <c r="C971">
        <v>0.65828699999999996</v>
      </c>
      <c r="D971">
        <v>1.6341399999999999E-2</v>
      </c>
    </row>
    <row r="972" spans="1:4" x14ac:dyDescent="0.3">
      <c r="A972" t="s">
        <v>737</v>
      </c>
      <c r="B972" t="s">
        <v>311</v>
      </c>
      <c r="C972">
        <v>0.68436300000000005</v>
      </c>
      <c r="D972">
        <v>1.6629999999999999E-2</v>
      </c>
    </row>
    <row r="973" spans="1:4" x14ac:dyDescent="0.3">
      <c r="A973" t="s">
        <v>737</v>
      </c>
      <c r="B973" t="s">
        <v>312</v>
      </c>
      <c r="C973">
        <v>0.64431799999999995</v>
      </c>
      <c r="D973">
        <v>1.6480399999999999E-2</v>
      </c>
    </row>
    <row r="974" spans="1:4" x14ac:dyDescent="0.3">
      <c r="A974" t="s">
        <v>737</v>
      </c>
      <c r="B974" t="s">
        <v>313</v>
      </c>
      <c r="C974">
        <v>0.69134099999999998</v>
      </c>
      <c r="D974">
        <v>1.49144E-2</v>
      </c>
    </row>
    <row r="975" spans="1:4" x14ac:dyDescent="0.3">
      <c r="A975" t="s">
        <v>737</v>
      </c>
      <c r="B975" t="s">
        <v>314</v>
      </c>
      <c r="C975">
        <v>0.66763499999999998</v>
      </c>
      <c r="D975">
        <v>1.47793E-2</v>
      </c>
    </row>
    <row r="976" spans="1:4" x14ac:dyDescent="0.3">
      <c r="A976" t="s">
        <v>737</v>
      </c>
      <c r="B976" t="s">
        <v>315</v>
      </c>
      <c r="C976">
        <v>0.64279600000000003</v>
      </c>
      <c r="D976">
        <v>1.5614299999999999E-2</v>
      </c>
    </row>
    <row r="977" spans="1:4" x14ac:dyDescent="0.3">
      <c r="A977" t="s">
        <v>737</v>
      </c>
      <c r="B977" t="s">
        <v>316</v>
      </c>
      <c r="C977">
        <v>0.63211799999999996</v>
      </c>
      <c r="D977">
        <v>1.6028500000000001E-2</v>
      </c>
    </row>
    <row r="978" spans="1:4" x14ac:dyDescent="0.3">
      <c r="A978" t="s">
        <v>737</v>
      </c>
      <c r="B978" t="s">
        <v>317</v>
      </c>
      <c r="C978">
        <v>0.58649099999999998</v>
      </c>
      <c r="D978">
        <v>1.50118E-2</v>
      </c>
    </row>
    <row r="979" spans="1:4" x14ac:dyDescent="0.3">
      <c r="A979" t="s">
        <v>737</v>
      </c>
      <c r="B979" t="s">
        <v>318</v>
      </c>
      <c r="C979">
        <v>0.55271499999999996</v>
      </c>
      <c r="D979">
        <v>1.4504599999999999E-2</v>
      </c>
    </row>
    <row r="980" spans="1:4" x14ac:dyDescent="0.3">
      <c r="A980" t="s">
        <v>737</v>
      </c>
      <c r="B980" t="s">
        <v>319</v>
      </c>
      <c r="C980">
        <v>0.50503100000000001</v>
      </c>
      <c r="D980">
        <v>1.3747199999999999E-2</v>
      </c>
    </row>
    <row r="981" spans="1:4" x14ac:dyDescent="0.3">
      <c r="A981" t="s">
        <v>737</v>
      </c>
      <c r="B981" t="s">
        <v>320</v>
      </c>
      <c r="C981">
        <v>0.473497</v>
      </c>
      <c r="D981">
        <v>1.42243E-2</v>
      </c>
    </row>
    <row r="982" spans="1:4" x14ac:dyDescent="0.3">
      <c r="A982" t="s">
        <v>737</v>
      </c>
      <c r="B982" t="s">
        <v>321</v>
      </c>
      <c r="C982">
        <v>0.45682499999999998</v>
      </c>
      <c r="D982">
        <v>1.4576E-2</v>
      </c>
    </row>
    <row r="983" spans="1:4" x14ac:dyDescent="0.3">
      <c r="A983" t="s">
        <v>737</v>
      </c>
      <c r="B983" t="s">
        <v>14</v>
      </c>
      <c r="C983">
        <v>0.45568500000000001</v>
      </c>
      <c r="D983">
        <v>1.5199900000000001E-2</v>
      </c>
    </row>
    <row r="984" spans="1:4" x14ac:dyDescent="0.3">
      <c r="A984" t="s">
        <v>737</v>
      </c>
      <c r="B984" t="s">
        <v>322</v>
      </c>
      <c r="C984">
        <v>0.42992200000000003</v>
      </c>
      <c r="D984">
        <v>1.5939999999999999E-2</v>
      </c>
    </row>
    <row r="985" spans="1:4" x14ac:dyDescent="0.3">
      <c r="A985" t="s">
        <v>737</v>
      </c>
      <c r="B985" t="s">
        <v>323</v>
      </c>
      <c r="C985">
        <v>0.48830499999999999</v>
      </c>
      <c r="D985">
        <v>1.62454E-2</v>
      </c>
    </row>
    <row r="986" spans="1:4" x14ac:dyDescent="0.3">
      <c r="A986" t="s">
        <v>737</v>
      </c>
      <c r="B986" t="s">
        <v>324</v>
      </c>
      <c r="C986">
        <v>0.461314</v>
      </c>
      <c r="D986">
        <v>1.6442700000000001E-2</v>
      </c>
    </row>
    <row r="987" spans="1:4" x14ac:dyDescent="0.3">
      <c r="A987" t="s">
        <v>737</v>
      </c>
      <c r="B987" t="s">
        <v>325</v>
      </c>
      <c r="C987">
        <v>0.57808300000000001</v>
      </c>
      <c r="D987">
        <v>1.07884E-2</v>
      </c>
    </row>
    <row r="988" spans="1:4" x14ac:dyDescent="0.3">
      <c r="A988" t="s">
        <v>737</v>
      </c>
      <c r="B988" t="s">
        <v>326</v>
      </c>
      <c r="C988">
        <v>0.57516</v>
      </c>
      <c r="D988">
        <v>1.0666500000000001E-2</v>
      </c>
    </row>
    <row r="989" spans="1:4" x14ac:dyDescent="0.3">
      <c r="A989" t="s">
        <v>737</v>
      </c>
      <c r="B989" t="s">
        <v>327</v>
      </c>
      <c r="C989">
        <v>0.58031500000000003</v>
      </c>
      <c r="D989">
        <v>1.0683099999999999E-2</v>
      </c>
    </row>
    <row r="990" spans="1:4" x14ac:dyDescent="0.3">
      <c r="A990" t="s">
        <v>737</v>
      </c>
      <c r="B990" t="s">
        <v>328</v>
      </c>
      <c r="C990">
        <v>0.58678699999999995</v>
      </c>
      <c r="D990">
        <v>7.12971E-3</v>
      </c>
    </row>
    <row r="991" spans="1:4" x14ac:dyDescent="0.3">
      <c r="A991" t="s">
        <v>737</v>
      </c>
      <c r="B991" t="s">
        <v>329</v>
      </c>
      <c r="C991">
        <v>0.59220099999999998</v>
      </c>
      <c r="D991">
        <v>1.0747700000000001E-2</v>
      </c>
    </row>
    <row r="992" spans="1:4" x14ac:dyDescent="0.3">
      <c r="A992" t="s">
        <v>737</v>
      </c>
      <c r="B992" t="s">
        <v>330</v>
      </c>
      <c r="C992">
        <v>0.59329200000000004</v>
      </c>
      <c r="D992">
        <v>1.0695400000000001E-2</v>
      </c>
    </row>
    <row r="993" spans="1:4" x14ac:dyDescent="0.3">
      <c r="A993" t="s">
        <v>737</v>
      </c>
      <c r="B993" t="s">
        <v>331</v>
      </c>
      <c r="C993">
        <v>0.59248900000000004</v>
      </c>
      <c r="D993">
        <v>1.06219E-2</v>
      </c>
    </row>
    <row r="994" spans="1:4" x14ac:dyDescent="0.3">
      <c r="A994" t="s">
        <v>737</v>
      </c>
      <c r="B994" t="s">
        <v>332</v>
      </c>
      <c r="C994">
        <v>0.59120399999999995</v>
      </c>
      <c r="D994">
        <v>1.05647E-2</v>
      </c>
    </row>
    <row r="995" spans="1:4" x14ac:dyDescent="0.3">
      <c r="A995" t="s">
        <v>737</v>
      </c>
      <c r="B995" t="s">
        <v>333</v>
      </c>
      <c r="C995">
        <v>0.59006099999999995</v>
      </c>
      <c r="D995">
        <v>1.05311E-2</v>
      </c>
    </row>
    <row r="996" spans="1:4" x14ac:dyDescent="0.3">
      <c r="A996" t="s">
        <v>737</v>
      </c>
      <c r="B996" t="s">
        <v>334</v>
      </c>
      <c r="C996">
        <v>0.58913899999999997</v>
      </c>
      <c r="D996">
        <v>1.0515699999999999E-2</v>
      </c>
    </row>
    <row r="997" spans="1:4" x14ac:dyDescent="0.3">
      <c r="A997" t="s">
        <v>737</v>
      </c>
      <c r="B997" t="s">
        <v>335</v>
      </c>
      <c r="C997">
        <v>0.58856799999999998</v>
      </c>
      <c r="D997">
        <v>1.05085E-2</v>
      </c>
    </row>
    <row r="998" spans="1:4" x14ac:dyDescent="0.3">
      <c r="A998" t="s">
        <v>737</v>
      </c>
      <c r="B998" t="s">
        <v>336</v>
      </c>
      <c r="C998">
        <v>0.58816400000000002</v>
      </c>
      <c r="D998">
        <v>1.0506400000000001E-2</v>
      </c>
    </row>
    <row r="999" spans="1:4" x14ac:dyDescent="0.3">
      <c r="A999" t="s">
        <v>737</v>
      </c>
      <c r="B999" t="s">
        <v>337</v>
      </c>
      <c r="C999">
        <v>0.587897</v>
      </c>
      <c r="D999">
        <v>1.05063E-2</v>
      </c>
    </row>
    <row r="1000" spans="1:4" x14ac:dyDescent="0.3">
      <c r="A1000" t="s">
        <v>737</v>
      </c>
      <c r="B1000" t="s">
        <v>338</v>
      </c>
      <c r="C1000">
        <v>0.58772400000000002</v>
      </c>
      <c r="D1000">
        <v>1.0506700000000001E-2</v>
      </c>
    </row>
    <row r="1001" spans="1:4" x14ac:dyDescent="0.3">
      <c r="A1001" t="s">
        <v>737</v>
      </c>
      <c r="B1001" t="s">
        <v>3612</v>
      </c>
      <c r="C1001">
        <v>0.58750199999999997</v>
      </c>
      <c r="D1001">
        <v>1.0508999999999999E-2</v>
      </c>
    </row>
    <row r="1002" spans="1:4" x14ac:dyDescent="0.3">
      <c r="A1002" t="s">
        <v>737</v>
      </c>
      <c r="B1002" t="s">
        <v>339</v>
      </c>
      <c r="C1002">
        <v>0.109039</v>
      </c>
      <c r="D1002">
        <v>3.3242599999999997E-2</v>
      </c>
    </row>
    <row r="1003" spans="1:4" x14ac:dyDescent="0.3">
      <c r="A1003" t="s">
        <v>737</v>
      </c>
      <c r="B1003" t="s">
        <v>340</v>
      </c>
      <c r="C1003">
        <v>0.13706399999999999</v>
      </c>
      <c r="D1003">
        <v>3.9244300000000003E-2</v>
      </c>
    </row>
    <row r="1004" spans="1:4" x14ac:dyDescent="0.3">
      <c r="A1004" t="s">
        <v>737</v>
      </c>
      <c r="B1004" t="s">
        <v>341</v>
      </c>
      <c r="C1004">
        <v>9.6207399999999998E-2</v>
      </c>
      <c r="D1004">
        <v>2.4314100000000002E-2</v>
      </c>
    </row>
    <row r="1005" spans="1:4" x14ac:dyDescent="0.3">
      <c r="A1005" t="s">
        <v>737</v>
      </c>
      <c r="B1005" t="s">
        <v>342</v>
      </c>
      <c r="C1005">
        <v>6.89993E-2</v>
      </c>
      <c r="D1005">
        <v>1.3805400000000001E-2</v>
      </c>
    </row>
    <row r="1006" spans="1:4" x14ac:dyDescent="0.3">
      <c r="A1006" t="s">
        <v>737</v>
      </c>
      <c r="B1006" t="s">
        <v>343</v>
      </c>
      <c r="C1006">
        <v>7.4308399999999997E-2</v>
      </c>
      <c r="D1006">
        <v>1.2642E-2</v>
      </c>
    </row>
    <row r="1007" spans="1:4" x14ac:dyDescent="0.3">
      <c r="A1007" t="s">
        <v>737</v>
      </c>
      <c r="B1007" t="s">
        <v>344</v>
      </c>
      <c r="C1007">
        <v>6.0899799999999997E-2</v>
      </c>
      <c r="D1007">
        <v>8.7324499999999992E-3</v>
      </c>
    </row>
    <row r="1008" spans="1:4" x14ac:dyDescent="0.3">
      <c r="A1008" t="s">
        <v>737</v>
      </c>
      <c r="B1008" t="s">
        <v>345</v>
      </c>
      <c r="C1008">
        <v>8.3429500000000004E-2</v>
      </c>
      <c r="D1008">
        <v>9.7682099999999994E-3</v>
      </c>
    </row>
    <row r="1009" spans="1:4" x14ac:dyDescent="0.3">
      <c r="A1009" t="s">
        <v>737</v>
      </c>
      <c r="B1009" t="s">
        <v>346</v>
      </c>
      <c r="C1009">
        <v>0.111285</v>
      </c>
      <c r="D1009">
        <v>1.05156E-2</v>
      </c>
    </row>
    <row r="1010" spans="1:4" x14ac:dyDescent="0.3">
      <c r="A1010" t="s">
        <v>737</v>
      </c>
      <c r="B1010" t="s">
        <v>347</v>
      </c>
      <c r="C1010">
        <v>0.13516700000000001</v>
      </c>
      <c r="D1010">
        <v>1.18324E-2</v>
      </c>
    </row>
    <row r="1011" spans="1:4" x14ac:dyDescent="0.3">
      <c r="A1011" t="s">
        <v>737</v>
      </c>
      <c r="B1011" t="s">
        <v>348</v>
      </c>
      <c r="C1011">
        <v>0.13301399999999999</v>
      </c>
      <c r="D1011">
        <v>1.21006E-2</v>
      </c>
    </row>
    <row r="1012" spans="1:4" x14ac:dyDescent="0.3">
      <c r="A1012" t="s">
        <v>737</v>
      </c>
      <c r="B1012" t="s">
        <v>349</v>
      </c>
      <c r="C1012">
        <v>0.147896</v>
      </c>
      <c r="D1012">
        <v>1.4201E-2</v>
      </c>
    </row>
    <row r="1013" spans="1:4" x14ac:dyDescent="0.3">
      <c r="A1013" t="s">
        <v>737</v>
      </c>
      <c r="B1013" t="s">
        <v>350</v>
      </c>
      <c r="C1013">
        <v>0.20460200000000001</v>
      </c>
      <c r="D1013">
        <v>2.0135299999999998E-2</v>
      </c>
    </row>
    <row r="1014" spans="1:4" x14ac:dyDescent="0.3">
      <c r="A1014" t="s">
        <v>737</v>
      </c>
      <c r="B1014" t="s">
        <v>351</v>
      </c>
      <c r="C1014">
        <v>0.195576</v>
      </c>
      <c r="D1014">
        <v>1.7810400000000001E-2</v>
      </c>
    </row>
    <row r="1015" spans="1:4" x14ac:dyDescent="0.3">
      <c r="A1015" t="s">
        <v>737</v>
      </c>
      <c r="B1015" t="s">
        <v>352</v>
      </c>
      <c r="C1015">
        <v>0.23261200000000001</v>
      </c>
      <c r="D1015">
        <v>1.18745E-2</v>
      </c>
    </row>
    <row r="1016" spans="1:4" x14ac:dyDescent="0.3">
      <c r="A1016" t="s">
        <v>737</v>
      </c>
      <c r="B1016" t="s">
        <v>353</v>
      </c>
      <c r="C1016">
        <v>0.37316500000000002</v>
      </c>
      <c r="D1016">
        <v>2.1707000000000001E-2</v>
      </c>
    </row>
    <row r="1017" spans="1:4" x14ac:dyDescent="0.3">
      <c r="A1017" t="s">
        <v>737</v>
      </c>
      <c r="B1017" t="s">
        <v>354</v>
      </c>
      <c r="C1017">
        <v>0.38851400000000003</v>
      </c>
      <c r="D1017">
        <v>2.7047000000000002E-2</v>
      </c>
    </row>
    <row r="1018" spans="1:4" x14ac:dyDescent="0.3">
      <c r="A1018" t="s">
        <v>737</v>
      </c>
      <c r="B1018" t="s">
        <v>355</v>
      </c>
      <c r="C1018">
        <v>0.32102599999999998</v>
      </c>
      <c r="D1018">
        <v>2.2662100000000001E-2</v>
      </c>
    </row>
    <row r="1019" spans="1:4" x14ac:dyDescent="0.3">
      <c r="A1019" t="s">
        <v>737</v>
      </c>
      <c r="B1019" t="s">
        <v>356</v>
      </c>
      <c r="C1019">
        <v>0.35374800000000001</v>
      </c>
      <c r="D1019">
        <v>2.3301499999999999E-2</v>
      </c>
    </row>
    <row r="1020" spans="1:4" x14ac:dyDescent="0.3">
      <c r="A1020" t="s">
        <v>737</v>
      </c>
      <c r="B1020" t="s">
        <v>357</v>
      </c>
      <c r="C1020">
        <v>0.437305</v>
      </c>
      <c r="D1020">
        <v>2.7609600000000002E-2</v>
      </c>
    </row>
    <row r="1021" spans="1:4" x14ac:dyDescent="0.3">
      <c r="A1021" t="s">
        <v>737</v>
      </c>
      <c r="B1021" t="s">
        <v>358</v>
      </c>
      <c r="C1021">
        <v>0.380469</v>
      </c>
      <c r="D1021">
        <v>2.32365E-2</v>
      </c>
    </row>
    <row r="1022" spans="1:4" x14ac:dyDescent="0.3">
      <c r="A1022" t="s">
        <v>737</v>
      </c>
      <c r="B1022" t="s">
        <v>359</v>
      </c>
      <c r="C1022">
        <v>0.42701299999999998</v>
      </c>
      <c r="D1022">
        <v>2.57773E-2</v>
      </c>
    </row>
    <row r="1023" spans="1:4" x14ac:dyDescent="0.3">
      <c r="A1023" t="s">
        <v>737</v>
      </c>
      <c r="B1023" t="s">
        <v>360</v>
      </c>
      <c r="C1023">
        <v>0.31995299999999999</v>
      </c>
      <c r="D1023">
        <v>1.9976899999999999E-2</v>
      </c>
    </row>
    <row r="1024" spans="1:4" x14ac:dyDescent="0.3">
      <c r="A1024" t="s">
        <v>737</v>
      </c>
      <c r="B1024" t="s">
        <v>361</v>
      </c>
      <c r="C1024">
        <v>0.317222</v>
      </c>
      <c r="D1024">
        <v>2.0566000000000001E-2</v>
      </c>
    </row>
    <row r="1025" spans="1:4" x14ac:dyDescent="0.3">
      <c r="A1025" t="s">
        <v>737</v>
      </c>
      <c r="B1025" t="s">
        <v>362</v>
      </c>
      <c r="C1025">
        <v>0.32537199999999999</v>
      </c>
      <c r="D1025">
        <v>2.1095800000000001E-2</v>
      </c>
    </row>
    <row r="1026" spans="1:4" x14ac:dyDescent="0.3">
      <c r="A1026" t="s">
        <v>737</v>
      </c>
      <c r="B1026" t="s">
        <v>363</v>
      </c>
      <c r="C1026">
        <v>0.29099700000000001</v>
      </c>
      <c r="D1026">
        <v>1.83188E-2</v>
      </c>
    </row>
    <row r="1027" spans="1:4" x14ac:dyDescent="0.3">
      <c r="A1027" t="s">
        <v>737</v>
      </c>
      <c r="B1027" t="s">
        <v>364</v>
      </c>
      <c r="C1027">
        <v>0.32777200000000001</v>
      </c>
      <c r="D1027">
        <v>1.9990000000000001E-2</v>
      </c>
    </row>
    <row r="1028" spans="1:4" x14ac:dyDescent="0.3">
      <c r="A1028" t="s">
        <v>737</v>
      </c>
      <c r="B1028" t="s">
        <v>365</v>
      </c>
      <c r="C1028">
        <v>0.33303899999999997</v>
      </c>
      <c r="D1028">
        <v>1.9453399999999999E-2</v>
      </c>
    </row>
    <row r="1029" spans="1:4" x14ac:dyDescent="0.3">
      <c r="A1029" t="s">
        <v>737</v>
      </c>
      <c r="B1029" t="s">
        <v>366</v>
      </c>
      <c r="C1029">
        <v>0.348443</v>
      </c>
      <c r="D1029">
        <v>1.9798400000000001E-2</v>
      </c>
    </row>
    <row r="1030" spans="1:4" x14ac:dyDescent="0.3">
      <c r="A1030" t="s">
        <v>737</v>
      </c>
      <c r="B1030" t="s">
        <v>367</v>
      </c>
      <c r="C1030">
        <v>0.38200099999999998</v>
      </c>
      <c r="D1030">
        <v>2.1997300000000001E-2</v>
      </c>
    </row>
    <row r="1031" spans="1:4" x14ac:dyDescent="0.3">
      <c r="A1031" t="s">
        <v>737</v>
      </c>
      <c r="B1031" t="s">
        <v>368</v>
      </c>
      <c r="C1031">
        <v>0.41481800000000002</v>
      </c>
      <c r="D1031">
        <v>2.55324E-2</v>
      </c>
    </row>
    <row r="1032" spans="1:4" x14ac:dyDescent="0.3">
      <c r="A1032" t="s">
        <v>737</v>
      </c>
      <c r="B1032" t="s">
        <v>369</v>
      </c>
      <c r="C1032">
        <v>0.407526</v>
      </c>
      <c r="D1032">
        <v>2.7303399999999999E-2</v>
      </c>
    </row>
    <row r="1033" spans="1:4" x14ac:dyDescent="0.3">
      <c r="A1033" t="s">
        <v>737</v>
      </c>
      <c r="B1033" t="s">
        <v>370</v>
      </c>
      <c r="C1033">
        <v>0.48267500000000002</v>
      </c>
      <c r="D1033">
        <v>3.5863100000000002E-2</v>
      </c>
    </row>
    <row r="1034" spans="1:4" x14ac:dyDescent="0.3">
      <c r="A1034" t="s">
        <v>737</v>
      </c>
      <c r="B1034" t="s">
        <v>371</v>
      </c>
      <c r="C1034">
        <v>0.53734300000000002</v>
      </c>
      <c r="D1034">
        <v>4.2063499999999997E-2</v>
      </c>
    </row>
    <row r="1035" spans="1:4" x14ac:dyDescent="0.3">
      <c r="A1035" t="s">
        <v>737</v>
      </c>
      <c r="B1035" t="s">
        <v>372</v>
      </c>
      <c r="C1035">
        <v>0.45748699999999998</v>
      </c>
      <c r="D1035">
        <v>3.5046399999999998E-2</v>
      </c>
    </row>
    <row r="1036" spans="1:4" x14ac:dyDescent="0.3">
      <c r="A1036" t="s">
        <v>737</v>
      </c>
      <c r="B1036" t="s">
        <v>373</v>
      </c>
      <c r="C1036">
        <v>0.55184299999999997</v>
      </c>
      <c r="D1036">
        <v>3.9531799999999999E-2</v>
      </c>
    </row>
    <row r="1037" spans="1:4" x14ac:dyDescent="0.3">
      <c r="A1037" t="s">
        <v>737</v>
      </c>
      <c r="B1037" t="s">
        <v>374</v>
      </c>
      <c r="C1037">
        <v>0.49973000000000001</v>
      </c>
      <c r="D1037">
        <v>3.5306400000000002E-2</v>
      </c>
    </row>
    <row r="1038" spans="1:4" x14ac:dyDescent="0.3">
      <c r="A1038" t="s">
        <v>737</v>
      </c>
      <c r="B1038" t="s">
        <v>375</v>
      </c>
      <c r="C1038">
        <v>0.46539700000000001</v>
      </c>
      <c r="D1038">
        <v>3.24131E-2</v>
      </c>
    </row>
    <row r="1039" spans="1:4" x14ac:dyDescent="0.3">
      <c r="A1039" t="s">
        <v>737</v>
      </c>
      <c r="B1039" t="s">
        <v>376</v>
      </c>
      <c r="C1039">
        <v>0.43773299999999998</v>
      </c>
      <c r="D1039">
        <v>2.9799800000000001E-2</v>
      </c>
    </row>
    <row r="1040" spans="1:4" x14ac:dyDescent="0.3">
      <c r="A1040" t="s">
        <v>737</v>
      </c>
      <c r="B1040" t="s">
        <v>377</v>
      </c>
      <c r="C1040">
        <v>0.36154199999999997</v>
      </c>
      <c r="D1040">
        <v>2.3557399999999999E-2</v>
      </c>
    </row>
    <row r="1041" spans="1:4" x14ac:dyDescent="0.3">
      <c r="A1041" t="s">
        <v>737</v>
      </c>
      <c r="B1041" t="s">
        <v>378</v>
      </c>
      <c r="C1041">
        <v>0.31282799999999999</v>
      </c>
      <c r="D1041">
        <v>1.8595E-2</v>
      </c>
    </row>
    <row r="1042" spans="1:4" x14ac:dyDescent="0.3">
      <c r="A1042" t="s">
        <v>737</v>
      </c>
      <c r="B1042" t="s">
        <v>379</v>
      </c>
      <c r="C1042">
        <v>0.269841</v>
      </c>
      <c r="D1042">
        <v>1.5478E-2</v>
      </c>
    </row>
    <row r="1043" spans="1:4" x14ac:dyDescent="0.3">
      <c r="A1043" t="s">
        <v>737</v>
      </c>
      <c r="B1043" t="s">
        <v>380</v>
      </c>
      <c r="C1043">
        <v>0.22811100000000001</v>
      </c>
      <c r="D1043">
        <v>1.2650399999999999E-2</v>
      </c>
    </row>
    <row r="1044" spans="1:4" x14ac:dyDescent="0.3">
      <c r="A1044" t="s">
        <v>737</v>
      </c>
      <c r="B1044" t="s">
        <v>381</v>
      </c>
      <c r="C1044">
        <v>0.220577</v>
      </c>
      <c r="D1044">
        <v>1.2322700000000001E-2</v>
      </c>
    </row>
    <row r="1045" spans="1:4" x14ac:dyDescent="0.3">
      <c r="A1045" t="s">
        <v>737</v>
      </c>
      <c r="B1045" t="s">
        <v>382</v>
      </c>
      <c r="C1045">
        <v>0.22819800000000001</v>
      </c>
      <c r="D1045">
        <v>1.3712200000000001E-2</v>
      </c>
    </row>
    <row r="1046" spans="1:4" x14ac:dyDescent="0.3">
      <c r="A1046" t="s">
        <v>737</v>
      </c>
      <c r="B1046" t="s">
        <v>383</v>
      </c>
      <c r="C1046">
        <v>0.204258</v>
      </c>
      <c r="D1046">
        <v>1.2929400000000001E-2</v>
      </c>
    </row>
    <row r="1047" spans="1:4" x14ac:dyDescent="0.3">
      <c r="A1047" t="s">
        <v>737</v>
      </c>
      <c r="B1047" t="s">
        <v>384</v>
      </c>
      <c r="C1047">
        <v>0.24316599999999999</v>
      </c>
      <c r="D1047">
        <v>1.57518E-2</v>
      </c>
    </row>
    <row r="1048" spans="1:4" x14ac:dyDescent="0.3">
      <c r="A1048" t="s">
        <v>737</v>
      </c>
      <c r="B1048" t="s">
        <v>385</v>
      </c>
      <c r="C1048">
        <v>0.21912699999999999</v>
      </c>
      <c r="D1048">
        <v>1.4244E-2</v>
      </c>
    </row>
    <row r="1049" spans="1:4" x14ac:dyDescent="0.3">
      <c r="A1049" t="s">
        <v>737</v>
      </c>
      <c r="B1049" t="s">
        <v>386</v>
      </c>
      <c r="C1049">
        <v>0.36160500000000001</v>
      </c>
      <c r="D1049">
        <v>1.6260199999999999E-2</v>
      </c>
    </row>
    <row r="1050" spans="1:4" x14ac:dyDescent="0.3">
      <c r="A1050" t="s">
        <v>737</v>
      </c>
      <c r="B1050" t="s">
        <v>387</v>
      </c>
      <c r="C1050">
        <v>0.36160500000000001</v>
      </c>
      <c r="D1050">
        <v>1.6260199999999999E-2</v>
      </c>
    </row>
    <row r="1051" spans="1:4" x14ac:dyDescent="0.3">
      <c r="A1051" t="s">
        <v>737</v>
      </c>
      <c r="B1051" t="s">
        <v>388</v>
      </c>
      <c r="C1051">
        <v>0.36160500000000001</v>
      </c>
      <c r="D1051">
        <v>1.6260199999999999E-2</v>
      </c>
    </row>
    <row r="1052" spans="1:4" x14ac:dyDescent="0.3">
      <c r="A1052" t="s">
        <v>737</v>
      </c>
      <c r="B1052" t="s">
        <v>389</v>
      </c>
      <c r="C1052">
        <v>0.36018499999999998</v>
      </c>
      <c r="D1052">
        <v>1.17784E-2</v>
      </c>
    </row>
    <row r="1053" spans="1:4" x14ac:dyDescent="0.3">
      <c r="A1053" t="s">
        <v>737</v>
      </c>
      <c r="B1053" t="s">
        <v>390</v>
      </c>
      <c r="C1053">
        <v>0.36160500000000001</v>
      </c>
      <c r="D1053">
        <v>1.6260199999999999E-2</v>
      </c>
    </row>
    <row r="1054" spans="1:4" x14ac:dyDescent="0.3">
      <c r="A1054" t="s">
        <v>737</v>
      </c>
      <c r="B1054" t="s">
        <v>391</v>
      </c>
      <c r="C1054">
        <v>0.36160500000000001</v>
      </c>
      <c r="D1054">
        <v>1.6260199999999999E-2</v>
      </c>
    </row>
    <row r="1055" spans="1:4" x14ac:dyDescent="0.3">
      <c r="A1055" t="s">
        <v>737</v>
      </c>
      <c r="B1055" t="s">
        <v>392</v>
      </c>
      <c r="C1055">
        <v>0.36160500000000001</v>
      </c>
      <c r="D1055">
        <v>1.6260199999999999E-2</v>
      </c>
    </row>
    <row r="1056" spans="1:4" x14ac:dyDescent="0.3">
      <c r="A1056" t="s">
        <v>737</v>
      </c>
      <c r="B1056" t="s">
        <v>393</v>
      </c>
      <c r="C1056">
        <v>0.36160500000000001</v>
      </c>
      <c r="D1056">
        <v>1.6260199999999999E-2</v>
      </c>
    </row>
    <row r="1057" spans="1:4" x14ac:dyDescent="0.3">
      <c r="A1057" t="s">
        <v>737</v>
      </c>
      <c r="B1057" t="s">
        <v>394</v>
      </c>
      <c r="C1057">
        <v>0.36160500000000001</v>
      </c>
      <c r="D1057">
        <v>1.6260199999999999E-2</v>
      </c>
    </row>
    <row r="1058" spans="1:4" x14ac:dyDescent="0.3">
      <c r="A1058" t="s">
        <v>737</v>
      </c>
      <c r="B1058" t="s">
        <v>395</v>
      </c>
      <c r="C1058">
        <v>0.36160500000000001</v>
      </c>
      <c r="D1058">
        <v>1.6260199999999999E-2</v>
      </c>
    </row>
    <row r="1059" spans="1:4" x14ac:dyDescent="0.3">
      <c r="A1059" t="s">
        <v>737</v>
      </c>
      <c r="B1059" t="s">
        <v>396</v>
      </c>
      <c r="C1059">
        <v>0.36160500000000001</v>
      </c>
      <c r="D1059">
        <v>1.6260199999999999E-2</v>
      </c>
    </row>
    <row r="1060" spans="1:4" x14ac:dyDescent="0.3">
      <c r="A1060" t="s">
        <v>737</v>
      </c>
      <c r="B1060" t="s">
        <v>397</v>
      </c>
      <c r="C1060">
        <v>0.36160500000000001</v>
      </c>
      <c r="D1060">
        <v>1.6260199999999999E-2</v>
      </c>
    </row>
    <row r="1061" spans="1:4" x14ac:dyDescent="0.3">
      <c r="A1061" t="s">
        <v>737</v>
      </c>
      <c r="B1061" t="s">
        <v>398</v>
      </c>
      <c r="C1061">
        <v>0.36160500000000001</v>
      </c>
      <c r="D1061">
        <v>1.6260199999999999E-2</v>
      </c>
    </row>
    <row r="1062" spans="1:4" x14ac:dyDescent="0.3">
      <c r="A1062" t="s">
        <v>737</v>
      </c>
      <c r="B1062" t="s">
        <v>399</v>
      </c>
      <c r="C1062">
        <v>0.36160500000000001</v>
      </c>
      <c r="D1062">
        <v>1.6260199999999999E-2</v>
      </c>
    </row>
    <row r="1063" spans="1:4" x14ac:dyDescent="0.3">
      <c r="A1063" t="s">
        <v>737</v>
      </c>
      <c r="B1063" t="s">
        <v>3613</v>
      </c>
      <c r="C1063">
        <v>0.36160500000000001</v>
      </c>
      <c r="D1063">
        <v>1.6260199999999999E-2</v>
      </c>
    </row>
    <row r="1064" spans="1:4" x14ac:dyDescent="0.3">
      <c r="A1064" t="s">
        <v>737</v>
      </c>
      <c r="B1064" t="s">
        <v>400</v>
      </c>
      <c r="C1064">
        <v>0.22126599999999999</v>
      </c>
      <c r="D1064">
        <v>6.8726800000000005E-2</v>
      </c>
    </row>
    <row r="1065" spans="1:4" x14ac:dyDescent="0.3">
      <c r="A1065" t="s">
        <v>737</v>
      </c>
      <c r="B1065" t="s">
        <v>401</v>
      </c>
      <c r="C1065">
        <v>0.22090599999999999</v>
      </c>
      <c r="D1065">
        <v>6.3579300000000005E-2</v>
      </c>
    </row>
    <row r="1066" spans="1:4" x14ac:dyDescent="0.3">
      <c r="A1066" t="s">
        <v>737</v>
      </c>
      <c r="B1066" t="s">
        <v>402</v>
      </c>
      <c r="C1066">
        <v>0.22589400000000001</v>
      </c>
      <c r="D1066">
        <v>6.0116000000000003E-2</v>
      </c>
    </row>
    <row r="1067" spans="1:4" x14ac:dyDescent="0.3">
      <c r="A1067" t="s">
        <v>737</v>
      </c>
      <c r="B1067" t="s">
        <v>403</v>
      </c>
      <c r="C1067">
        <v>0.27656999999999998</v>
      </c>
      <c r="D1067">
        <v>5.7068199999999999E-2</v>
      </c>
    </row>
    <row r="1068" spans="1:4" x14ac:dyDescent="0.3">
      <c r="A1068" t="s">
        <v>737</v>
      </c>
      <c r="B1068" t="s">
        <v>404</v>
      </c>
      <c r="C1068">
        <v>0.41585800000000001</v>
      </c>
      <c r="D1068">
        <v>5.27491E-2</v>
      </c>
    </row>
    <row r="1069" spans="1:4" x14ac:dyDescent="0.3">
      <c r="A1069" t="s">
        <v>737</v>
      </c>
      <c r="B1069" t="s">
        <v>405</v>
      </c>
      <c r="C1069">
        <v>0.59848699999999999</v>
      </c>
      <c r="D1069">
        <v>5.0052800000000001E-2</v>
      </c>
    </row>
    <row r="1070" spans="1:4" x14ac:dyDescent="0.3">
      <c r="A1070" t="s">
        <v>737</v>
      </c>
      <c r="B1070" t="s">
        <v>406</v>
      </c>
      <c r="C1070">
        <v>0.75707400000000002</v>
      </c>
      <c r="D1070">
        <v>4.6981700000000001E-2</v>
      </c>
    </row>
    <row r="1071" spans="1:4" x14ac:dyDescent="0.3">
      <c r="A1071" t="s">
        <v>737</v>
      </c>
      <c r="B1071" t="s">
        <v>407</v>
      </c>
      <c r="C1071">
        <v>0.81923599999999996</v>
      </c>
      <c r="D1071">
        <v>4.2919400000000003E-2</v>
      </c>
    </row>
    <row r="1072" spans="1:4" x14ac:dyDescent="0.3">
      <c r="A1072" t="s">
        <v>737</v>
      </c>
      <c r="B1072" t="s">
        <v>408</v>
      </c>
      <c r="C1072">
        <v>0.79180200000000001</v>
      </c>
      <c r="D1072">
        <v>3.7996099999999998E-2</v>
      </c>
    </row>
    <row r="1073" spans="1:4" x14ac:dyDescent="0.3">
      <c r="A1073" t="s">
        <v>737</v>
      </c>
      <c r="B1073" t="s">
        <v>409</v>
      </c>
      <c r="C1073">
        <v>0.74816800000000006</v>
      </c>
      <c r="D1073">
        <v>3.2747699999999998E-2</v>
      </c>
    </row>
    <row r="1074" spans="1:4" x14ac:dyDescent="0.3">
      <c r="A1074" t="s">
        <v>737</v>
      </c>
      <c r="B1074" t="s">
        <v>410</v>
      </c>
      <c r="C1074">
        <v>0.72861799999999999</v>
      </c>
      <c r="D1074">
        <v>2.8251200000000001E-2</v>
      </c>
    </row>
    <row r="1075" spans="1:4" x14ac:dyDescent="0.3">
      <c r="A1075" t="s">
        <v>737</v>
      </c>
      <c r="B1075" t="s">
        <v>411</v>
      </c>
      <c r="C1075">
        <v>0.72456100000000001</v>
      </c>
      <c r="D1075">
        <v>2.4927399999999999E-2</v>
      </c>
    </row>
    <row r="1076" spans="1:4" x14ac:dyDescent="0.3">
      <c r="A1076" t="s">
        <v>737</v>
      </c>
      <c r="B1076" t="s">
        <v>412</v>
      </c>
      <c r="C1076">
        <v>0.686164</v>
      </c>
      <c r="D1076">
        <v>2.2937300000000001E-2</v>
      </c>
    </row>
    <row r="1077" spans="1:4" x14ac:dyDescent="0.3">
      <c r="A1077" t="s">
        <v>737</v>
      </c>
      <c r="B1077" t="s">
        <v>413</v>
      </c>
      <c r="C1077">
        <v>0.61836500000000005</v>
      </c>
      <c r="D1077">
        <v>2.1487599999999999E-2</v>
      </c>
    </row>
    <row r="1078" spans="1:4" x14ac:dyDescent="0.3">
      <c r="A1078" t="s">
        <v>737</v>
      </c>
      <c r="B1078" t="s">
        <v>414</v>
      </c>
      <c r="C1078">
        <v>0.51297300000000001</v>
      </c>
      <c r="D1078">
        <v>1.99376E-2</v>
      </c>
    </row>
    <row r="1079" spans="1:4" x14ac:dyDescent="0.3">
      <c r="A1079" t="s">
        <v>737</v>
      </c>
      <c r="B1079" t="s">
        <v>415</v>
      </c>
      <c r="C1079">
        <v>0.37489</v>
      </c>
      <c r="D1079">
        <v>1.8443999999999999E-2</v>
      </c>
    </row>
    <row r="1080" spans="1:4" x14ac:dyDescent="0.3">
      <c r="A1080" t="s">
        <v>737</v>
      </c>
      <c r="B1080" t="s">
        <v>416</v>
      </c>
      <c r="C1080">
        <v>0.31257600000000002</v>
      </c>
      <c r="D1080">
        <v>1.79975E-2</v>
      </c>
    </row>
    <row r="1081" spans="1:4" x14ac:dyDescent="0.3">
      <c r="A1081" t="s">
        <v>737</v>
      </c>
      <c r="B1081" t="s">
        <v>417</v>
      </c>
      <c r="C1081">
        <v>0.36420599999999997</v>
      </c>
      <c r="D1081">
        <v>1.7930000000000001E-2</v>
      </c>
    </row>
    <row r="1082" spans="1:4" x14ac:dyDescent="0.3">
      <c r="A1082" t="s">
        <v>737</v>
      </c>
      <c r="B1082" t="s">
        <v>418</v>
      </c>
      <c r="C1082">
        <v>0.403169</v>
      </c>
      <c r="D1082">
        <v>1.93095E-2</v>
      </c>
    </row>
    <row r="1083" spans="1:4" x14ac:dyDescent="0.3">
      <c r="A1083" t="s">
        <v>737</v>
      </c>
      <c r="B1083" t="s">
        <v>419</v>
      </c>
      <c r="C1083">
        <v>0.41480400000000001</v>
      </c>
      <c r="D1083">
        <v>1.89023E-2</v>
      </c>
    </row>
    <row r="1084" spans="1:4" x14ac:dyDescent="0.3">
      <c r="A1084" t="s">
        <v>737</v>
      </c>
      <c r="B1084" t="s">
        <v>420</v>
      </c>
      <c r="C1084">
        <v>0.428753</v>
      </c>
      <c r="D1084">
        <v>1.8515500000000001E-2</v>
      </c>
    </row>
    <row r="1085" spans="1:4" x14ac:dyDescent="0.3">
      <c r="A1085" t="s">
        <v>737</v>
      </c>
      <c r="B1085" t="s">
        <v>421</v>
      </c>
      <c r="C1085">
        <v>0.39304699999999998</v>
      </c>
      <c r="D1085">
        <v>1.8010399999999999E-2</v>
      </c>
    </row>
    <row r="1086" spans="1:4" x14ac:dyDescent="0.3">
      <c r="A1086" t="s">
        <v>737</v>
      </c>
      <c r="B1086" t="s">
        <v>422</v>
      </c>
      <c r="C1086">
        <v>0.36813200000000001</v>
      </c>
      <c r="D1086">
        <v>1.7753999999999999E-2</v>
      </c>
    </row>
    <row r="1087" spans="1:4" x14ac:dyDescent="0.3">
      <c r="A1087" t="s">
        <v>737</v>
      </c>
      <c r="B1087" t="s">
        <v>423</v>
      </c>
      <c r="C1087">
        <v>0.35807600000000001</v>
      </c>
      <c r="D1087">
        <v>1.7483200000000001E-2</v>
      </c>
    </row>
    <row r="1088" spans="1:4" x14ac:dyDescent="0.3">
      <c r="A1088" t="s">
        <v>737</v>
      </c>
      <c r="B1088" t="s">
        <v>424</v>
      </c>
      <c r="C1088">
        <v>0.36971799999999999</v>
      </c>
      <c r="D1088">
        <v>1.69581E-2</v>
      </c>
    </row>
    <row r="1089" spans="1:4" x14ac:dyDescent="0.3">
      <c r="A1089" t="s">
        <v>737</v>
      </c>
      <c r="B1089" t="s">
        <v>425</v>
      </c>
      <c r="C1089">
        <v>0.39081199999999999</v>
      </c>
      <c r="D1089">
        <v>1.7224099999999999E-2</v>
      </c>
    </row>
    <row r="1090" spans="1:4" x14ac:dyDescent="0.3">
      <c r="A1090" t="s">
        <v>737</v>
      </c>
      <c r="B1090" t="s">
        <v>426</v>
      </c>
      <c r="C1090">
        <v>0.40721800000000002</v>
      </c>
      <c r="D1090">
        <v>1.7563499999999999E-2</v>
      </c>
    </row>
    <row r="1091" spans="1:4" x14ac:dyDescent="0.3">
      <c r="A1091" t="s">
        <v>737</v>
      </c>
      <c r="B1091" t="s">
        <v>427</v>
      </c>
      <c r="C1091">
        <v>0.41075499999999998</v>
      </c>
      <c r="D1091">
        <v>1.6458400000000002E-2</v>
      </c>
    </row>
    <row r="1092" spans="1:4" x14ac:dyDescent="0.3">
      <c r="A1092" t="s">
        <v>737</v>
      </c>
      <c r="B1092" t="s">
        <v>428</v>
      </c>
      <c r="C1092">
        <v>0.39421200000000001</v>
      </c>
      <c r="D1092">
        <v>1.61327E-2</v>
      </c>
    </row>
    <row r="1093" spans="1:4" x14ac:dyDescent="0.3">
      <c r="A1093" t="s">
        <v>737</v>
      </c>
      <c r="B1093" t="s">
        <v>429</v>
      </c>
      <c r="C1093">
        <v>0.33705499999999999</v>
      </c>
      <c r="D1093">
        <v>1.49745E-2</v>
      </c>
    </row>
    <row r="1094" spans="1:4" x14ac:dyDescent="0.3">
      <c r="A1094" t="s">
        <v>737</v>
      </c>
      <c r="B1094" t="s">
        <v>430</v>
      </c>
      <c r="C1094">
        <v>0.28984799999999999</v>
      </c>
      <c r="D1094">
        <v>1.41438E-2</v>
      </c>
    </row>
    <row r="1095" spans="1:4" x14ac:dyDescent="0.3">
      <c r="A1095" t="s">
        <v>737</v>
      </c>
      <c r="B1095" t="s">
        <v>431</v>
      </c>
      <c r="C1095">
        <v>0.244558</v>
      </c>
      <c r="D1095">
        <v>1.3234299999999999E-2</v>
      </c>
    </row>
    <row r="1096" spans="1:4" x14ac:dyDescent="0.3">
      <c r="A1096" t="s">
        <v>737</v>
      </c>
      <c r="B1096" t="s">
        <v>432</v>
      </c>
      <c r="C1096">
        <v>0.21670800000000001</v>
      </c>
      <c r="D1096">
        <v>1.30195E-2</v>
      </c>
    </row>
    <row r="1097" spans="1:4" x14ac:dyDescent="0.3">
      <c r="A1097" t="s">
        <v>737</v>
      </c>
      <c r="B1097" t="s">
        <v>433</v>
      </c>
      <c r="C1097">
        <v>0.23141300000000001</v>
      </c>
      <c r="D1097">
        <v>1.32093E-2</v>
      </c>
    </row>
    <row r="1098" spans="1:4" x14ac:dyDescent="0.3">
      <c r="A1098" t="s">
        <v>737</v>
      </c>
      <c r="B1098" t="s">
        <v>434</v>
      </c>
      <c r="C1098">
        <v>0.272065</v>
      </c>
      <c r="D1098">
        <v>1.54863E-2</v>
      </c>
    </row>
    <row r="1099" spans="1:4" x14ac:dyDescent="0.3">
      <c r="A1099" t="s">
        <v>737</v>
      </c>
      <c r="B1099" t="s">
        <v>435</v>
      </c>
      <c r="C1099">
        <v>0.33189099999999999</v>
      </c>
      <c r="D1099">
        <v>1.69383E-2</v>
      </c>
    </row>
    <row r="1100" spans="1:4" x14ac:dyDescent="0.3">
      <c r="A1100" t="s">
        <v>737</v>
      </c>
      <c r="B1100" t="s">
        <v>436</v>
      </c>
      <c r="C1100">
        <v>0.387513</v>
      </c>
      <c r="D1100">
        <v>1.92991E-2</v>
      </c>
    </row>
    <row r="1101" spans="1:4" x14ac:dyDescent="0.3">
      <c r="A1101" t="s">
        <v>737</v>
      </c>
      <c r="B1101" t="s">
        <v>437</v>
      </c>
      <c r="C1101">
        <v>0.40214899999999998</v>
      </c>
      <c r="D1101">
        <v>2.1139999999999999E-2</v>
      </c>
    </row>
    <row r="1102" spans="1:4" x14ac:dyDescent="0.3">
      <c r="A1102" t="s">
        <v>737</v>
      </c>
      <c r="B1102" t="s">
        <v>438</v>
      </c>
      <c r="C1102">
        <v>0.46217999999999998</v>
      </c>
      <c r="D1102">
        <v>2.2375699999999998E-2</v>
      </c>
    </row>
    <row r="1103" spans="1:4" x14ac:dyDescent="0.3">
      <c r="A1103" t="s">
        <v>737</v>
      </c>
      <c r="B1103" t="s">
        <v>439</v>
      </c>
      <c r="C1103">
        <v>0.55449999999999999</v>
      </c>
      <c r="D1103">
        <v>2.6800299999999999E-2</v>
      </c>
    </row>
    <row r="1104" spans="1:4" x14ac:dyDescent="0.3">
      <c r="A1104" t="s">
        <v>737</v>
      </c>
      <c r="B1104" t="s">
        <v>440</v>
      </c>
      <c r="C1104">
        <v>0.66425400000000001</v>
      </c>
      <c r="D1104">
        <v>2.7751999999999999E-2</v>
      </c>
    </row>
    <row r="1105" spans="1:4" x14ac:dyDescent="0.3">
      <c r="A1105" t="s">
        <v>737</v>
      </c>
      <c r="B1105" t="s">
        <v>441</v>
      </c>
      <c r="C1105">
        <v>0.65961800000000004</v>
      </c>
      <c r="D1105">
        <v>2.7808300000000001E-2</v>
      </c>
    </row>
    <row r="1106" spans="1:4" x14ac:dyDescent="0.3">
      <c r="A1106" t="s">
        <v>737</v>
      </c>
      <c r="B1106" t="s">
        <v>442</v>
      </c>
      <c r="C1106">
        <v>0.65400400000000003</v>
      </c>
      <c r="D1106">
        <v>2.7786999999999999E-2</v>
      </c>
    </row>
    <row r="1107" spans="1:4" x14ac:dyDescent="0.3">
      <c r="A1107" t="s">
        <v>737</v>
      </c>
      <c r="B1107" t="s">
        <v>443</v>
      </c>
      <c r="C1107">
        <v>0.578102</v>
      </c>
      <c r="D1107">
        <v>2.6270000000000002E-2</v>
      </c>
    </row>
    <row r="1108" spans="1:4" x14ac:dyDescent="0.3">
      <c r="A1108" t="s">
        <v>737</v>
      </c>
      <c r="B1108" t="s">
        <v>13</v>
      </c>
      <c r="C1108">
        <v>0.48746299999999998</v>
      </c>
      <c r="D1108">
        <v>2.46836E-2</v>
      </c>
    </row>
    <row r="1109" spans="1:4" x14ac:dyDescent="0.3">
      <c r="A1109" t="s">
        <v>737</v>
      </c>
      <c r="B1109" t="s">
        <v>444</v>
      </c>
      <c r="C1109">
        <v>0.46555400000000002</v>
      </c>
      <c r="D1109">
        <v>2.3329900000000001E-2</v>
      </c>
    </row>
    <row r="1110" spans="1:4" x14ac:dyDescent="0.3">
      <c r="A1110" t="s">
        <v>737</v>
      </c>
      <c r="B1110" t="s">
        <v>445</v>
      </c>
      <c r="C1110">
        <v>0.49412</v>
      </c>
      <c r="D1110">
        <v>2.4902199999999999E-2</v>
      </c>
    </row>
    <row r="1111" spans="1:4" x14ac:dyDescent="0.3">
      <c r="A1111" t="s">
        <v>737</v>
      </c>
      <c r="B1111" t="s">
        <v>446</v>
      </c>
      <c r="C1111">
        <v>0.51244299999999998</v>
      </c>
      <c r="D1111">
        <v>2.6872699999999999E-2</v>
      </c>
    </row>
    <row r="1112" spans="1:4" x14ac:dyDescent="0.3">
      <c r="A1112" t="s">
        <v>737</v>
      </c>
      <c r="B1112" t="s">
        <v>447</v>
      </c>
      <c r="C1112">
        <v>0.45164399999999999</v>
      </c>
      <c r="D1112">
        <v>1.92967E-2</v>
      </c>
    </row>
    <row r="1113" spans="1:4" x14ac:dyDescent="0.3">
      <c r="A1113" t="s">
        <v>737</v>
      </c>
      <c r="B1113" t="s">
        <v>448</v>
      </c>
      <c r="C1113">
        <v>0.411995</v>
      </c>
      <c r="D1113">
        <v>1.36071E-2</v>
      </c>
    </row>
    <row r="1114" spans="1:4" x14ac:dyDescent="0.3">
      <c r="A1114" t="s">
        <v>737</v>
      </c>
      <c r="B1114" t="s">
        <v>449</v>
      </c>
      <c r="C1114">
        <v>0.39850799999999997</v>
      </c>
      <c r="D1114">
        <v>1.1339200000000001E-2</v>
      </c>
    </row>
    <row r="1115" spans="1:4" x14ac:dyDescent="0.3">
      <c r="A1115" t="s">
        <v>737</v>
      </c>
      <c r="B1115" t="s">
        <v>450</v>
      </c>
      <c r="C1115">
        <v>0.40197300000000002</v>
      </c>
      <c r="D1115">
        <v>8.7111600000000008E-3</v>
      </c>
    </row>
    <row r="1116" spans="1:4" x14ac:dyDescent="0.3">
      <c r="A1116" t="s">
        <v>737</v>
      </c>
      <c r="B1116" t="s">
        <v>451</v>
      </c>
      <c r="C1116">
        <v>0.40985199999999999</v>
      </c>
      <c r="D1116">
        <v>9.7051099999999994E-3</v>
      </c>
    </row>
    <row r="1117" spans="1:4" x14ac:dyDescent="0.3">
      <c r="A1117" t="s">
        <v>737</v>
      </c>
      <c r="B1117" t="s">
        <v>452</v>
      </c>
      <c r="C1117">
        <v>0.41678999999999999</v>
      </c>
      <c r="D1117">
        <v>1.05717E-2</v>
      </c>
    </row>
    <row r="1118" spans="1:4" x14ac:dyDescent="0.3">
      <c r="A1118" t="s">
        <v>737</v>
      </c>
      <c r="B1118" t="s">
        <v>453</v>
      </c>
      <c r="C1118">
        <v>0.42149999999999999</v>
      </c>
      <c r="D1118">
        <v>1.1226699999999999E-2</v>
      </c>
    </row>
    <row r="1119" spans="1:4" x14ac:dyDescent="0.3">
      <c r="A1119" t="s">
        <v>737</v>
      </c>
      <c r="B1119" t="s">
        <v>454</v>
      </c>
      <c r="C1119">
        <v>0.42434500000000003</v>
      </c>
      <c r="D1119">
        <v>1.16723E-2</v>
      </c>
    </row>
    <row r="1120" spans="1:4" x14ac:dyDescent="0.3">
      <c r="A1120" t="s">
        <v>737</v>
      </c>
      <c r="B1120" t="s">
        <v>455</v>
      </c>
      <c r="C1120">
        <v>0.42595499999999997</v>
      </c>
      <c r="D1120">
        <v>1.19521E-2</v>
      </c>
    </row>
    <row r="1121" spans="1:4" x14ac:dyDescent="0.3">
      <c r="A1121" t="s">
        <v>737</v>
      </c>
      <c r="B1121" t="s">
        <v>456</v>
      </c>
      <c r="C1121">
        <v>0.42683100000000002</v>
      </c>
      <c r="D1121">
        <v>1.21183E-2</v>
      </c>
    </row>
    <row r="1122" spans="1:4" x14ac:dyDescent="0.3">
      <c r="A1122" t="s">
        <v>737</v>
      </c>
      <c r="B1122" t="s">
        <v>457</v>
      </c>
      <c r="C1122">
        <v>0.42729400000000001</v>
      </c>
      <c r="D1122">
        <v>1.2213099999999999E-2</v>
      </c>
    </row>
    <row r="1123" spans="1:4" x14ac:dyDescent="0.3">
      <c r="A1123" t="s">
        <v>737</v>
      </c>
      <c r="B1123" t="s">
        <v>458</v>
      </c>
      <c r="C1123">
        <v>0.42753400000000003</v>
      </c>
      <c r="D1123">
        <v>1.2265699999999999E-2</v>
      </c>
    </row>
    <row r="1124" spans="1:4" x14ac:dyDescent="0.3">
      <c r="A1124" t="s">
        <v>737</v>
      </c>
      <c r="B1124" t="s">
        <v>459</v>
      </c>
      <c r="C1124">
        <v>0.42765700000000001</v>
      </c>
      <c r="D1124">
        <v>1.2294299999999999E-2</v>
      </c>
    </row>
    <row r="1125" spans="1:4" x14ac:dyDescent="0.3">
      <c r="A1125" t="s">
        <v>737</v>
      </c>
      <c r="B1125" t="s">
        <v>3614</v>
      </c>
      <c r="C1125">
        <v>0.42771900000000002</v>
      </c>
      <c r="D1125">
        <v>1.23096E-2</v>
      </c>
    </row>
    <row r="1126" spans="1:4" x14ac:dyDescent="0.3">
      <c r="A1126" t="s">
        <v>737</v>
      </c>
      <c r="B1126" t="s">
        <v>16</v>
      </c>
      <c r="C1126">
        <v>1196710</v>
      </c>
      <c r="D1126">
        <v>27357.5</v>
      </c>
    </row>
    <row r="1127" spans="1:4" x14ac:dyDescent="0.3">
      <c r="A1127" t="s">
        <v>737</v>
      </c>
      <c r="B1127" t="s">
        <v>460</v>
      </c>
      <c r="C1127">
        <v>1757730</v>
      </c>
      <c r="D1127">
        <v>42249.8</v>
      </c>
    </row>
    <row r="1128" spans="1:4" x14ac:dyDescent="0.3">
      <c r="A1128" t="s">
        <v>737</v>
      </c>
      <c r="B1128" t="s">
        <v>461</v>
      </c>
      <c r="C1128">
        <v>1702820</v>
      </c>
      <c r="D1128">
        <v>40623.800000000003</v>
      </c>
    </row>
    <row r="1129" spans="1:4" x14ac:dyDescent="0.3">
      <c r="A1129" t="s">
        <v>737</v>
      </c>
      <c r="B1129" t="s">
        <v>462</v>
      </c>
      <c r="C1129">
        <v>700459</v>
      </c>
      <c r="D1129">
        <v>19910.2</v>
      </c>
    </row>
    <row r="1130" spans="1:4" x14ac:dyDescent="0.3">
      <c r="A1130" t="s">
        <v>737</v>
      </c>
      <c r="B1130" t="s">
        <v>463</v>
      </c>
      <c r="C1130">
        <v>418849</v>
      </c>
      <c r="D1130">
        <v>9575.1200000000008</v>
      </c>
    </row>
    <row r="1131" spans="1:4" x14ac:dyDescent="0.3">
      <c r="A1131" t="s">
        <v>737</v>
      </c>
      <c r="B1131" t="s">
        <v>464</v>
      </c>
      <c r="C1131">
        <v>0.35</v>
      </c>
      <c r="D1131" s="1">
        <v>5.8673799999999998E-18</v>
      </c>
    </row>
    <row r="1132" spans="1:4" x14ac:dyDescent="0.3">
      <c r="A1132" t="s">
        <v>737</v>
      </c>
      <c r="B1132" t="s">
        <v>465</v>
      </c>
      <c r="C1132">
        <v>0.442214</v>
      </c>
      <c r="D1132">
        <v>2.1174700000000001E-2</v>
      </c>
    </row>
    <row r="1133" spans="1:4" x14ac:dyDescent="0.3">
      <c r="A1133" t="s">
        <v>737</v>
      </c>
      <c r="B1133" t="s">
        <v>466</v>
      </c>
      <c r="C1133">
        <v>206484</v>
      </c>
      <c r="D1133">
        <v>4993.3599999999997</v>
      </c>
    </row>
    <row r="1134" spans="1:4" x14ac:dyDescent="0.3">
      <c r="A1134" t="s">
        <v>737</v>
      </c>
      <c r="B1134" t="s">
        <v>467</v>
      </c>
      <c r="C1134">
        <v>478684</v>
      </c>
      <c r="D1134">
        <v>10943</v>
      </c>
    </row>
    <row r="1135" spans="1:4" x14ac:dyDescent="0.3">
      <c r="A1135" t="s">
        <v>737</v>
      </c>
      <c r="B1135" t="s">
        <v>468</v>
      </c>
      <c r="C1135">
        <v>0.36160500000000001</v>
      </c>
      <c r="D1135">
        <v>1.6260199999999999E-2</v>
      </c>
    </row>
    <row r="1136" spans="1:4" x14ac:dyDescent="0.3">
      <c r="A1136" t="s">
        <v>737</v>
      </c>
      <c r="B1136" t="s">
        <v>469</v>
      </c>
      <c r="C1136">
        <v>192569</v>
      </c>
      <c r="D1136">
        <v>4626.3100000000004</v>
      </c>
    </row>
    <row r="1137" spans="1:4" x14ac:dyDescent="0.3">
      <c r="A1137" t="s">
        <v>737</v>
      </c>
      <c r="B1137" t="s">
        <v>470</v>
      </c>
      <c r="C1137">
        <v>478684</v>
      </c>
      <c r="D1137">
        <v>10943</v>
      </c>
    </row>
    <row r="1138" spans="1:4" x14ac:dyDescent="0.3">
      <c r="A1138" t="s">
        <v>737</v>
      </c>
      <c r="B1138" t="s">
        <v>471</v>
      </c>
      <c r="C1138">
        <v>0.4</v>
      </c>
      <c r="D1138" s="1">
        <v>2.6557799999999999E-18</v>
      </c>
    </row>
    <row r="1139" spans="1:4" x14ac:dyDescent="0.3">
      <c r="A1139" t="s">
        <v>737</v>
      </c>
      <c r="B1139" t="s">
        <v>472</v>
      </c>
      <c r="C1139">
        <v>0.36160500000000001</v>
      </c>
      <c r="D1139">
        <v>1.6260199999999999E-2</v>
      </c>
    </row>
    <row r="1140" spans="1:4" x14ac:dyDescent="0.3">
      <c r="A1140" t="s">
        <v>737</v>
      </c>
      <c r="B1140" t="s">
        <v>473</v>
      </c>
      <c r="C1140">
        <v>192569</v>
      </c>
      <c r="D1140">
        <v>4626.3100000000004</v>
      </c>
    </row>
    <row r="1141" spans="1:4" x14ac:dyDescent="0.3">
      <c r="A1141" t="s">
        <v>737</v>
      </c>
      <c r="B1141" t="s">
        <v>474</v>
      </c>
      <c r="C1141">
        <v>192569</v>
      </c>
      <c r="D1141">
        <v>4626.3100000000004</v>
      </c>
    </row>
    <row r="1142" spans="1:4" x14ac:dyDescent="0.3">
      <c r="A1142" t="s">
        <v>737</v>
      </c>
      <c r="B1142" t="s">
        <v>475</v>
      </c>
      <c r="C1142">
        <v>0.4</v>
      </c>
      <c r="D1142" s="1">
        <v>2.0204799999999999E-18</v>
      </c>
    </row>
    <row r="1143" spans="1:4" x14ac:dyDescent="0.3">
      <c r="A1143" t="s">
        <v>737</v>
      </c>
      <c r="B1143" t="s">
        <v>18</v>
      </c>
      <c r="C1143">
        <v>225009</v>
      </c>
      <c r="D1143">
        <v>15099.5</v>
      </c>
    </row>
    <row r="1144" spans="1:4" x14ac:dyDescent="0.3">
      <c r="A1144" t="s">
        <v>737</v>
      </c>
      <c r="B1144" t="s">
        <v>476</v>
      </c>
      <c r="C1144">
        <v>199554</v>
      </c>
      <c r="D1144">
        <v>10535.3</v>
      </c>
    </row>
    <row r="1145" spans="1:4" x14ac:dyDescent="0.3">
      <c r="A1145" t="s">
        <v>737</v>
      </c>
      <c r="B1145" t="s">
        <v>477</v>
      </c>
      <c r="C1145">
        <v>186328</v>
      </c>
      <c r="D1145">
        <v>7679.49</v>
      </c>
    </row>
    <row r="1146" spans="1:4" x14ac:dyDescent="0.3">
      <c r="A1146" t="s">
        <v>737</v>
      </c>
      <c r="B1146" t="s">
        <v>478</v>
      </c>
      <c r="C1146">
        <v>184096</v>
      </c>
      <c r="D1146">
        <v>8632.39</v>
      </c>
    </row>
    <row r="1147" spans="1:4" x14ac:dyDescent="0.3">
      <c r="A1147" t="s">
        <v>737</v>
      </c>
      <c r="B1147" t="s">
        <v>479</v>
      </c>
      <c r="C1147">
        <v>188523</v>
      </c>
      <c r="D1147">
        <v>6396.35</v>
      </c>
    </row>
    <row r="1148" spans="1:4" x14ac:dyDescent="0.3">
      <c r="A1148" t="s">
        <v>737</v>
      </c>
      <c r="B1148" t="s">
        <v>480</v>
      </c>
      <c r="C1148">
        <v>192530</v>
      </c>
      <c r="D1148">
        <v>6228.53</v>
      </c>
    </row>
    <row r="1149" spans="1:4" x14ac:dyDescent="0.3">
      <c r="A1149" t="s">
        <v>737</v>
      </c>
      <c r="B1149" t="s">
        <v>481</v>
      </c>
      <c r="C1149">
        <v>195409</v>
      </c>
      <c r="D1149">
        <v>6112.45</v>
      </c>
    </row>
    <row r="1150" spans="1:4" x14ac:dyDescent="0.3">
      <c r="A1150" t="s">
        <v>737</v>
      </c>
      <c r="B1150" t="s">
        <v>482</v>
      </c>
      <c r="C1150">
        <v>197174</v>
      </c>
      <c r="D1150">
        <v>6039.37</v>
      </c>
    </row>
    <row r="1151" spans="1:4" x14ac:dyDescent="0.3">
      <c r="A1151" t="s">
        <v>737</v>
      </c>
      <c r="B1151" t="s">
        <v>483</v>
      </c>
      <c r="C1151">
        <v>198178</v>
      </c>
      <c r="D1151">
        <v>5996.41</v>
      </c>
    </row>
    <row r="1152" spans="1:4" x14ac:dyDescent="0.3">
      <c r="A1152" t="s">
        <v>737</v>
      </c>
      <c r="B1152" t="s">
        <v>484</v>
      </c>
      <c r="C1152">
        <v>198725</v>
      </c>
      <c r="D1152">
        <v>5971.89</v>
      </c>
    </row>
    <row r="1153" spans="1:4" x14ac:dyDescent="0.3">
      <c r="A1153" t="s">
        <v>737</v>
      </c>
      <c r="B1153" t="s">
        <v>485</v>
      </c>
      <c r="C1153">
        <v>199015</v>
      </c>
      <c r="D1153">
        <v>5958.07</v>
      </c>
    </row>
    <row r="1154" spans="1:4" x14ac:dyDescent="0.3">
      <c r="A1154" t="s">
        <v>737</v>
      </c>
      <c r="B1154" t="s">
        <v>486</v>
      </c>
      <c r="C1154">
        <v>199166</v>
      </c>
      <c r="D1154">
        <v>5950.36</v>
      </c>
    </row>
    <row r="1155" spans="1:4" x14ac:dyDescent="0.3">
      <c r="A1155" t="s">
        <v>737</v>
      </c>
      <c r="B1155" t="s">
        <v>487</v>
      </c>
      <c r="C1155">
        <v>199243</v>
      </c>
      <c r="D1155">
        <v>5946.11</v>
      </c>
    </row>
    <row r="1156" spans="1:4" x14ac:dyDescent="0.3">
      <c r="A1156" t="s">
        <v>737</v>
      </c>
      <c r="B1156" t="s">
        <v>488</v>
      </c>
      <c r="C1156">
        <v>199282</v>
      </c>
      <c r="D1156">
        <v>5943.8</v>
      </c>
    </row>
    <row r="1157" spans="1:4" x14ac:dyDescent="0.3">
      <c r="A1157" t="s">
        <v>737</v>
      </c>
      <c r="B1157" t="s">
        <v>3615</v>
      </c>
      <c r="C1157">
        <v>199302</v>
      </c>
      <c r="D1157">
        <v>5942.56</v>
      </c>
    </row>
    <row r="1158" spans="1:4" x14ac:dyDescent="0.3">
      <c r="A1158" t="s">
        <v>737</v>
      </c>
      <c r="B1158" t="s">
        <v>489</v>
      </c>
      <c r="C1158">
        <v>225009</v>
      </c>
      <c r="D1158">
        <v>15099.5</v>
      </c>
    </row>
    <row r="1159" spans="1:4" x14ac:dyDescent="0.3">
      <c r="A1159" t="s">
        <v>737</v>
      </c>
      <c r="B1159" t="s">
        <v>490</v>
      </c>
      <c r="C1159">
        <v>199554</v>
      </c>
      <c r="D1159">
        <v>10535.3</v>
      </c>
    </row>
    <row r="1160" spans="1:4" x14ac:dyDescent="0.3">
      <c r="A1160" t="s">
        <v>737</v>
      </c>
      <c r="B1160" t="s">
        <v>491</v>
      </c>
      <c r="C1160">
        <v>186328</v>
      </c>
      <c r="D1160">
        <v>7679.49</v>
      </c>
    </row>
    <row r="1161" spans="1:4" x14ac:dyDescent="0.3">
      <c r="A1161" t="s">
        <v>737</v>
      </c>
      <c r="B1161" t="s">
        <v>492</v>
      </c>
      <c r="C1161">
        <v>184741</v>
      </c>
      <c r="D1161">
        <v>6667.65</v>
      </c>
    </row>
    <row r="1162" spans="1:4" x14ac:dyDescent="0.3">
      <c r="A1162" t="s">
        <v>737</v>
      </c>
      <c r="B1162" t="s">
        <v>493</v>
      </c>
      <c r="C1162">
        <v>188523</v>
      </c>
      <c r="D1162">
        <v>6396.35</v>
      </c>
    </row>
    <row r="1163" spans="1:4" x14ac:dyDescent="0.3">
      <c r="A1163" t="s">
        <v>737</v>
      </c>
      <c r="B1163" t="s">
        <v>494</v>
      </c>
      <c r="C1163">
        <v>192530</v>
      </c>
      <c r="D1163">
        <v>6228.53</v>
      </c>
    </row>
    <row r="1164" spans="1:4" x14ac:dyDescent="0.3">
      <c r="A1164" t="s">
        <v>737</v>
      </c>
      <c r="B1164" t="s">
        <v>495</v>
      </c>
      <c r="C1164">
        <v>195409</v>
      </c>
      <c r="D1164">
        <v>6112.45</v>
      </c>
    </row>
    <row r="1165" spans="1:4" x14ac:dyDescent="0.3">
      <c r="A1165" t="s">
        <v>737</v>
      </c>
      <c r="B1165" t="s">
        <v>496</v>
      </c>
      <c r="C1165">
        <v>197174</v>
      </c>
      <c r="D1165">
        <v>6039.37</v>
      </c>
    </row>
    <row r="1166" spans="1:4" x14ac:dyDescent="0.3">
      <c r="A1166" t="s">
        <v>737</v>
      </c>
      <c r="B1166" t="s">
        <v>497</v>
      </c>
      <c r="C1166">
        <v>198178</v>
      </c>
      <c r="D1166">
        <v>5996.41</v>
      </c>
    </row>
    <row r="1167" spans="1:4" x14ac:dyDescent="0.3">
      <c r="A1167" t="s">
        <v>737</v>
      </c>
      <c r="B1167" t="s">
        <v>498</v>
      </c>
      <c r="C1167">
        <v>198725</v>
      </c>
      <c r="D1167">
        <v>5971.89</v>
      </c>
    </row>
    <row r="1168" spans="1:4" x14ac:dyDescent="0.3">
      <c r="A1168" t="s">
        <v>737</v>
      </c>
      <c r="B1168" t="s">
        <v>499</v>
      </c>
      <c r="C1168">
        <v>199015</v>
      </c>
      <c r="D1168">
        <v>5958.07</v>
      </c>
    </row>
    <row r="1169" spans="1:4" x14ac:dyDescent="0.3">
      <c r="A1169" t="s">
        <v>737</v>
      </c>
      <c r="B1169" t="s">
        <v>500</v>
      </c>
      <c r="C1169">
        <v>199166</v>
      </c>
      <c r="D1169">
        <v>5950.36</v>
      </c>
    </row>
    <row r="1170" spans="1:4" x14ac:dyDescent="0.3">
      <c r="A1170" t="s">
        <v>737</v>
      </c>
      <c r="B1170" t="s">
        <v>501</v>
      </c>
      <c r="C1170">
        <v>199243</v>
      </c>
      <c r="D1170">
        <v>5946.11</v>
      </c>
    </row>
    <row r="1171" spans="1:4" x14ac:dyDescent="0.3">
      <c r="A1171" t="s">
        <v>737</v>
      </c>
      <c r="B1171" t="s">
        <v>502</v>
      </c>
      <c r="C1171">
        <v>199282</v>
      </c>
      <c r="D1171">
        <v>5943.8</v>
      </c>
    </row>
    <row r="1172" spans="1:4" x14ac:dyDescent="0.3">
      <c r="A1172" t="s">
        <v>737</v>
      </c>
      <c r="B1172" t="s">
        <v>3616</v>
      </c>
      <c r="C1172">
        <v>199302</v>
      </c>
      <c r="D1172">
        <v>5942.56</v>
      </c>
    </row>
    <row r="1173" spans="1:4" x14ac:dyDescent="0.3">
      <c r="A1173" t="s">
        <v>737</v>
      </c>
      <c r="B1173" t="s">
        <v>503</v>
      </c>
      <c r="C1173">
        <v>12.486700000000001</v>
      </c>
      <c r="D1173">
        <v>0.31147200000000003</v>
      </c>
    </row>
    <row r="1174" spans="1:4" x14ac:dyDescent="0.3">
      <c r="A1174" t="s">
        <v>737</v>
      </c>
      <c r="B1174" t="s">
        <v>3617</v>
      </c>
      <c r="C1174">
        <v>12.9681</v>
      </c>
      <c r="D1174">
        <v>5.7445000000000003E-2</v>
      </c>
    </row>
    <row r="1175" spans="1:4" x14ac:dyDescent="0.3">
      <c r="A1175" t="s">
        <v>737</v>
      </c>
      <c r="B1175" t="s">
        <v>3618</v>
      </c>
      <c r="C1175">
        <v>13.290100000000001</v>
      </c>
      <c r="D1175">
        <v>5.95889E-2</v>
      </c>
    </row>
    <row r="1176" spans="1:4" x14ac:dyDescent="0.3">
      <c r="A1176" t="s">
        <v>737</v>
      </c>
      <c r="B1176" t="s">
        <v>504</v>
      </c>
      <c r="C1176">
        <v>13.508699999999999</v>
      </c>
      <c r="D1176">
        <v>3.5102800000000003E-2</v>
      </c>
    </row>
    <row r="1177" spans="1:4" x14ac:dyDescent="0.3">
      <c r="A1177" t="s">
        <v>737</v>
      </c>
      <c r="B1177" t="s">
        <v>505</v>
      </c>
      <c r="C1177">
        <v>13.545999999999999</v>
      </c>
      <c r="D1177">
        <v>4.0512899999999998E-2</v>
      </c>
    </row>
    <row r="1178" spans="1:4" x14ac:dyDescent="0.3">
      <c r="A1178" t="s">
        <v>737</v>
      </c>
      <c r="B1178" t="s">
        <v>506</v>
      </c>
      <c r="C1178">
        <v>13.597</v>
      </c>
      <c r="D1178">
        <v>3.1882099999999997E-2</v>
      </c>
    </row>
    <row r="1179" spans="1:4" x14ac:dyDescent="0.3">
      <c r="A1179" t="s">
        <v>737</v>
      </c>
      <c r="B1179" t="s">
        <v>507</v>
      </c>
      <c r="C1179">
        <v>13.6532</v>
      </c>
      <c r="D1179">
        <v>3.41944E-2</v>
      </c>
    </row>
    <row r="1180" spans="1:4" x14ac:dyDescent="0.3">
      <c r="A1180" t="s">
        <v>737</v>
      </c>
      <c r="B1180" t="s">
        <v>508</v>
      </c>
      <c r="C1180">
        <v>13.695</v>
      </c>
      <c r="D1180">
        <v>2.75661E-2</v>
      </c>
    </row>
    <row r="1181" spans="1:4" x14ac:dyDescent="0.3">
      <c r="A1181" t="s">
        <v>737</v>
      </c>
      <c r="B1181" t="s">
        <v>509</v>
      </c>
      <c r="C1181">
        <v>13.552</v>
      </c>
      <c r="D1181">
        <v>2.4735799999999999E-2</v>
      </c>
    </row>
    <row r="1182" spans="1:4" x14ac:dyDescent="0.3">
      <c r="A1182" t="s">
        <v>737</v>
      </c>
      <c r="B1182" t="s">
        <v>510</v>
      </c>
      <c r="C1182">
        <v>13.223800000000001</v>
      </c>
      <c r="D1182">
        <v>2.3980499999999998E-2</v>
      </c>
    </row>
    <row r="1183" spans="1:4" x14ac:dyDescent="0.3">
      <c r="A1183" t="s">
        <v>737</v>
      </c>
      <c r="B1183" t="s">
        <v>511</v>
      </c>
      <c r="C1183">
        <v>12.868</v>
      </c>
      <c r="D1183">
        <v>3.01563E-2</v>
      </c>
    </row>
    <row r="1184" spans="1:4" x14ac:dyDescent="0.3">
      <c r="A1184" t="s">
        <v>737</v>
      </c>
      <c r="B1184" t="s">
        <v>512</v>
      </c>
      <c r="C1184">
        <v>13.0634</v>
      </c>
      <c r="D1184">
        <v>3.7611499999999999E-2</v>
      </c>
    </row>
    <row r="1185" spans="1:4" x14ac:dyDescent="0.3">
      <c r="A1185" t="s">
        <v>737</v>
      </c>
      <c r="B1185" t="s">
        <v>513</v>
      </c>
      <c r="C1185">
        <v>13.224</v>
      </c>
      <c r="D1185">
        <v>3.8945E-2</v>
      </c>
    </row>
    <row r="1186" spans="1:4" x14ac:dyDescent="0.3">
      <c r="A1186" t="s">
        <v>737</v>
      </c>
      <c r="B1186" t="s">
        <v>514</v>
      </c>
      <c r="C1186">
        <v>13.3134</v>
      </c>
      <c r="D1186">
        <v>4.2529400000000002E-2</v>
      </c>
    </row>
    <row r="1187" spans="1:4" x14ac:dyDescent="0.3">
      <c r="A1187" t="s">
        <v>737</v>
      </c>
      <c r="B1187" t="s">
        <v>515</v>
      </c>
      <c r="C1187">
        <v>13.6136</v>
      </c>
      <c r="D1187">
        <v>4.1880800000000003E-2</v>
      </c>
    </row>
    <row r="1188" spans="1:4" x14ac:dyDescent="0.3">
      <c r="A1188" t="s">
        <v>737</v>
      </c>
      <c r="B1188" t="s">
        <v>516</v>
      </c>
      <c r="C1188">
        <v>13.7279</v>
      </c>
      <c r="D1188">
        <v>2.82461E-2</v>
      </c>
    </row>
    <row r="1189" spans="1:4" x14ac:dyDescent="0.3">
      <c r="A1189" t="s">
        <v>737</v>
      </c>
      <c r="B1189" t="s">
        <v>517</v>
      </c>
      <c r="C1189">
        <v>13.446099999999999</v>
      </c>
      <c r="D1189">
        <v>2.7011899999999998E-2</v>
      </c>
    </row>
    <row r="1190" spans="1:4" x14ac:dyDescent="0.3">
      <c r="A1190" t="s">
        <v>737</v>
      </c>
      <c r="B1190" t="s">
        <v>518</v>
      </c>
      <c r="C1190">
        <v>13.213200000000001</v>
      </c>
      <c r="D1190">
        <v>3.1476200000000003E-2</v>
      </c>
    </row>
    <row r="1191" spans="1:4" x14ac:dyDescent="0.3">
      <c r="A1191" t="s">
        <v>737</v>
      </c>
      <c r="B1191" t="s">
        <v>519</v>
      </c>
      <c r="C1191">
        <v>13.1915</v>
      </c>
      <c r="D1191">
        <v>3.8226200000000002E-2</v>
      </c>
    </row>
    <row r="1192" spans="1:4" x14ac:dyDescent="0.3">
      <c r="A1192" t="s">
        <v>737</v>
      </c>
      <c r="B1192" t="s">
        <v>520</v>
      </c>
      <c r="C1192">
        <v>13.403</v>
      </c>
      <c r="D1192">
        <v>3.58599E-2</v>
      </c>
    </row>
    <row r="1193" spans="1:4" x14ac:dyDescent="0.3">
      <c r="A1193" t="s">
        <v>737</v>
      </c>
      <c r="B1193" t="s">
        <v>521</v>
      </c>
      <c r="C1193">
        <v>13.231299999999999</v>
      </c>
      <c r="D1193">
        <v>3.34582E-2</v>
      </c>
    </row>
    <row r="1194" spans="1:4" x14ac:dyDescent="0.3">
      <c r="A1194" t="s">
        <v>737</v>
      </c>
      <c r="B1194" t="s">
        <v>522</v>
      </c>
      <c r="C1194">
        <v>13.222200000000001</v>
      </c>
      <c r="D1194">
        <v>3.6487400000000003E-2</v>
      </c>
    </row>
    <row r="1195" spans="1:4" x14ac:dyDescent="0.3">
      <c r="A1195" t="s">
        <v>737</v>
      </c>
      <c r="B1195" t="s">
        <v>543</v>
      </c>
      <c r="C1195">
        <v>13.6189</v>
      </c>
      <c r="D1195">
        <v>3.13475E-2</v>
      </c>
    </row>
    <row r="1196" spans="1:4" x14ac:dyDescent="0.3">
      <c r="A1196" t="s">
        <v>737</v>
      </c>
      <c r="B1196" t="s">
        <v>542</v>
      </c>
      <c r="C1196">
        <v>13.433299999999999</v>
      </c>
      <c r="D1196">
        <v>2.9500100000000001E-2</v>
      </c>
    </row>
    <row r="1197" spans="1:4" x14ac:dyDescent="0.3">
      <c r="A1197" t="s">
        <v>737</v>
      </c>
      <c r="B1197" t="s">
        <v>541</v>
      </c>
      <c r="C1197">
        <v>13.290900000000001</v>
      </c>
      <c r="D1197">
        <v>3.5125799999999999E-2</v>
      </c>
    </row>
    <row r="1198" spans="1:4" x14ac:dyDescent="0.3">
      <c r="A1198" t="s">
        <v>737</v>
      </c>
      <c r="B1198" t="s">
        <v>540</v>
      </c>
      <c r="C1198">
        <v>13.157</v>
      </c>
      <c r="D1198">
        <v>3.4177100000000002E-2</v>
      </c>
    </row>
    <row r="1199" spans="1:4" x14ac:dyDescent="0.3">
      <c r="A1199" t="s">
        <v>737</v>
      </c>
      <c r="B1199" t="s">
        <v>539</v>
      </c>
      <c r="C1199">
        <v>13.042</v>
      </c>
      <c r="D1199">
        <v>3.2581100000000002E-2</v>
      </c>
    </row>
    <row r="1200" spans="1:4" x14ac:dyDescent="0.3">
      <c r="A1200" t="s">
        <v>737</v>
      </c>
      <c r="B1200" t="s">
        <v>538</v>
      </c>
      <c r="C1200">
        <v>12.997199999999999</v>
      </c>
      <c r="D1200">
        <v>3.1690599999999999E-2</v>
      </c>
    </row>
    <row r="1201" spans="1:4" x14ac:dyDescent="0.3">
      <c r="A1201" t="s">
        <v>737</v>
      </c>
      <c r="B1201" t="s">
        <v>537</v>
      </c>
      <c r="C1201">
        <v>13.254300000000001</v>
      </c>
      <c r="D1201">
        <v>3.5781899999999998E-2</v>
      </c>
    </row>
    <row r="1202" spans="1:4" x14ac:dyDescent="0.3">
      <c r="A1202" t="s">
        <v>737</v>
      </c>
      <c r="B1202" t="s">
        <v>536</v>
      </c>
      <c r="C1202">
        <v>13.2728</v>
      </c>
      <c r="D1202">
        <v>3.3399199999999997E-2</v>
      </c>
    </row>
    <row r="1203" spans="1:4" x14ac:dyDescent="0.3">
      <c r="A1203" t="s">
        <v>737</v>
      </c>
      <c r="B1203" t="s">
        <v>535</v>
      </c>
      <c r="C1203">
        <v>13.5228</v>
      </c>
      <c r="D1203">
        <v>3.4383499999999997E-2</v>
      </c>
    </row>
    <row r="1204" spans="1:4" x14ac:dyDescent="0.3">
      <c r="A1204" t="s">
        <v>737</v>
      </c>
      <c r="B1204" t="s">
        <v>534</v>
      </c>
      <c r="C1204">
        <v>13.611599999999999</v>
      </c>
      <c r="D1204">
        <v>3.2345400000000003E-2</v>
      </c>
    </row>
    <row r="1205" spans="1:4" x14ac:dyDescent="0.3">
      <c r="A1205" t="s">
        <v>737</v>
      </c>
      <c r="B1205" t="s">
        <v>533</v>
      </c>
      <c r="C1205">
        <v>13.6297</v>
      </c>
      <c r="D1205">
        <v>3.2896300000000003E-2</v>
      </c>
    </row>
    <row r="1206" spans="1:4" x14ac:dyDescent="0.3">
      <c r="A1206" t="s">
        <v>737</v>
      </c>
      <c r="B1206" t="s">
        <v>532</v>
      </c>
      <c r="C1206">
        <v>13.793699999999999</v>
      </c>
      <c r="D1206">
        <v>3.5844399999999998E-2</v>
      </c>
    </row>
    <row r="1207" spans="1:4" x14ac:dyDescent="0.3">
      <c r="A1207" t="s">
        <v>737</v>
      </c>
      <c r="B1207" t="s">
        <v>531</v>
      </c>
      <c r="C1207">
        <v>13.7514</v>
      </c>
      <c r="D1207">
        <v>3.4642100000000002E-2</v>
      </c>
    </row>
    <row r="1208" spans="1:4" x14ac:dyDescent="0.3">
      <c r="A1208" t="s">
        <v>737</v>
      </c>
      <c r="B1208" t="s">
        <v>530</v>
      </c>
      <c r="C1208">
        <v>13.9162</v>
      </c>
      <c r="D1208">
        <v>4.0126599999999998E-2</v>
      </c>
    </row>
    <row r="1209" spans="1:4" x14ac:dyDescent="0.3">
      <c r="A1209" t="s">
        <v>737</v>
      </c>
      <c r="B1209" t="s">
        <v>529</v>
      </c>
      <c r="C1209">
        <v>13.8733</v>
      </c>
      <c r="D1209">
        <v>2.8378E-2</v>
      </c>
    </row>
    <row r="1210" spans="1:4" x14ac:dyDescent="0.3">
      <c r="A1210" t="s">
        <v>737</v>
      </c>
      <c r="B1210" t="s">
        <v>528</v>
      </c>
      <c r="C1210">
        <v>13.5914</v>
      </c>
      <c r="D1210">
        <v>2.6704599999999998E-2</v>
      </c>
    </row>
    <row r="1211" spans="1:4" x14ac:dyDescent="0.3">
      <c r="A1211" t="s">
        <v>737</v>
      </c>
      <c r="B1211" t="s">
        <v>527</v>
      </c>
      <c r="C1211">
        <v>13.276199999999999</v>
      </c>
      <c r="D1211">
        <v>2.90376E-2</v>
      </c>
    </row>
    <row r="1212" spans="1:4" x14ac:dyDescent="0.3">
      <c r="A1212" t="s">
        <v>737</v>
      </c>
      <c r="B1212" t="s">
        <v>526</v>
      </c>
      <c r="C1212">
        <v>13.084899999999999</v>
      </c>
      <c r="D1212">
        <v>3.2708000000000001E-2</v>
      </c>
    </row>
    <row r="1213" spans="1:4" x14ac:dyDescent="0.3">
      <c r="A1213" t="s">
        <v>737</v>
      </c>
      <c r="B1213" t="s">
        <v>525</v>
      </c>
      <c r="C1213">
        <v>13.5002</v>
      </c>
      <c r="D1213">
        <v>3.5484000000000002E-2</v>
      </c>
    </row>
    <row r="1214" spans="1:4" x14ac:dyDescent="0.3">
      <c r="A1214" t="s">
        <v>737</v>
      </c>
      <c r="B1214" t="s">
        <v>524</v>
      </c>
      <c r="C1214">
        <v>13.236700000000001</v>
      </c>
      <c r="D1214">
        <v>3.2052499999999998E-2</v>
      </c>
    </row>
    <row r="1215" spans="1:4" x14ac:dyDescent="0.3">
      <c r="A1215" t="s">
        <v>737</v>
      </c>
      <c r="B1215" t="s">
        <v>523</v>
      </c>
      <c r="C1215">
        <v>13.2003</v>
      </c>
      <c r="D1215">
        <v>3.3756599999999998E-2</v>
      </c>
    </row>
    <row r="1216" spans="1:4" x14ac:dyDescent="0.3">
      <c r="A1216" t="s">
        <v>737</v>
      </c>
      <c r="B1216" t="s">
        <v>3619</v>
      </c>
      <c r="C1216">
        <v>13.3965</v>
      </c>
      <c r="D1216">
        <v>2.27896E-2</v>
      </c>
    </row>
    <row r="1217" spans="1:4" x14ac:dyDescent="0.3">
      <c r="A1217" t="s">
        <v>731</v>
      </c>
      <c r="B1217" t="s">
        <v>153</v>
      </c>
      <c r="C1217">
        <v>1407130</v>
      </c>
      <c r="D1217">
        <v>67358.8</v>
      </c>
    </row>
    <row r="1218" spans="1:4" x14ac:dyDescent="0.3">
      <c r="A1218" t="s">
        <v>731</v>
      </c>
      <c r="B1218" t="s">
        <v>154</v>
      </c>
      <c r="C1218">
        <v>304891</v>
      </c>
      <c r="D1218">
        <v>98094.1</v>
      </c>
    </row>
    <row r="1219" spans="1:4" x14ac:dyDescent="0.3">
      <c r="A1219" t="s">
        <v>731</v>
      </c>
      <c r="B1219" t="s">
        <v>155</v>
      </c>
      <c r="C1219">
        <v>157814</v>
      </c>
      <c r="D1219">
        <v>44502</v>
      </c>
    </row>
    <row r="1220" spans="1:4" x14ac:dyDescent="0.3">
      <c r="A1220" t="s">
        <v>731</v>
      </c>
      <c r="B1220" t="s">
        <v>156</v>
      </c>
      <c r="C1220">
        <v>156079</v>
      </c>
      <c r="D1220">
        <v>41867.9</v>
      </c>
    </row>
    <row r="1221" spans="1:4" x14ac:dyDescent="0.3">
      <c r="A1221" t="s">
        <v>731</v>
      </c>
      <c r="B1221" t="s">
        <v>157</v>
      </c>
      <c r="C1221">
        <v>162659</v>
      </c>
      <c r="D1221">
        <v>41184</v>
      </c>
    </row>
    <row r="1222" spans="1:4" x14ac:dyDescent="0.3">
      <c r="A1222" t="s">
        <v>731</v>
      </c>
      <c r="B1222" t="s">
        <v>158</v>
      </c>
      <c r="C1222">
        <v>206284</v>
      </c>
      <c r="D1222">
        <v>43077.3</v>
      </c>
    </row>
    <row r="1223" spans="1:4" x14ac:dyDescent="0.3">
      <c r="A1223" t="s">
        <v>731</v>
      </c>
      <c r="B1223" t="s">
        <v>159</v>
      </c>
      <c r="C1223">
        <v>314424</v>
      </c>
      <c r="D1223">
        <v>48300.1</v>
      </c>
    </row>
    <row r="1224" spans="1:4" x14ac:dyDescent="0.3">
      <c r="A1224" t="s">
        <v>731</v>
      </c>
      <c r="B1224" t="s">
        <v>160</v>
      </c>
      <c r="C1224">
        <v>469607</v>
      </c>
      <c r="D1224">
        <v>56780.1</v>
      </c>
    </row>
    <row r="1225" spans="1:4" x14ac:dyDescent="0.3">
      <c r="A1225" t="s">
        <v>731</v>
      </c>
      <c r="B1225" t="s">
        <v>161</v>
      </c>
      <c r="C1225">
        <v>629268</v>
      </c>
      <c r="D1225">
        <v>64014.7</v>
      </c>
    </row>
    <row r="1226" spans="1:4" x14ac:dyDescent="0.3">
      <c r="A1226" t="s">
        <v>731</v>
      </c>
      <c r="B1226" t="s">
        <v>162</v>
      </c>
      <c r="C1226">
        <v>724199</v>
      </c>
      <c r="D1226">
        <v>65752.2</v>
      </c>
    </row>
    <row r="1227" spans="1:4" x14ac:dyDescent="0.3">
      <c r="A1227" t="s">
        <v>731</v>
      </c>
      <c r="B1227" t="s">
        <v>163</v>
      </c>
      <c r="C1227">
        <v>740116</v>
      </c>
      <c r="D1227">
        <v>62843.6</v>
      </c>
    </row>
    <row r="1228" spans="1:4" x14ac:dyDescent="0.3">
      <c r="A1228" t="s">
        <v>731</v>
      </c>
      <c r="B1228" t="s">
        <v>164</v>
      </c>
      <c r="C1228">
        <v>728229</v>
      </c>
      <c r="D1228">
        <v>58689.3</v>
      </c>
    </row>
    <row r="1229" spans="1:4" x14ac:dyDescent="0.3">
      <c r="A1229" t="s">
        <v>731</v>
      </c>
      <c r="B1229" t="s">
        <v>165</v>
      </c>
      <c r="C1229">
        <v>736507</v>
      </c>
      <c r="D1229">
        <v>54500.4</v>
      </c>
    </row>
    <row r="1230" spans="1:4" x14ac:dyDescent="0.3">
      <c r="A1230" t="s">
        <v>731</v>
      </c>
      <c r="B1230" t="s">
        <v>166</v>
      </c>
      <c r="C1230">
        <v>747117</v>
      </c>
      <c r="D1230">
        <v>50562.5</v>
      </c>
    </row>
    <row r="1231" spans="1:4" x14ac:dyDescent="0.3">
      <c r="A1231" t="s">
        <v>731</v>
      </c>
      <c r="B1231" t="s">
        <v>167</v>
      </c>
      <c r="C1231">
        <v>720950</v>
      </c>
      <c r="D1231">
        <v>46327.1</v>
      </c>
    </row>
    <row r="1232" spans="1:4" x14ac:dyDescent="0.3">
      <c r="A1232" t="s">
        <v>731</v>
      </c>
      <c r="B1232" t="s">
        <v>168</v>
      </c>
      <c r="C1232">
        <v>675309</v>
      </c>
      <c r="D1232">
        <v>40971.800000000003</v>
      </c>
    </row>
    <row r="1233" spans="1:4" x14ac:dyDescent="0.3">
      <c r="A1233" t="s">
        <v>731</v>
      </c>
      <c r="B1233" t="s">
        <v>169</v>
      </c>
      <c r="C1233">
        <v>585372</v>
      </c>
      <c r="D1233">
        <v>34811.9</v>
      </c>
    </row>
    <row r="1234" spans="1:4" x14ac:dyDescent="0.3">
      <c r="A1234" t="s">
        <v>731</v>
      </c>
      <c r="B1234" t="s">
        <v>170</v>
      </c>
      <c r="C1234">
        <v>449301</v>
      </c>
      <c r="D1234">
        <v>29787.3</v>
      </c>
    </row>
    <row r="1235" spans="1:4" x14ac:dyDescent="0.3">
      <c r="A1235" t="s">
        <v>731</v>
      </c>
      <c r="B1235" t="s">
        <v>171</v>
      </c>
      <c r="C1235">
        <v>391254</v>
      </c>
      <c r="D1235">
        <v>26909.7</v>
      </c>
    </row>
    <row r="1236" spans="1:4" x14ac:dyDescent="0.3">
      <c r="A1236" t="s">
        <v>731</v>
      </c>
      <c r="B1236" t="s">
        <v>172</v>
      </c>
      <c r="C1236">
        <v>409508</v>
      </c>
      <c r="D1236">
        <v>25556.799999999999</v>
      </c>
    </row>
    <row r="1237" spans="1:4" x14ac:dyDescent="0.3">
      <c r="A1237" t="s">
        <v>731</v>
      </c>
      <c r="B1237" t="s">
        <v>173</v>
      </c>
      <c r="C1237">
        <v>424257</v>
      </c>
      <c r="D1237">
        <v>24971</v>
      </c>
    </row>
    <row r="1238" spans="1:4" x14ac:dyDescent="0.3">
      <c r="A1238" t="s">
        <v>731</v>
      </c>
      <c r="B1238" t="s">
        <v>174</v>
      </c>
      <c r="C1238">
        <v>412045</v>
      </c>
      <c r="D1238">
        <v>25170.6</v>
      </c>
    </row>
    <row r="1239" spans="1:4" x14ac:dyDescent="0.3">
      <c r="A1239" t="s">
        <v>731</v>
      </c>
      <c r="B1239" t="s">
        <v>175</v>
      </c>
      <c r="C1239">
        <v>407925</v>
      </c>
      <c r="D1239">
        <v>25355.1</v>
      </c>
    </row>
    <row r="1240" spans="1:4" x14ac:dyDescent="0.3">
      <c r="A1240" t="s">
        <v>731</v>
      </c>
      <c r="B1240" t="s">
        <v>176</v>
      </c>
      <c r="C1240">
        <v>360517</v>
      </c>
      <c r="D1240">
        <v>24921.9</v>
      </c>
    </row>
    <row r="1241" spans="1:4" x14ac:dyDescent="0.3">
      <c r="A1241" t="s">
        <v>731</v>
      </c>
      <c r="B1241" t="s">
        <v>177</v>
      </c>
      <c r="C1241">
        <v>336721</v>
      </c>
      <c r="D1241">
        <v>24758.2</v>
      </c>
    </row>
    <row r="1242" spans="1:4" x14ac:dyDescent="0.3">
      <c r="A1242" t="s">
        <v>731</v>
      </c>
      <c r="B1242" t="s">
        <v>178</v>
      </c>
      <c r="C1242">
        <v>340426</v>
      </c>
      <c r="D1242">
        <v>25568.3</v>
      </c>
    </row>
    <row r="1243" spans="1:4" x14ac:dyDescent="0.3">
      <c r="A1243" t="s">
        <v>731</v>
      </c>
      <c r="B1243" t="s">
        <v>179</v>
      </c>
      <c r="C1243">
        <v>371538</v>
      </c>
      <c r="D1243">
        <v>26591.9</v>
      </c>
    </row>
    <row r="1244" spans="1:4" x14ac:dyDescent="0.3">
      <c r="A1244" t="s">
        <v>731</v>
      </c>
      <c r="B1244" t="s">
        <v>180</v>
      </c>
      <c r="C1244">
        <v>406209</v>
      </c>
      <c r="D1244">
        <v>26931.7</v>
      </c>
    </row>
    <row r="1245" spans="1:4" x14ac:dyDescent="0.3">
      <c r="A1245" t="s">
        <v>731</v>
      </c>
      <c r="B1245" t="s">
        <v>181</v>
      </c>
      <c r="C1245">
        <v>423064</v>
      </c>
      <c r="D1245">
        <v>26763.599999999999</v>
      </c>
    </row>
    <row r="1246" spans="1:4" x14ac:dyDescent="0.3">
      <c r="A1246" t="s">
        <v>731</v>
      </c>
      <c r="B1246" t="s">
        <v>182</v>
      </c>
      <c r="C1246">
        <v>435668</v>
      </c>
      <c r="D1246">
        <v>26031.1</v>
      </c>
    </row>
    <row r="1247" spans="1:4" x14ac:dyDescent="0.3">
      <c r="A1247" t="s">
        <v>731</v>
      </c>
      <c r="B1247" t="s">
        <v>183</v>
      </c>
      <c r="C1247">
        <v>423365</v>
      </c>
      <c r="D1247">
        <v>24482.9</v>
      </c>
    </row>
    <row r="1248" spans="1:4" x14ac:dyDescent="0.3">
      <c r="A1248" t="s">
        <v>731</v>
      </c>
      <c r="B1248" t="s">
        <v>184</v>
      </c>
      <c r="C1248">
        <v>379853</v>
      </c>
      <c r="D1248">
        <v>22630.2</v>
      </c>
    </row>
    <row r="1249" spans="1:4" x14ac:dyDescent="0.3">
      <c r="A1249" t="s">
        <v>731</v>
      </c>
      <c r="B1249" t="s">
        <v>185</v>
      </c>
      <c r="C1249">
        <v>327655</v>
      </c>
      <c r="D1249">
        <v>20830.099999999999</v>
      </c>
    </row>
    <row r="1250" spans="1:4" x14ac:dyDescent="0.3">
      <c r="A1250" t="s">
        <v>731</v>
      </c>
      <c r="B1250" t="s">
        <v>186</v>
      </c>
      <c r="C1250">
        <v>288222</v>
      </c>
      <c r="D1250">
        <v>19215</v>
      </c>
    </row>
    <row r="1251" spans="1:4" x14ac:dyDescent="0.3">
      <c r="A1251" t="s">
        <v>731</v>
      </c>
      <c r="B1251" t="s">
        <v>187</v>
      </c>
      <c r="C1251">
        <v>256970</v>
      </c>
      <c r="D1251">
        <v>18391.099999999999</v>
      </c>
    </row>
    <row r="1252" spans="1:4" x14ac:dyDescent="0.3">
      <c r="A1252" t="s">
        <v>731</v>
      </c>
      <c r="B1252" t="s">
        <v>188</v>
      </c>
      <c r="C1252">
        <v>261053</v>
      </c>
      <c r="D1252">
        <v>19047.5</v>
      </c>
    </row>
    <row r="1253" spans="1:4" x14ac:dyDescent="0.3">
      <c r="A1253" t="s">
        <v>731</v>
      </c>
      <c r="B1253" t="s">
        <v>189</v>
      </c>
      <c r="C1253">
        <v>321078</v>
      </c>
      <c r="D1253">
        <v>21175.599999999999</v>
      </c>
    </row>
    <row r="1254" spans="1:4" x14ac:dyDescent="0.3">
      <c r="A1254" t="s">
        <v>731</v>
      </c>
      <c r="B1254" t="s">
        <v>190</v>
      </c>
      <c r="C1254">
        <v>379556</v>
      </c>
      <c r="D1254">
        <v>24390.400000000001</v>
      </c>
    </row>
    <row r="1255" spans="1:4" x14ac:dyDescent="0.3">
      <c r="A1255" t="s">
        <v>731</v>
      </c>
      <c r="B1255" t="s">
        <v>191</v>
      </c>
      <c r="C1255">
        <v>421259</v>
      </c>
      <c r="D1255">
        <v>27430.2</v>
      </c>
    </row>
    <row r="1256" spans="1:4" x14ac:dyDescent="0.3">
      <c r="A1256" t="s">
        <v>731</v>
      </c>
      <c r="B1256" t="s">
        <v>192</v>
      </c>
      <c r="C1256">
        <v>438093</v>
      </c>
      <c r="D1256">
        <v>30606.6</v>
      </c>
    </row>
    <row r="1257" spans="1:4" x14ac:dyDescent="0.3">
      <c r="A1257" t="s">
        <v>731</v>
      </c>
      <c r="B1257" t="s">
        <v>193</v>
      </c>
      <c r="C1257">
        <v>468075</v>
      </c>
      <c r="D1257">
        <v>34835.5</v>
      </c>
    </row>
    <row r="1258" spans="1:4" x14ac:dyDescent="0.3">
      <c r="A1258" t="s">
        <v>731</v>
      </c>
      <c r="B1258" t="s">
        <v>194</v>
      </c>
      <c r="C1258">
        <v>533393</v>
      </c>
      <c r="D1258">
        <v>40260.800000000003</v>
      </c>
    </row>
    <row r="1259" spans="1:4" x14ac:dyDescent="0.3">
      <c r="A1259" t="s">
        <v>731</v>
      </c>
      <c r="B1259" t="s">
        <v>195</v>
      </c>
      <c r="C1259">
        <v>610958</v>
      </c>
      <c r="D1259">
        <v>46103.3</v>
      </c>
    </row>
    <row r="1260" spans="1:4" x14ac:dyDescent="0.3">
      <c r="A1260" t="s">
        <v>731</v>
      </c>
      <c r="B1260" t="s">
        <v>196</v>
      </c>
      <c r="C1260">
        <v>662035</v>
      </c>
      <c r="D1260">
        <v>49200.3</v>
      </c>
    </row>
    <row r="1261" spans="1:4" x14ac:dyDescent="0.3">
      <c r="A1261" t="s">
        <v>731</v>
      </c>
      <c r="B1261" t="s">
        <v>197</v>
      </c>
      <c r="C1261">
        <v>656652</v>
      </c>
      <c r="D1261">
        <v>48345.9</v>
      </c>
    </row>
    <row r="1262" spans="1:4" x14ac:dyDescent="0.3">
      <c r="A1262" t="s">
        <v>731</v>
      </c>
      <c r="B1262" t="s">
        <v>198</v>
      </c>
      <c r="C1262">
        <v>595165</v>
      </c>
      <c r="D1262">
        <v>44789.2</v>
      </c>
    </row>
    <row r="1263" spans="1:4" x14ac:dyDescent="0.3">
      <c r="A1263" t="s">
        <v>731</v>
      </c>
      <c r="B1263" t="s">
        <v>199</v>
      </c>
      <c r="C1263">
        <v>522369</v>
      </c>
      <c r="D1263">
        <v>41129.5</v>
      </c>
    </row>
    <row r="1264" spans="1:4" x14ac:dyDescent="0.3">
      <c r="A1264" t="s">
        <v>731</v>
      </c>
      <c r="B1264" t="s">
        <v>200</v>
      </c>
      <c r="C1264">
        <v>496474</v>
      </c>
      <c r="D1264">
        <v>39315</v>
      </c>
    </row>
    <row r="1265" spans="1:4" x14ac:dyDescent="0.3">
      <c r="A1265" t="s">
        <v>731</v>
      </c>
      <c r="B1265" t="s">
        <v>201</v>
      </c>
      <c r="C1265">
        <v>480906</v>
      </c>
      <c r="D1265">
        <v>38731.199999999997</v>
      </c>
    </row>
    <row r="1266" spans="1:4" x14ac:dyDescent="0.3">
      <c r="A1266" t="s">
        <v>731</v>
      </c>
      <c r="B1266" t="s">
        <v>202</v>
      </c>
      <c r="C1266">
        <v>475323</v>
      </c>
      <c r="D1266">
        <v>38796.400000000001</v>
      </c>
    </row>
    <row r="1267" spans="1:4" x14ac:dyDescent="0.3">
      <c r="A1267" t="s">
        <v>731</v>
      </c>
      <c r="B1267" t="s">
        <v>203</v>
      </c>
      <c r="C1267">
        <v>486733</v>
      </c>
      <c r="D1267">
        <v>24366.7</v>
      </c>
    </row>
    <row r="1268" spans="1:4" x14ac:dyDescent="0.3">
      <c r="A1268" t="s">
        <v>731</v>
      </c>
      <c r="B1268" t="s">
        <v>204</v>
      </c>
      <c r="C1268">
        <v>498224</v>
      </c>
      <c r="D1268">
        <v>17206.099999999999</v>
      </c>
    </row>
    <row r="1269" spans="1:4" x14ac:dyDescent="0.3">
      <c r="A1269" t="s">
        <v>731</v>
      </c>
      <c r="B1269" t="s">
        <v>205</v>
      </c>
      <c r="C1269">
        <v>511703</v>
      </c>
      <c r="D1269">
        <v>14943.7</v>
      </c>
    </row>
    <row r="1270" spans="1:4" x14ac:dyDescent="0.3">
      <c r="A1270" t="s">
        <v>731</v>
      </c>
      <c r="B1270" t="s">
        <v>206</v>
      </c>
      <c r="C1270">
        <v>526971</v>
      </c>
      <c r="D1270">
        <v>15027.8</v>
      </c>
    </row>
    <row r="1271" spans="1:4" x14ac:dyDescent="0.3">
      <c r="A1271" t="s">
        <v>731</v>
      </c>
      <c r="B1271" t="s">
        <v>207</v>
      </c>
      <c r="C1271">
        <v>539703</v>
      </c>
      <c r="D1271">
        <v>15581.4</v>
      </c>
    </row>
    <row r="1272" spans="1:4" x14ac:dyDescent="0.3">
      <c r="A1272" t="s">
        <v>731</v>
      </c>
      <c r="B1272" t="s">
        <v>208</v>
      </c>
      <c r="C1272">
        <v>547646</v>
      </c>
      <c r="D1272">
        <v>16029</v>
      </c>
    </row>
    <row r="1273" spans="1:4" x14ac:dyDescent="0.3">
      <c r="A1273" t="s">
        <v>731</v>
      </c>
      <c r="B1273" t="s">
        <v>209</v>
      </c>
      <c r="C1273">
        <v>551577</v>
      </c>
      <c r="D1273">
        <v>16304.4</v>
      </c>
    </row>
    <row r="1274" spans="1:4" x14ac:dyDescent="0.3">
      <c r="A1274" t="s">
        <v>731</v>
      </c>
      <c r="B1274" t="s">
        <v>210</v>
      </c>
      <c r="C1274">
        <v>553117</v>
      </c>
      <c r="D1274">
        <v>16448.7</v>
      </c>
    </row>
    <row r="1275" spans="1:4" x14ac:dyDescent="0.3">
      <c r="A1275" t="s">
        <v>731</v>
      </c>
      <c r="B1275" t="s">
        <v>211</v>
      </c>
      <c r="C1275">
        <v>553574</v>
      </c>
      <c r="D1275">
        <v>16508.8</v>
      </c>
    </row>
    <row r="1276" spans="1:4" x14ac:dyDescent="0.3">
      <c r="A1276" t="s">
        <v>731</v>
      </c>
      <c r="B1276" t="s">
        <v>212</v>
      </c>
      <c r="C1276">
        <v>553678</v>
      </c>
      <c r="D1276">
        <v>16522.5</v>
      </c>
    </row>
    <row r="1277" spans="1:4" x14ac:dyDescent="0.3">
      <c r="A1277" t="s">
        <v>731</v>
      </c>
      <c r="B1277" t="s">
        <v>213</v>
      </c>
      <c r="C1277">
        <v>553650</v>
      </c>
      <c r="D1277">
        <v>16515.900000000001</v>
      </c>
    </row>
    <row r="1278" spans="1:4" x14ac:dyDescent="0.3">
      <c r="A1278" t="s">
        <v>731</v>
      </c>
      <c r="B1278" t="s">
        <v>214</v>
      </c>
      <c r="C1278">
        <v>553587</v>
      </c>
      <c r="D1278">
        <v>16503.900000000001</v>
      </c>
    </row>
    <row r="1279" spans="1:4" x14ac:dyDescent="0.3">
      <c r="A1279" t="s">
        <v>731</v>
      </c>
      <c r="B1279" t="s">
        <v>215</v>
      </c>
      <c r="C1279">
        <v>553527</v>
      </c>
      <c r="D1279">
        <v>16493.400000000001</v>
      </c>
    </row>
    <row r="1280" spans="1:4" x14ac:dyDescent="0.3">
      <c r="A1280" t="s">
        <v>731</v>
      </c>
      <c r="B1280" t="s">
        <v>3610</v>
      </c>
      <c r="C1280">
        <v>553480</v>
      </c>
      <c r="D1280">
        <v>16486.3</v>
      </c>
    </row>
    <row r="1281" spans="1:4" x14ac:dyDescent="0.3">
      <c r="A1281" t="s">
        <v>731</v>
      </c>
      <c r="B1281" t="s">
        <v>216</v>
      </c>
      <c r="C1281">
        <v>446836</v>
      </c>
      <c r="D1281">
        <v>46297.4</v>
      </c>
    </row>
    <row r="1282" spans="1:4" x14ac:dyDescent="0.3">
      <c r="A1282" t="s">
        <v>731</v>
      </c>
      <c r="B1282" t="s">
        <v>217</v>
      </c>
      <c r="C1282">
        <v>163509</v>
      </c>
      <c r="D1282">
        <v>37058.300000000003</v>
      </c>
    </row>
    <row r="1283" spans="1:4" x14ac:dyDescent="0.3">
      <c r="A1283" t="s">
        <v>731</v>
      </c>
      <c r="B1283" t="s">
        <v>218</v>
      </c>
      <c r="C1283">
        <v>915145</v>
      </c>
      <c r="D1283">
        <v>239768</v>
      </c>
    </row>
    <row r="1284" spans="1:4" x14ac:dyDescent="0.3">
      <c r="A1284" t="s">
        <v>731</v>
      </c>
      <c r="B1284" t="s">
        <v>219</v>
      </c>
      <c r="C1284">
        <v>580968</v>
      </c>
      <c r="D1284">
        <v>162564</v>
      </c>
    </row>
    <row r="1285" spans="1:4" x14ac:dyDescent="0.3">
      <c r="A1285" t="s">
        <v>731</v>
      </c>
      <c r="B1285" t="s">
        <v>220</v>
      </c>
      <c r="C1285">
        <v>666996</v>
      </c>
      <c r="D1285">
        <v>109837</v>
      </c>
    </row>
    <row r="1286" spans="1:4" x14ac:dyDescent="0.3">
      <c r="A1286" t="s">
        <v>731</v>
      </c>
      <c r="B1286" t="s">
        <v>221</v>
      </c>
      <c r="C1286">
        <v>132504</v>
      </c>
      <c r="D1286">
        <v>35908.199999999997</v>
      </c>
    </row>
    <row r="1287" spans="1:4" x14ac:dyDescent="0.3">
      <c r="A1287" t="s">
        <v>731</v>
      </c>
      <c r="B1287" t="s">
        <v>222</v>
      </c>
      <c r="C1287">
        <v>164969</v>
      </c>
      <c r="D1287">
        <v>31156.9</v>
      </c>
    </row>
    <row r="1288" spans="1:4" x14ac:dyDescent="0.3">
      <c r="A1288" t="s">
        <v>731</v>
      </c>
      <c r="B1288" t="s">
        <v>223</v>
      </c>
      <c r="C1288">
        <v>913613</v>
      </c>
      <c r="D1288">
        <v>111601</v>
      </c>
    </row>
    <row r="1289" spans="1:4" x14ac:dyDescent="0.3">
      <c r="A1289" t="s">
        <v>731</v>
      </c>
      <c r="B1289" t="s">
        <v>224</v>
      </c>
      <c r="C1289">
        <v>195785</v>
      </c>
      <c r="D1289">
        <v>37410.6</v>
      </c>
    </row>
    <row r="1290" spans="1:4" x14ac:dyDescent="0.3">
      <c r="A1290" t="s">
        <v>731</v>
      </c>
      <c r="B1290" t="s">
        <v>225</v>
      </c>
      <c r="C1290">
        <v>830557</v>
      </c>
      <c r="D1290">
        <v>99194.1</v>
      </c>
    </row>
    <row r="1291" spans="1:4" x14ac:dyDescent="0.3">
      <c r="A1291" t="s">
        <v>731</v>
      </c>
      <c r="B1291" t="s">
        <v>226</v>
      </c>
      <c r="C1291">
        <v>370392</v>
      </c>
      <c r="D1291">
        <v>49417.5</v>
      </c>
    </row>
    <row r="1292" spans="1:4" x14ac:dyDescent="0.3">
      <c r="A1292" t="s">
        <v>731</v>
      </c>
      <c r="B1292" t="s">
        <v>227</v>
      </c>
      <c r="C1292">
        <v>206639</v>
      </c>
      <c r="D1292">
        <v>30361.1</v>
      </c>
    </row>
    <row r="1293" spans="1:4" x14ac:dyDescent="0.3">
      <c r="A1293" t="s">
        <v>731</v>
      </c>
      <c r="B1293" t="s">
        <v>228</v>
      </c>
      <c r="C1293">
        <v>67149.100000000006</v>
      </c>
      <c r="D1293">
        <v>16637.900000000001</v>
      </c>
    </row>
    <row r="1294" spans="1:4" x14ac:dyDescent="0.3">
      <c r="A1294" t="s">
        <v>731</v>
      </c>
      <c r="B1294" t="s">
        <v>229</v>
      </c>
      <c r="C1294">
        <v>281556</v>
      </c>
      <c r="D1294">
        <v>37301.599999999999</v>
      </c>
    </row>
    <row r="1295" spans="1:4" x14ac:dyDescent="0.3">
      <c r="A1295" t="s">
        <v>731</v>
      </c>
      <c r="B1295" t="s">
        <v>230</v>
      </c>
      <c r="C1295">
        <v>554821</v>
      </c>
      <c r="D1295">
        <v>63414.9</v>
      </c>
    </row>
    <row r="1296" spans="1:4" x14ac:dyDescent="0.3">
      <c r="A1296" t="s">
        <v>731</v>
      </c>
      <c r="B1296" t="s">
        <v>231</v>
      </c>
      <c r="C1296">
        <v>543201</v>
      </c>
      <c r="D1296">
        <v>62706.5</v>
      </c>
    </row>
    <row r="1297" spans="1:4" x14ac:dyDescent="0.3">
      <c r="A1297" t="s">
        <v>731</v>
      </c>
      <c r="B1297" t="s">
        <v>232</v>
      </c>
      <c r="C1297">
        <v>299731</v>
      </c>
      <c r="D1297">
        <v>42576.3</v>
      </c>
    </row>
    <row r="1298" spans="1:4" x14ac:dyDescent="0.3">
      <c r="A1298" t="s">
        <v>731</v>
      </c>
      <c r="B1298" t="s">
        <v>233</v>
      </c>
      <c r="C1298">
        <v>774086</v>
      </c>
      <c r="D1298">
        <v>79771.600000000006</v>
      </c>
    </row>
    <row r="1299" spans="1:4" x14ac:dyDescent="0.3">
      <c r="A1299" t="s">
        <v>731</v>
      </c>
      <c r="B1299" t="s">
        <v>234</v>
      </c>
      <c r="C1299">
        <v>298102</v>
      </c>
      <c r="D1299">
        <v>37477.1</v>
      </c>
    </row>
    <row r="1300" spans="1:4" x14ac:dyDescent="0.3">
      <c r="A1300" t="s">
        <v>731</v>
      </c>
      <c r="B1300" t="s">
        <v>235</v>
      </c>
      <c r="C1300">
        <v>252008</v>
      </c>
      <c r="D1300">
        <v>31538.400000000001</v>
      </c>
    </row>
    <row r="1301" spans="1:4" x14ac:dyDescent="0.3">
      <c r="A1301" t="s">
        <v>731</v>
      </c>
      <c r="B1301" t="s">
        <v>236</v>
      </c>
      <c r="C1301">
        <v>233691</v>
      </c>
      <c r="D1301">
        <v>31061.8</v>
      </c>
    </row>
    <row r="1302" spans="1:4" x14ac:dyDescent="0.3">
      <c r="A1302" t="s">
        <v>731</v>
      </c>
      <c r="B1302" t="s">
        <v>237</v>
      </c>
      <c r="C1302">
        <v>788763</v>
      </c>
      <c r="D1302">
        <v>87459.1</v>
      </c>
    </row>
    <row r="1303" spans="1:4" x14ac:dyDescent="0.3">
      <c r="A1303" t="s">
        <v>731</v>
      </c>
      <c r="B1303" t="s">
        <v>238</v>
      </c>
      <c r="C1303">
        <v>324205</v>
      </c>
      <c r="D1303">
        <v>40491.699999999997</v>
      </c>
    </row>
    <row r="1304" spans="1:4" x14ac:dyDescent="0.3">
      <c r="A1304" t="s">
        <v>731</v>
      </c>
      <c r="B1304" t="s">
        <v>239</v>
      </c>
      <c r="C1304">
        <v>254725</v>
      </c>
      <c r="D1304">
        <v>33378.199999999997</v>
      </c>
    </row>
    <row r="1305" spans="1:4" x14ac:dyDescent="0.3">
      <c r="A1305" t="s">
        <v>731</v>
      </c>
      <c r="B1305" t="s">
        <v>240</v>
      </c>
      <c r="C1305">
        <v>605235</v>
      </c>
      <c r="D1305">
        <v>63840</v>
      </c>
    </row>
    <row r="1306" spans="1:4" x14ac:dyDescent="0.3">
      <c r="A1306" t="s">
        <v>731</v>
      </c>
      <c r="B1306" t="s">
        <v>241</v>
      </c>
      <c r="C1306">
        <v>462798</v>
      </c>
      <c r="D1306">
        <v>49610.3</v>
      </c>
    </row>
    <row r="1307" spans="1:4" x14ac:dyDescent="0.3">
      <c r="A1307" t="s">
        <v>731</v>
      </c>
      <c r="B1307" t="s">
        <v>242</v>
      </c>
      <c r="C1307">
        <v>169268</v>
      </c>
      <c r="D1307">
        <v>24308.400000000001</v>
      </c>
    </row>
    <row r="1308" spans="1:4" x14ac:dyDescent="0.3">
      <c r="A1308" t="s">
        <v>731</v>
      </c>
      <c r="B1308" t="s">
        <v>243</v>
      </c>
      <c r="C1308">
        <v>321863</v>
      </c>
      <c r="D1308">
        <v>35820.5</v>
      </c>
    </row>
    <row r="1309" spans="1:4" x14ac:dyDescent="0.3">
      <c r="A1309" t="s">
        <v>731</v>
      </c>
      <c r="B1309" t="s">
        <v>244</v>
      </c>
      <c r="C1309">
        <v>271071</v>
      </c>
      <c r="D1309">
        <v>30842.1</v>
      </c>
    </row>
    <row r="1310" spans="1:4" x14ac:dyDescent="0.3">
      <c r="A1310" t="s">
        <v>731</v>
      </c>
      <c r="B1310" t="s">
        <v>245</v>
      </c>
      <c r="C1310">
        <v>205640</v>
      </c>
      <c r="D1310">
        <v>25796</v>
      </c>
    </row>
    <row r="1311" spans="1:4" x14ac:dyDescent="0.3">
      <c r="A1311" t="s">
        <v>731</v>
      </c>
      <c r="B1311" t="s">
        <v>246</v>
      </c>
      <c r="C1311">
        <v>286062</v>
      </c>
      <c r="D1311">
        <v>34096.6</v>
      </c>
    </row>
    <row r="1312" spans="1:4" x14ac:dyDescent="0.3">
      <c r="A1312" t="s">
        <v>731</v>
      </c>
      <c r="B1312" t="s">
        <v>247</v>
      </c>
      <c r="C1312">
        <v>776637</v>
      </c>
      <c r="D1312">
        <v>77743.899999999994</v>
      </c>
    </row>
    <row r="1313" spans="1:4" x14ac:dyDescent="0.3">
      <c r="A1313" t="s">
        <v>731</v>
      </c>
      <c r="B1313" t="s">
        <v>248</v>
      </c>
      <c r="C1313">
        <v>316141</v>
      </c>
      <c r="D1313">
        <v>39959</v>
      </c>
    </row>
    <row r="1314" spans="1:4" x14ac:dyDescent="0.3">
      <c r="A1314" t="s">
        <v>731</v>
      </c>
      <c r="B1314" t="s">
        <v>249</v>
      </c>
      <c r="C1314">
        <v>1041690</v>
      </c>
      <c r="D1314">
        <v>108290</v>
      </c>
    </row>
    <row r="1315" spans="1:4" x14ac:dyDescent="0.3">
      <c r="A1315" t="s">
        <v>731</v>
      </c>
      <c r="B1315" t="s">
        <v>250</v>
      </c>
      <c r="C1315">
        <v>164658</v>
      </c>
      <c r="D1315">
        <v>29397.8</v>
      </c>
    </row>
    <row r="1316" spans="1:4" x14ac:dyDescent="0.3">
      <c r="A1316" t="s">
        <v>731</v>
      </c>
      <c r="B1316" t="s">
        <v>251</v>
      </c>
      <c r="C1316">
        <v>685840</v>
      </c>
      <c r="D1316">
        <v>77826.600000000006</v>
      </c>
    </row>
    <row r="1317" spans="1:4" x14ac:dyDescent="0.3">
      <c r="A1317" t="s">
        <v>731</v>
      </c>
      <c r="B1317" t="s">
        <v>252</v>
      </c>
      <c r="C1317">
        <v>910366</v>
      </c>
      <c r="D1317">
        <v>105243</v>
      </c>
    </row>
    <row r="1318" spans="1:4" x14ac:dyDescent="0.3">
      <c r="A1318" t="s">
        <v>731</v>
      </c>
      <c r="B1318" t="s">
        <v>253</v>
      </c>
      <c r="C1318">
        <v>428058</v>
      </c>
      <c r="D1318">
        <v>58518.8</v>
      </c>
    </row>
    <row r="1319" spans="1:4" x14ac:dyDescent="0.3">
      <c r="A1319" t="s">
        <v>731</v>
      </c>
      <c r="B1319" t="s">
        <v>254</v>
      </c>
      <c r="C1319">
        <v>1066030</v>
      </c>
      <c r="D1319">
        <v>126548</v>
      </c>
    </row>
    <row r="1320" spans="1:4" x14ac:dyDescent="0.3">
      <c r="A1320" t="s">
        <v>731</v>
      </c>
      <c r="B1320" t="s">
        <v>255</v>
      </c>
      <c r="C1320">
        <v>185786</v>
      </c>
      <c r="D1320">
        <v>30867.1</v>
      </c>
    </row>
    <row r="1321" spans="1:4" x14ac:dyDescent="0.3">
      <c r="A1321" t="s">
        <v>731</v>
      </c>
      <c r="B1321" t="s">
        <v>256</v>
      </c>
      <c r="C1321">
        <v>289922</v>
      </c>
      <c r="D1321">
        <v>37053.1</v>
      </c>
    </row>
    <row r="1322" spans="1:4" x14ac:dyDescent="0.3">
      <c r="A1322" t="s">
        <v>731</v>
      </c>
      <c r="B1322" t="s">
        <v>257</v>
      </c>
      <c r="C1322">
        <v>187003</v>
      </c>
      <c r="D1322">
        <v>28212.5</v>
      </c>
    </row>
    <row r="1323" spans="1:4" x14ac:dyDescent="0.3">
      <c r="A1323" t="s">
        <v>731</v>
      </c>
      <c r="B1323" t="s">
        <v>258</v>
      </c>
      <c r="C1323">
        <v>157546</v>
      </c>
      <c r="D1323">
        <v>30359.9</v>
      </c>
    </row>
    <row r="1324" spans="1:4" x14ac:dyDescent="0.3">
      <c r="A1324" t="s">
        <v>731</v>
      </c>
      <c r="B1324" t="s">
        <v>259</v>
      </c>
      <c r="C1324">
        <v>698662</v>
      </c>
      <c r="D1324">
        <v>81448.600000000006</v>
      </c>
    </row>
    <row r="1325" spans="1:4" x14ac:dyDescent="0.3">
      <c r="A1325" t="s">
        <v>731</v>
      </c>
      <c r="B1325" t="s">
        <v>260</v>
      </c>
      <c r="C1325">
        <v>211337</v>
      </c>
      <c r="D1325">
        <v>34613.9</v>
      </c>
    </row>
    <row r="1326" spans="1:4" x14ac:dyDescent="0.3">
      <c r="A1326" t="s">
        <v>731</v>
      </c>
      <c r="B1326" t="s">
        <v>261</v>
      </c>
      <c r="C1326">
        <v>270163</v>
      </c>
      <c r="D1326">
        <v>38651</v>
      </c>
    </row>
    <row r="1327" spans="1:4" x14ac:dyDescent="0.3">
      <c r="A1327" t="s">
        <v>731</v>
      </c>
      <c r="B1327" t="s">
        <v>262</v>
      </c>
      <c r="C1327">
        <v>446836</v>
      </c>
      <c r="D1327">
        <v>46297.4</v>
      </c>
    </row>
    <row r="1328" spans="1:4" x14ac:dyDescent="0.3">
      <c r="A1328" t="s">
        <v>731</v>
      </c>
      <c r="B1328" t="s">
        <v>263</v>
      </c>
      <c r="C1328">
        <v>446836</v>
      </c>
      <c r="D1328">
        <v>46297.4</v>
      </c>
    </row>
    <row r="1329" spans="1:4" x14ac:dyDescent="0.3">
      <c r="A1329" t="s">
        <v>731</v>
      </c>
      <c r="B1329" t="s">
        <v>264</v>
      </c>
      <c r="C1329">
        <v>446836</v>
      </c>
      <c r="D1329">
        <v>46297.4</v>
      </c>
    </row>
    <row r="1330" spans="1:4" x14ac:dyDescent="0.3">
      <c r="A1330" t="s">
        <v>731</v>
      </c>
      <c r="B1330" t="s">
        <v>265</v>
      </c>
      <c r="C1330">
        <v>446836</v>
      </c>
      <c r="D1330">
        <v>46297.4</v>
      </c>
    </row>
    <row r="1331" spans="1:4" x14ac:dyDescent="0.3">
      <c r="A1331" t="s">
        <v>731</v>
      </c>
      <c r="B1331" t="s">
        <v>266</v>
      </c>
      <c r="C1331">
        <v>446836</v>
      </c>
      <c r="D1331">
        <v>46297.4</v>
      </c>
    </row>
    <row r="1332" spans="1:4" x14ac:dyDescent="0.3">
      <c r="A1332" t="s">
        <v>731</v>
      </c>
      <c r="B1332" t="s">
        <v>267</v>
      </c>
      <c r="C1332">
        <v>446836</v>
      </c>
      <c r="D1332">
        <v>46297.4</v>
      </c>
    </row>
    <row r="1333" spans="1:4" x14ac:dyDescent="0.3">
      <c r="A1333" t="s">
        <v>731</v>
      </c>
      <c r="B1333" t="s">
        <v>268</v>
      </c>
      <c r="C1333">
        <v>446836</v>
      </c>
      <c r="D1333">
        <v>46297.4</v>
      </c>
    </row>
    <row r="1334" spans="1:4" x14ac:dyDescent="0.3">
      <c r="A1334" t="s">
        <v>731</v>
      </c>
      <c r="B1334" t="s">
        <v>269</v>
      </c>
      <c r="C1334">
        <v>446836</v>
      </c>
      <c r="D1334">
        <v>46297.4</v>
      </c>
    </row>
    <row r="1335" spans="1:4" x14ac:dyDescent="0.3">
      <c r="A1335" t="s">
        <v>731</v>
      </c>
      <c r="B1335" t="s">
        <v>270</v>
      </c>
      <c r="C1335">
        <v>446836</v>
      </c>
      <c r="D1335">
        <v>46297.4</v>
      </c>
    </row>
    <row r="1336" spans="1:4" x14ac:dyDescent="0.3">
      <c r="A1336" t="s">
        <v>731</v>
      </c>
      <c r="B1336" t="s">
        <v>271</v>
      </c>
      <c r="C1336">
        <v>446836</v>
      </c>
      <c r="D1336">
        <v>46297.4</v>
      </c>
    </row>
    <row r="1337" spans="1:4" x14ac:dyDescent="0.3">
      <c r="A1337" t="s">
        <v>731</v>
      </c>
      <c r="B1337" t="s">
        <v>272</v>
      </c>
      <c r="C1337">
        <v>446836</v>
      </c>
      <c r="D1337">
        <v>46297.4</v>
      </c>
    </row>
    <row r="1338" spans="1:4" x14ac:dyDescent="0.3">
      <c r="A1338" t="s">
        <v>731</v>
      </c>
      <c r="B1338" t="s">
        <v>273</v>
      </c>
      <c r="C1338">
        <v>446836</v>
      </c>
      <c r="D1338">
        <v>46297.4</v>
      </c>
    </row>
    <row r="1339" spans="1:4" x14ac:dyDescent="0.3">
      <c r="A1339" t="s">
        <v>731</v>
      </c>
      <c r="B1339" t="s">
        <v>274</v>
      </c>
      <c r="C1339">
        <v>446836</v>
      </c>
      <c r="D1339">
        <v>46297.4</v>
      </c>
    </row>
    <row r="1340" spans="1:4" x14ac:dyDescent="0.3">
      <c r="A1340" t="s">
        <v>731</v>
      </c>
      <c r="B1340" t="s">
        <v>275</v>
      </c>
      <c r="C1340">
        <v>446836</v>
      </c>
      <c r="D1340">
        <v>46297.4</v>
      </c>
    </row>
    <row r="1341" spans="1:4" x14ac:dyDescent="0.3">
      <c r="A1341" t="s">
        <v>731</v>
      </c>
      <c r="B1341" t="s">
        <v>276</v>
      </c>
      <c r="C1341">
        <v>446836</v>
      </c>
      <c r="D1341">
        <v>46297.4</v>
      </c>
    </row>
    <row r="1342" spans="1:4" x14ac:dyDescent="0.3">
      <c r="A1342" t="s">
        <v>731</v>
      </c>
      <c r="B1342" t="s">
        <v>277</v>
      </c>
      <c r="C1342">
        <v>446836</v>
      </c>
      <c r="D1342">
        <v>46297.4</v>
      </c>
    </row>
    <row r="1343" spans="1:4" x14ac:dyDescent="0.3">
      <c r="A1343" t="s">
        <v>731</v>
      </c>
      <c r="B1343" t="s">
        <v>278</v>
      </c>
      <c r="C1343">
        <v>446836</v>
      </c>
      <c r="D1343">
        <v>46297.4</v>
      </c>
    </row>
    <row r="1344" spans="1:4" x14ac:dyDescent="0.3">
      <c r="A1344" t="s">
        <v>731</v>
      </c>
      <c r="B1344" t="s">
        <v>3611</v>
      </c>
      <c r="C1344">
        <v>446836</v>
      </c>
      <c r="D1344">
        <v>46297.4</v>
      </c>
    </row>
    <row r="1345" spans="1:4" x14ac:dyDescent="0.3">
      <c r="A1345" t="s">
        <v>731</v>
      </c>
      <c r="B1345" t="s">
        <v>279</v>
      </c>
      <c r="C1345">
        <v>0.52231099999999997</v>
      </c>
      <c r="D1345">
        <v>8.0101699999999998E-2</v>
      </c>
    </row>
    <row r="1346" spans="1:4" x14ac:dyDescent="0.3">
      <c r="A1346" t="s">
        <v>731</v>
      </c>
      <c r="B1346" t="s">
        <v>280</v>
      </c>
      <c r="C1346">
        <v>0.57974999999999999</v>
      </c>
      <c r="D1346">
        <v>7.6036000000000006E-2</v>
      </c>
    </row>
    <row r="1347" spans="1:4" x14ac:dyDescent="0.3">
      <c r="A1347" t="s">
        <v>731</v>
      </c>
      <c r="B1347" t="s">
        <v>281</v>
      </c>
      <c r="C1347">
        <v>0.48239500000000002</v>
      </c>
      <c r="D1347">
        <v>7.1955900000000003E-2</v>
      </c>
    </row>
    <row r="1348" spans="1:4" x14ac:dyDescent="0.3">
      <c r="A1348" t="s">
        <v>731</v>
      </c>
      <c r="B1348" t="s">
        <v>282</v>
      </c>
      <c r="C1348">
        <v>0.39651900000000001</v>
      </c>
      <c r="D1348">
        <v>5.6002000000000003E-2</v>
      </c>
    </row>
    <row r="1349" spans="1:4" x14ac:dyDescent="0.3">
      <c r="A1349" t="s">
        <v>731</v>
      </c>
      <c r="B1349" t="s">
        <v>283</v>
      </c>
      <c r="C1349">
        <v>0.40192499999999998</v>
      </c>
      <c r="D1349">
        <v>4.5824799999999999E-2</v>
      </c>
    </row>
    <row r="1350" spans="1:4" x14ac:dyDescent="0.3">
      <c r="A1350" t="s">
        <v>731</v>
      </c>
      <c r="B1350" t="s">
        <v>284</v>
      </c>
      <c r="C1350">
        <v>0.33179199999999998</v>
      </c>
      <c r="D1350">
        <v>3.63302E-2</v>
      </c>
    </row>
    <row r="1351" spans="1:4" x14ac:dyDescent="0.3">
      <c r="A1351" t="s">
        <v>731</v>
      </c>
      <c r="B1351" t="s">
        <v>285</v>
      </c>
      <c r="C1351">
        <v>0.384216</v>
      </c>
      <c r="D1351">
        <v>3.5313900000000002E-2</v>
      </c>
    </row>
    <row r="1352" spans="1:4" x14ac:dyDescent="0.3">
      <c r="A1352" t="s">
        <v>731</v>
      </c>
      <c r="B1352" t="s">
        <v>286</v>
      </c>
      <c r="C1352">
        <v>0.45245099999999999</v>
      </c>
      <c r="D1352">
        <v>3.5342499999999999E-2</v>
      </c>
    </row>
    <row r="1353" spans="1:4" x14ac:dyDescent="0.3">
      <c r="A1353" t="s">
        <v>731</v>
      </c>
      <c r="B1353" t="s">
        <v>287</v>
      </c>
      <c r="C1353">
        <v>0.49832199999999999</v>
      </c>
      <c r="D1353">
        <v>3.4657500000000001E-2</v>
      </c>
    </row>
    <row r="1354" spans="1:4" x14ac:dyDescent="0.3">
      <c r="A1354" t="s">
        <v>731</v>
      </c>
      <c r="B1354" t="s">
        <v>288</v>
      </c>
      <c r="C1354">
        <v>0.48532599999999998</v>
      </c>
      <c r="D1354">
        <v>3.2867599999999997E-2</v>
      </c>
    </row>
    <row r="1355" spans="1:4" x14ac:dyDescent="0.3">
      <c r="A1355" t="s">
        <v>731</v>
      </c>
      <c r="B1355" t="s">
        <v>289</v>
      </c>
      <c r="C1355">
        <v>0.501108</v>
      </c>
      <c r="D1355">
        <v>3.1352699999999997E-2</v>
      </c>
    </row>
    <row r="1356" spans="1:4" x14ac:dyDescent="0.3">
      <c r="A1356" t="s">
        <v>731</v>
      </c>
      <c r="B1356" t="s">
        <v>290</v>
      </c>
      <c r="C1356">
        <v>0.58790500000000001</v>
      </c>
      <c r="D1356">
        <v>3.0204999999999999E-2</v>
      </c>
    </row>
    <row r="1357" spans="1:4" x14ac:dyDescent="0.3">
      <c r="A1357" t="s">
        <v>731</v>
      </c>
      <c r="B1357" t="s">
        <v>291</v>
      </c>
      <c r="C1357">
        <v>0.55809399999999998</v>
      </c>
      <c r="D1357">
        <v>2.97761E-2</v>
      </c>
    </row>
    <row r="1358" spans="1:4" x14ac:dyDescent="0.3">
      <c r="A1358" t="s">
        <v>731</v>
      </c>
      <c r="B1358" t="s">
        <v>292</v>
      </c>
      <c r="C1358">
        <v>0.56601599999999996</v>
      </c>
      <c r="D1358">
        <v>2.9296800000000001E-2</v>
      </c>
    </row>
    <row r="1359" spans="1:4" x14ac:dyDescent="0.3">
      <c r="A1359" t="s">
        <v>731</v>
      </c>
      <c r="B1359" t="s">
        <v>293</v>
      </c>
      <c r="C1359">
        <v>0.67712000000000006</v>
      </c>
      <c r="D1359">
        <v>2.67557E-2</v>
      </c>
    </row>
    <row r="1360" spans="1:4" x14ac:dyDescent="0.3">
      <c r="A1360" t="s">
        <v>731</v>
      </c>
      <c r="B1360" t="s">
        <v>294</v>
      </c>
      <c r="C1360">
        <v>0.68586999999999998</v>
      </c>
      <c r="D1360">
        <v>2.7545199999999999E-2</v>
      </c>
    </row>
    <row r="1361" spans="1:4" x14ac:dyDescent="0.3">
      <c r="A1361" t="s">
        <v>731</v>
      </c>
      <c r="B1361" t="s">
        <v>295</v>
      </c>
      <c r="C1361">
        <v>0.63990800000000003</v>
      </c>
      <c r="D1361">
        <v>2.8197900000000001E-2</v>
      </c>
    </row>
    <row r="1362" spans="1:4" x14ac:dyDescent="0.3">
      <c r="A1362" t="s">
        <v>731</v>
      </c>
      <c r="B1362" t="s">
        <v>296</v>
      </c>
      <c r="C1362">
        <v>0.682392</v>
      </c>
      <c r="D1362">
        <v>2.58176E-2</v>
      </c>
    </row>
    <row r="1363" spans="1:4" x14ac:dyDescent="0.3">
      <c r="A1363" t="s">
        <v>731</v>
      </c>
      <c r="B1363" t="s">
        <v>297</v>
      </c>
      <c r="C1363">
        <v>0.74500599999999995</v>
      </c>
      <c r="D1363">
        <v>2.3405499999999999E-2</v>
      </c>
    </row>
    <row r="1364" spans="1:4" x14ac:dyDescent="0.3">
      <c r="A1364" t="s">
        <v>731</v>
      </c>
      <c r="B1364" t="s">
        <v>298</v>
      </c>
      <c r="C1364">
        <v>0.71906300000000001</v>
      </c>
      <c r="D1364">
        <v>2.4844399999999999E-2</v>
      </c>
    </row>
    <row r="1365" spans="1:4" x14ac:dyDescent="0.3">
      <c r="A1365" t="s">
        <v>731</v>
      </c>
      <c r="B1365" t="s">
        <v>299</v>
      </c>
      <c r="C1365">
        <v>0.75580999999999998</v>
      </c>
      <c r="D1365">
        <v>2.3787800000000001E-2</v>
      </c>
    </row>
    <row r="1366" spans="1:4" x14ac:dyDescent="0.3">
      <c r="A1366" t="s">
        <v>731</v>
      </c>
      <c r="B1366" t="s">
        <v>300</v>
      </c>
      <c r="C1366">
        <v>0.69183600000000001</v>
      </c>
      <c r="D1366">
        <v>2.8010199999999999E-2</v>
      </c>
    </row>
    <row r="1367" spans="1:4" x14ac:dyDescent="0.3">
      <c r="A1367" t="s">
        <v>731</v>
      </c>
      <c r="B1367" t="s">
        <v>301</v>
      </c>
      <c r="C1367">
        <v>0.69045400000000001</v>
      </c>
      <c r="D1367">
        <v>2.8892000000000001E-2</v>
      </c>
    </row>
    <row r="1368" spans="1:4" x14ac:dyDescent="0.3">
      <c r="A1368" t="s">
        <v>731</v>
      </c>
      <c r="B1368" t="s">
        <v>302</v>
      </c>
      <c r="C1368">
        <v>0.68839099999999998</v>
      </c>
      <c r="D1368">
        <v>2.8773699999999999E-2</v>
      </c>
    </row>
    <row r="1369" spans="1:4" x14ac:dyDescent="0.3">
      <c r="A1369" t="s">
        <v>731</v>
      </c>
      <c r="B1369" t="s">
        <v>303</v>
      </c>
      <c r="C1369">
        <v>0.64565099999999997</v>
      </c>
      <c r="D1369">
        <v>2.9345199999999998E-2</v>
      </c>
    </row>
    <row r="1370" spans="1:4" x14ac:dyDescent="0.3">
      <c r="A1370" t="s">
        <v>731</v>
      </c>
      <c r="B1370" t="s">
        <v>304</v>
      </c>
      <c r="C1370">
        <v>0.67559800000000003</v>
      </c>
      <c r="D1370">
        <v>2.75274E-2</v>
      </c>
    </row>
    <row r="1371" spans="1:4" x14ac:dyDescent="0.3">
      <c r="A1371" t="s">
        <v>731</v>
      </c>
      <c r="B1371" t="s">
        <v>305</v>
      </c>
      <c r="C1371">
        <v>0.67684999999999995</v>
      </c>
      <c r="D1371">
        <v>2.6727399999999998E-2</v>
      </c>
    </row>
    <row r="1372" spans="1:4" x14ac:dyDescent="0.3">
      <c r="A1372" t="s">
        <v>731</v>
      </c>
      <c r="B1372" t="s">
        <v>306</v>
      </c>
      <c r="C1372">
        <v>0.68731100000000001</v>
      </c>
      <c r="D1372">
        <v>2.56224E-2</v>
      </c>
    </row>
    <row r="1373" spans="1:4" x14ac:dyDescent="0.3">
      <c r="A1373" t="s">
        <v>731</v>
      </c>
      <c r="B1373" t="s">
        <v>307</v>
      </c>
      <c r="C1373">
        <v>0.69780900000000001</v>
      </c>
      <c r="D1373">
        <v>2.5142899999999999E-2</v>
      </c>
    </row>
    <row r="1374" spans="1:4" x14ac:dyDescent="0.3">
      <c r="A1374" t="s">
        <v>731</v>
      </c>
      <c r="B1374" t="s">
        <v>308</v>
      </c>
      <c r="C1374">
        <v>0.70686000000000004</v>
      </c>
      <c r="D1374">
        <v>2.5155899999999998E-2</v>
      </c>
    </row>
    <row r="1375" spans="1:4" x14ac:dyDescent="0.3">
      <c r="A1375" t="s">
        <v>731</v>
      </c>
      <c r="B1375" t="s">
        <v>309</v>
      </c>
      <c r="C1375">
        <v>0.70172900000000005</v>
      </c>
      <c r="D1375">
        <v>2.5809200000000001E-2</v>
      </c>
    </row>
    <row r="1376" spans="1:4" x14ac:dyDescent="0.3">
      <c r="A1376" t="s">
        <v>731</v>
      </c>
      <c r="B1376" t="s">
        <v>310</v>
      </c>
      <c r="C1376">
        <v>0.73689700000000002</v>
      </c>
      <c r="D1376">
        <v>2.4759099999999999E-2</v>
      </c>
    </row>
    <row r="1377" spans="1:4" x14ac:dyDescent="0.3">
      <c r="A1377" t="s">
        <v>731</v>
      </c>
      <c r="B1377" t="s">
        <v>311</v>
      </c>
      <c r="C1377">
        <v>0.76353899999999997</v>
      </c>
      <c r="D1377">
        <v>2.39042E-2</v>
      </c>
    </row>
    <row r="1378" spans="1:4" x14ac:dyDescent="0.3">
      <c r="A1378" t="s">
        <v>731</v>
      </c>
      <c r="B1378" t="s">
        <v>312</v>
      </c>
      <c r="C1378">
        <v>0.728657</v>
      </c>
      <c r="D1378">
        <v>2.5566100000000001E-2</v>
      </c>
    </row>
    <row r="1379" spans="1:4" x14ac:dyDescent="0.3">
      <c r="A1379" t="s">
        <v>731</v>
      </c>
      <c r="B1379" t="s">
        <v>313</v>
      </c>
      <c r="C1379">
        <v>0.76409000000000005</v>
      </c>
      <c r="D1379">
        <v>2.3037499999999999E-2</v>
      </c>
    </row>
    <row r="1380" spans="1:4" x14ac:dyDescent="0.3">
      <c r="A1380" t="s">
        <v>731</v>
      </c>
      <c r="B1380" t="s">
        <v>314</v>
      </c>
      <c r="C1380">
        <v>0.75205299999999997</v>
      </c>
      <c r="D1380">
        <v>2.3821100000000001E-2</v>
      </c>
    </row>
    <row r="1381" spans="1:4" x14ac:dyDescent="0.3">
      <c r="A1381" t="s">
        <v>731</v>
      </c>
      <c r="B1381" t="s">
        <v>315</v>
      </c>
      <c r="C1381">
        <v>0.74268100000000004</v>
      </c>
      <c r="D1381">
        <v>2.5085300000000001E-2</v>
      </c>
    </row>
    <row r="1382" spans="1:4" x14ac:dyDescent="0.3">
      <c r="A1382" t="s">
        <v>731</v>
      </c>
      <c r="B1382" t="s">
        <v>316</v>
      </c>
      <c r="C1382">
        <v>0.73561699999999997</v>
      </c>
      <c r="D1382">
        <v>2.63304E-2</v>
      </c>
    </row>
    <row r="1383" spans="1:4" x14ac:dyDescent="0.3">
      <c r="A1383" t="s">
        <v>731</v>
      </c>
      <c r="B1383" t="s">
        <v>317</v>
      </c>
      <c r="C1383">
        <v>0.70671700000000004</v>
      </c>
      <c r="D1383">
        <v>2.8181399999999999E-2</v>
      </c>
    </row>
    <row r="1384" spans="1:4" x14ac:dyDescent="0.3">
      <c r="A1384" t="s">
        <v>731</v>
      </c>
      <c r="B1384" t="s">
        <v>318</v>
      </c>
      <c r="C1384">
        <v>0.68649700000000002</v>
      </c>
      <c r="D1384">
        <v>2.93403E-2</v>
      </c>
    </row>
    <row r="1385" spans="1:4" x14ac:dyDescent="0.3">
      <c r="A1385" t="s">
        <v>731</v>
      </c>
      <c r="B1385" t="s">
        <v>319</v>
      </c>
      <c r="C1385">
        <v>0.64232599999999995</v>
      </c>
      <c r="D1385">
        <v>3.0972699999999999E-2</v>
      </c>
    </row>
    <row r="1386" spans="1:4" x14ac:dyDescent="0.3">
      <c r="A1386" t="s">
        <v>731</v>
      </c>
      <c r="B1386" t="s">
        <v>320</v>
      </c>
      <c r="C1386">
        <v>0.58654099999999998</v>
      </c>
      <c r="D1386">
        <v>3.18605E-2</v>
      </c>
    </row>
    <row r="1387" spans="1:4" x14ac:dyDescent="0.3">
      <c r="A1387" t="s">
        <v>731</v>
      </c>
      <c r="B1387" t="s">
        <v>321</v>
      </c>
      <c r="C1387">
        <v>0.57528900000000005</v>
      </c>
      <c r="D1387">
        <v>3.1732999999999997E-2</v>
      </c>
    </row>
    <row r="1388" spans="1:4" x14ac:dyDescent="0.3">
      <c r="A1388" t="s">
        <v>731</v>
      </c>
      <c r="B1388" t="s">
        <v>14</v>
      </c>
      <c r="C1388">
        <v>0.585808</v>
      </c>
      <c r="D1388">
        <v>3.1678100000000001E-2</v>
      </c>
    </row>
    <row r="1389" spans="1:4" x14ac:dyDescent="0.3">
      <c r="A1389" t="s">
        <v>731</v>
      </c>
      <c r="B1389" t="s">
        <v>322</v>
      </c>
      <c r="C1389">
        <v>0.53551400000000005</v>
      </c>
      <c r="D1389">
        <v>3.1940799999999998E-2</v>
      </c>
    </row>
    <row r="1390" spans="1:4" x14ac:dyDescent="0.3">
      <c r="A1390" t="s">
        <v>731</v>
      </c>
      <c r="B1390" t="s">
        <v>323</v>
      </c>
      <c r="C1390">
        <v>0.60094899999999996</v>
      </c>
      <c r="D1390">
        <v>3.0802300000000001E-2</v>
      </c>
    </row>
    <row r="1391" spans="1:4" x14ac:dyDescent="0.3">
      <c r="A1391" t="s">
        <v>731</v>
      </c>
      <c r="B1391" t="s">
        <v>324</v>
      </c>
      <c r="C1391">
        <v>0.59822799999999998</v>
      </c>
      <c r="D1391">
        <v>3.07113E-2</v>
      </c>
    </row>
    <row r="1392" spans="1:4" x14ac:dyDescent="0.3">
      <c r="A1392" t="s">
        <v>731</v>
      </c>
      <c r="B1392" t="s">
        <v>325</v>
      </c>
      <c r="C1392">
        <v>0.55844700000000003</v>
      </c>
      <c r="D1392">
        <v>2.6324299999999998E-2</v>
      </c>
    </row>
    <row r="1393" spans="1:4" x14ac:dyDescent="0.3">
      <c r="A1393" t="s">
        <v>731</v>
      </c>
      <c r="B1393" t="s">
        <v>326</v>
      </c>
      <c r="C1393">
        <v>0.56234099999999998</v>
      </c>
      <c r="D1393">
        <v>1.5470299999999999E-2</v>
      </c>
    </row>
    <row r="1394" spans="1:4" x14ac:dyDescent="0.3">
      <c r="A1394" t="s">
        <v>731</v>
      </c>
      <c r="B1394" t="s">
        <v>327</v>
      </c>
      <c r="C1394">
        <v>0.56683899999999998</v>
      </c>
      <c r="D1394">
        <v>9.0066999999999994E-3</v>
      </c>
    </row>
    <row r="1395" spans="1:4" x14ac:dyDescent="0.3">
      <c r="A1395" t="s">
        <v>731</v>
      </c>
      <c r="B1395" t="s">
        <v>328</v>
      </c>
      <c r="C1395">
        <v>0.57526100000000002</v>
      </c>
      <c r="D1395">
        <v>5.2226099999999999E-3</v>
      </c>
    </row>
    <row r="1396" spans="1:4" x14ac:dyDescent="0.3">
      <c r="A1396" t="s">
        <v>731</v>
      </c>
      <c r="B1396" t="s">
        <v>329</v>
      </c>
      <c r="C1396">
        <v>0.58546299999999996</v>
      </c>
      <c r="D1396">
        <v>3.2601100000000001E-3</v>
      </c>
    </row>
    <row r="1397" spans="1:4" x14ac:dyDescent="0.3">
      <c r="A1397" t="s">
        <v>731</v>
      </c>
      <c r="B1397" t="s">
        <v>330</v>
      </c>
      <c r="C1397">
        <v>0.59391899999999997</v>
      </c>
      <c r="D1397">
        <v>2.4416099999999999E-3</v>
      </c>
    </row>
    <row r="1398" spans="1:4" x14ac:dyDescent="0.3">
      <c r="A1398" t="s">
        <v>731</v>
      </c>
      <c r="B1398" t="s">
        <v>331</v>
      </c>
      <c r="C1398">
        <v>0.59850800000000004</v>
      </c>
      <c r="D1398">
        <v>2.2144600000000001E-3</v>
      </c>
    </row>
    <row r="1399" spans="1:4" x14ac:dyDescent="0.3">
      <c r="A1399" t="s">
        <v>731</v>
      </c>
      <c r="B1399" t="s">
        <v>332</v>
      </c>
      <c r="C1399">
        <v>0.60046500000000003</v>
      </c>
      <c r="D1399">
        <v>2.1591000000000002E-3</v>
      </c>
    </row>
    <row r="1400" spans="1:4" x14ac:dyDescent="0.3">
      <c r="A1400" t="s">
        <v>731</v>
      </c>
      <c r="B1400" t="s">
        <v>333</v>
      </c>
      <c r="C1400">
        <v>0.60098700000000005</v>
      </c>
      <c r="D1400">
        <v>2.13942E-3</v>
      </c>
    </row>
    <row r="1401" spans="1:4" x14ac:dyDescent="0.3">
      <c r="A1401" t="s">
        <v>731</v>
      </c>
      <c r="B1401" t="s">
        <v>334</v>
      </c>
      <c r="C1401">
        <v>0.60064700000000004</v>
      </c>
      <c r="D1401">
        <v>2.1309200000000001E-3</v>
      </c>
    </row>
    <row r="1402" spans="1:4" x14ac:dyDescent="0.3">
      <c r="A1402" t="s">
        <v>731</v>
      </c>
      <c r="B1402" t="s">
        <v>335</v>
      </c>
      <c r="C1402">
        <v>0.60057099999999997</v>
      </c>
      <c r="D1402">
        <v>2.1172399999999998E-3</v>
      </c>
    </row>
    <row r="1403" spans="1:4" x14ac:dyDescent="0.3">
      <c r="A1403" t="s">
        <v>731</v>
      </c>
      <c r="B1403" t="s">
        <v>336</v>
      </c>
      <c r="C1403">
        <v>0.600406</v>
      </c>
      <c r="D1403">
        <v>2.1077700000000001E-3</v>
      </c>
    </row>
    <row r="1404" spans="1:4" x14ac:dyDescent="0.3">
      <c r="A1404" t="s">
        <v>731</v>
      </c>
      <c r="B1404" t="s">
        <v>337</v>
      </c>
      <c r="C1404">
        <v>0.60031199999999996</v>
      </c>
      <c r="D1404">
        <v>2.0994799999999999E-3</v>
      </c>
    </row>
    <row r="1405" spans="1:4" x14ac:dyDescent="0.3">
      <c r="A1405" t="s">
        <v>731</v>
      </c>
      <c r="B1405" t="s">
        <v>338</v>
      </c>
      <c r="C1405">
        <v>0.60020700000000005</v>
      </c>
      <c r="D1405">
        <v>2.0961299999999999E-3</v>
      </c>
    </row>
    <row r="1406" spans="1:4" x14ac:dyDescent="0.3">
      <c r="A1406" t="s">
        <v>731</v>
      </c>
      <c r="B1406" t="s">
        <v>3612</v>
      </c>
      <c r="C1406">
        <v>0.59983500000000001</v>
      </c>
      <c r="D1406">
        <v>2.09867E-3</v>
      </c>
    </row>
    <row r="1407" spans="1:4" x14ac:dyDescent="0.3">
      <c r="A1407" t="s">
        <v>731</v>
      </c>
      <c r="B1407" t="s">
        <v>339</v>
      </c>
      <c r="C1407">
        <v>0.217532</v>
      </c>
      <c r="D1407">
        <v>6.04769E-2</v>
      </c>
    </row>
    <row r="1408" spans="1:4" x14ac:dyDescent="0.3">
      <c r="A1408" t="s">
        <v>731</v>
      </c>
      <c r="B1408" t="s">
        <v>340</v>
      </c>
      <c r="C1408">
        <v>0.27709699999999998</v>
      </c>
      <c r="D1408">
        <v>7.4981099999999995E-2</v>
      </c>
    </row>
    <row r="1409" spans="1:4" x14ac:dyDescent="0.3">
      <c r="A1409" t="s">
        <v>731</v>
      </c>
      <c r="B1409" t="s">
        <v>341</v>
      </c>
      <c r="C1409">
        <v>0.19539000000000001</v>
      </c>
      <c r="D1409">
        <v>4.93059E-2</v>
      </c>
    </row>
    <row r="1410" spans="1:4" x14ac:dyDescent="0.3">
      <c r="A1410" t="s">
        <v>731</v>
      </c>
      <c r="B1410" t="s">
        <v>342</v>
      </c>
      <c r="C1410">
        <v>0.13552900000000001</v>
      </c>
      <c r="D1410">
        <v>2.7141700000000001E-2</v>
      </c>
    </row>
    <row r="1411" spans="1:4" x14ac:dyDescent="0.3">
      <c r="A1411" t="s">
        <v>731</v>
      </c>
      <c r="B1411" t="s">
        <v>343</v>
      </c>
      <c r="C1411">
        <v>0.13864399999999999</v>
      </c>
      <c r="D1411">
        <v>2.1248199999999998E-2</v>
      </c>
    </row>
    <row r="1412" spans="1:4" x14ac:dyDescent="0.3">
      <c r="A1412" t="s">
        <v>731</v>
      </c>
      <c r="B1412" t="s">
        <v>344</v>
      </c>
      <c r="C1412">
        <v>0.107747</v>
      </c>
      <c r="D1412">
        <v>1.3595899999999999E-2</v>
      </c>
    </row>
    <row r="1413" spans="1:4" x14ac:dyDescent="0.3">
      <c r="A1413" t="s">
        <v>731</v>
      </c>
      <c r="B1413" t="s">
        <v>345</v>
      </c>
      <c r="C1413">
        <v>0.13226199999999999</v>
      </c>
      <c r="D1413">
        <v>1.38385E-2</v>
      </c>
    </row>
    <row r="1414" spans="1:4" x14ac:dyDescent="0.3">
      <c r="A1414" t="s">
        <v>731</v>
      </c>
      <c r="B1414" t="s">
        <v>346</v>
      </c>
      <c r="C1414">
        <v>0.15678400000000001</v>
      </c>
      <c r="D1414">
        <v>1.46862E-2</v>
      </c>
    </row>
    <row r="1415" spans="1:4" x14ac:dyDescent="0.3">
      <c r="A1415" t="s">
        <v>731</v>
      </c>
      <c r="B1415" t="s">
        <v>347</v>
      </c>
      <c r="C1415">
        <v>0.18545</v>
      </c>
      <c r="D1415">
        <v>1.7868999999999999E-2</v>
      </c>
    </row>
    <row r="1416" spans="1:4" x14ac:dyDescent="0.3">
      <c r="A1416" t="s">
        <v>731</v>
      </c>
      <c r="B1416" t="s">
        <v>348</v>
      </c>
      <c r="C1416">
        <v>0.17624500000000001</v>
      </c>
      <c r="D1416">
        <v>1.68091E-2</v>
      </c>
    </row>
    <row r="1417" spans="1:4" x14ac:dyDescent="0.3">
      <c r="A1417" t="s">
        <v>731</v>
      </c>
      <c r="B1417" t="s">
        <v>349</v>
      </c>
      <c r="C1417">
        <v>0.19461300000000001</v>
      </c>
      <c r="D1417">
        <v>1.562E-2</v>
      </c>
    </row>
    <row r="1418" spans="1:4" x14ac:dyDescent="0.3">
      <c r="A1418" t="s">
        <v>731</v>
      </c>
      <c r="B1418" t="s">
        <v>350</v>
      </c>
      <c r="C1418">
        <v>0.257988</v>
      </c>
      <c r="D1418">
        <v>1.9324500000000001E-2</v>
      </c>
    </row>
    <row r="1419" spans="1:4" x14ac:dyDescent="0.3">
      <c r="A1419" t="s">
        <v>731</v>
      </c>
      <c r="B1419" t="s">
        <v>351</v>
      </c>
      <c r="C1419">
        <v>0.244256</v>
      </c>
      <c r="D1419">
        <v>1.7808000000000001E-2</v>
      </c>
    </row>
    <row r="1420" spans="1:4" x14ac:dyDescent="0.3">
      <c r="A1420" t="s">
        <v>731</v>
      </c>
      <c r="B1420" t="s">
        <v>352</v>
      </c>
      <c r="C1420">
        <v>0.26814900000000003</v>
      </c>
      <c r="D1420">
        <v>1.8327199999999998E-2</v>
      </c>
    </row>
    <row r="1421" spans="1:4" x14ac:dyDescent="0.3">
      <c r="A1421" t="s">
        <v>731</v>
      </c>
      <c r="B1421" t="s">
        <v>353</v>
      </c>
      <c r="C1421">
        <v>0.40858800000000001</v>
      </c>
      <c r="D1421">
        <v>2.8293599999999999E-2</v>
      </c>
    </row>
    <row r="1422" spans="1:4" x14ac:dyDescent="0.3">
      <c r="A1422" t="s">
        <v>731</v>
      </c>
      <c r="B1422" t="s">
        <v>354</v>
      </c>
      <c r="C1422">
        <v>0.40719899999999998</v>
      </c>
      <c r="D1422">
        <v>3.3863299999999999E-2</v>
      </c>
    </row>
    <row r="1423" spans="1:4" x14ac:dyDescent="0.3">
      <c r="A1423" t="s">
        <v>731</v>
      </c>
      <c r="B1423" t="s">
        <v>355</v>
      </c>
      <c r="C1423">
        <v>0.33163799999999999</v>
      </c>
      <c r="D1423">
        <v>2.6058000000000001E-2</v>
      </c>
    </row>
    <row r="1424" spans="1:4" x14ac:dyDescent="0.3">
      <c r="A1424" t="s">
        <v>731</v>
      </c>
      <c r="B1424" t="s">
        <v>356</v>
      </c>
      <c r="C1424">
        <v>0.41185699999999997</v>
      </c>
      <c r="D1424">
        <v>2.8063899999999999E-2</v>
      </c>
    </row>
    <row r="1425" spans="1:4" x14ac:dyDescent="0.3">
      <c r="A1425" t="s">
        <v>731</v>
      </c>
      <c r="B1425" t="s">
        <v>357</v>
      </c>
      <c r="C1425">
        <v>0.52207999999999999</v>
      </c>
      <c r="D1425">
        <v>3.5551600000000003E-2</v>
      </c>
    </row>
    <row r="1426" spans="1:4" x14ac:dyDescent="0.3">
      <c r="A1426" t="s">
        <v>731</v>
      </c>
      <c r="B1426" t="s">
        <v>358</v>
      </c>
      <c r="C1426">
        <v>0.51551100000000005</v>
      </c>
      <c r="D1426">
        <v>3.5200799999999997E-2</v>
      </c>
    </row>
    <row r="1427" spans="1:4" x14ac:dyDescent="0.3">
      <c r="A1427" t="s">
        <v>731</v>
      </c>
      <c r="B1427" t="s">
        <v>359</v>
      </c>
      <c r="C1427">
        <v>0.57776400000000006</v>
      </c>
      <c r="D1427">
        <v>3.9916800000000002E-2</v>
      </c>
    </row>
    <row r="1428" spans="1:4" x14ac:dyDescent="0.3">
      <c r="A1428" t="s">
        <v>731</v>
      </c>
      <c r="B1428" t="s">
        <v>360</v>
      </c>
      <c r="C1428">
        <v>0.456123</v>
      </c>
      <c r="D1428">
        <v>3.4144899999999999E-2</v>
      </c>
    </row>
    <row r="1429" spans="1:4" x14ac:dyDescent="0.3">
      <c r="A1429" t="s">
        <v>731</v>
      </c>
      <c r="B1429" t="s">
        <v>361</v>
      </c>
      <c r="C1429">
        <v>0.443303</v>
      </c>
      <c r="D1429">
        <v>3.5905100000000002E-2</v>
      </c>
    </row>
    <row r="1430" spans="1:4" x14ac:dyDescent="0.3">
      <c r="A1430" t="s">
        <v>731</v>
      </c>
      <c r="B1430" t="s">
        <v>362</v>
      </c>
      <c r="C1430">
        <v>0.42923600000000001</v>
      </c>
      <c r="D1430">
        <v>3.4723499999999997E-2</v>
      </c>
    </row>
    <row r="1431" spans="1:4" x14ac:dyDescent="0.3">
      <c r="A1431" t="s">
        <v>731</v>
      </c>
      <c r="B1431" t="s">
        <v>363</v>
      </c>
      <c r="C1431">
        <v>0.37729499999999999</v>
      </c>
      <c r="D1431">
        <v>2.7452899999999999E-2</v>
      </c>
    </row>
    <row r="1432" spans="1:4" x14ac:dyDescent="0.3">
      <c r="A1432" t="s">
        <v>731</v>
      </c>
      <c r="B1432" t="s">
        <v>364</v>
      </c>
      <c r="C1432">
        <v>0.38841999999999999</v>
      </c>
      <c r="D1432">
        <v>2.7062800000000001E-2</v>
      </c>
    </row>
    <row r="1433" spans="1:4" x14ac:dyDescent="0.3">
      <c r="A1433" t="s">
        <v>731</v>
      </c>
      <c r="B1433" t="s">
        <v>365</v>
      </c>
      <c r="C1433">
        <v>0.40218199999999998</v>
      </c>
      <c r="D1433">
        <v>2.71747E-2</v>
      </c>
    </row>
    <row r="1434" spans="1:4" x14ac:dyDescent="0.3">
      <c r="A1434" t="s">
        <v>731</v>
      </c>
      <c r="B1434" t="s">
        <v>366</v>
      </c>
      <c r="C1434">
        <v>0.408022</v>
      </c>
      <c r="D1434">
        <v>2.5720400000000001E-2</v>
      </c>
    </row>
    <row r="1435" spans="1:4" x14ac:dyDescent="0.3">
      <c r="A1435" t="s">
        <v>731</v>
      </c>
      <c r="B1435" t="s">
        <v>367</v>
      </c>
      <c r="C1435">
        <v>0.44013200000000002</v>
      </c>
      <c r="D1435">
        <v>2.74831E-2</v>
      </c>
    </row>
    <row r="1436" spans="1:4" x14ac:dyDescent="0.3">
      <c r="A1436" t="s">
        <v>731</v>
      </c>
      <c r="B1436" t="s">
        <v>368</v>
      </c>
      <c r="C1436">
        <v>0.46152599999999999</v>
      </c>
      <c r="D1436">
        <v>3.0171699999999999E-2</v>
      </c>
    </row>
    <row r="1437" spans="1:4" x14ac:dyDescent="0.3">
      <c r="A1437" t="s">
        <v>731</v>
      </c>
      <c r="B1437" t="s">
        <v>369</v>
      </c>
      <c r="C1437">
        <v>0.43527199999999999</v>
      </c>
      <c r="D1437">
        <v>3.0039900000000001E-2</v>
      </c>
    </row>
    <row r="1438" spans="1:4" x14ac:dyDescent="0.3">
      <c r="A1438" t="s">
        <v>731</v>
      </c>
      <c r="B1438" t="s">
        <v>370</v>
      </c>
      <c r="C1438">
        <v>0.49948799999999999</v>
      </c>
      <c r="D1438">
        <v>3.6821399999999997E-2</v>
      </c>
    </row>
    <row r="1439" spans="1:4" x14ac:dyDescent="0.3">
      <c r="A1439" t="s">
        <v>731</v>
      </c>
      <c r="B1439" t="s">
        <v>371</v>
      </c>
      <c r="C1439">
        <v>0.62789899999999998</v>
      </c>
      <c r="D1439">
        <v>5.4939000000000002E-2</v>
      </c>
    </row>
    <row r="1440" spans="1:4" x14ac:dyDescent="0.3">
      <c r="A1440" t="s">
        <v>731</v>
      </c>
      <c r="B1440" t="s">
        <v>372</v>
      </c>
      <c r="C1440">
        <v>0.521953</v>
      </c>
      <c r="D1440">
        <v>4.0949199999999998E-2</v>
      </c>
    </row>
    <row r="1441" spans="1:4" x14ac:dyDescent="0.3">
      <c r="A1441" t="s">
        <v>731</v>
      </c>
      <c r="B1441" t="s">
        <v>373</v>
      </c>
      <c r="C1441">
        <v>0.60903799999999997</v>
      </c>
      <c r="D1441">
        <v>4.4659999999999998E-2</v>
      </c>
    </row>
    <row r="1442" spans="1:4" x14ac:dyDescent="0.3">
      <c r="A1442" t="s">
        <v>731</v>
      </c>
      <c r="B1442" t="s">
        <v>374</v>
      </c>
      <c r="C1442">
        <v>0.554948</v>
      </c>
      <c r="D1442">
        <v>3.8683200000000001E-2</v>
      </c>
    </row>
    <row r="1443" spans="1:4" x14ac:dyDescent="0.3">
      <c r="A1443" t="s">
        <v>731</v>
      </c>
      <c r="B1443" t="s">
        <v>375</v>
      </c>
      <c r="C1443">
        <v>0.52749299999999999</v>
      </c>
      <c r="D1443">
        <v>3.74583E-2</v>
      </c>
    </row>
    <row r="1444" spans="1:4" x14ac:dyDescent="0.3">
      <c r="A1444" t="s">
        <v>731</v>
      </c>
      <c r="B1444" t="s">
        <v>376</v>
      </c>
      <c r="C1444">
        <v>0.54269900000000004</v>
      </c>
      <c r="D1444">
        <v>4.37185E-2</v>
      </c>
    </row>
    <row r="1445" spans="1:4" x14ac:dyDescent="0.3">
      <c r="A1445" t="s">
        <v>731</v>
      </c>
      <c r="B1445" t="s">
        <v>377</v>
      </c>
      <c r="C1445">
        <v>0.53310999999999997</v>
      </c>
      <c r="D1445">
        <v>4.4022100000000002E-2</v>
      </c>
    </row>
    <row r="1446" spans="1:4" x14ac:dyDescent="0.3">
      <c r="A1446" t="s">
        <v>731</v>
      </c>
      <c r="B1446" t="s">
        <v>378</v>
      </c>
      <c r="C1446">
        <v>0.49388500000000002</v>
      </c>
      <c r="D1446">
        <v>4.1004800000000001E-2</v>
      </c>
    </row>
    <row r="1447" spans="1:4" x14ac:dyDescent="0.3">
      <c r="A1447" t="s">
        <v>731</v>
      </c>
      <c r="B1447" t="s">
        <v>379</v>
      </c>
      <c r="C1447">
        <v>0.38889699999999999</v>
      </c>
      <c r="D1447">
        <v>3.1832399999999997E-2</v>
      </c>
    </row>
    <row r="1448" spans="1:4" x14ac:dyDescent="0.3">
      <c r="A1448" t="s">
        <v>731</v>
      </c>
      <c r="B1448" t="s">
        <v>380</v>
      </c>
      <c r="C1448">
        <v>0.29131000000000001</v>
      </c>
      <c r="D1448">
        <v>2.2642200000000001E-2</v>
      </c>
    </row>
    <row r="1449" spans="1:4" x14ac:dyDescent="0.3">
      <c r="A1449" t="s">
        <v>731</v>
      </c>
      <c r="B1449" t="s">
        <v>381</v>
      </c>
      <c r="C1449">
        <v>0.27911399999999997</v>
      </c>
      <c r="D1449">
        <v>2.281E-2</v>
      </c>
    </row>
    <row r="1450" spans="1:4" x14ac:dyDescent="0.3">
      <c r="A1450" t="s">
        <v>731</v>
      </c>
      <c r="B1450" t="s">
        <v>382</v>
      </c>
      <c r="C1450">
        <v>0.26722200000000002</v>
      </c>
      <c r="D1450">
        <v>2.1977500000000001E-2</v>
      </c>
    </row>
    <row r="1451" spans="1:4" x14ac:dyDescent="0.3">
      <c r="A1451" t="s">
        <v>731</v>
      </c>
      <c r="B1451" t="s">
        <v>383</v>
      </c>
      <c r="C1451">
        <v>0.26064999999999999</v>
      </c>
      <c r="D1451">
        <v>2.4557800000000001E-2</v>
      </c>
    </row>
    <row r="1452" spans="1:4" x14ac:dyDescent="0.3">
      <c r="A1452" t="s">
        <v>731</v>
      </c>
      <c r="B1452" t="s">
        <v>384</v>
      </c>
      <c r="C1452">
        <v>0.32212600000000002</v>
      </c>
      <c r="D1452">
        <v>2.8963300000000001E-2</v>
      </c>
    </row>
    <row r="1453" spans="1:4" x14ac:dyDescent="0.3">
      <c r="A1453" t="s">
        <v>731</v>
      </c>
      <c r="B1453" t="s">
        <v>385</v>
      </c>
      <c r="C1453">
        <v>0.29825400000000002</v>
      </c>
      <c r="D1453">
        <v>2.62995E-2</v>
      </c>
    </row>
    <row r="1454" spans="1:4" x14ac:dyDescent="0.3">
      <c r="A1454" t="s">
        <v>731</v>
      </c>
      <c r="B1454" t="s">
        <v>386</v>
      </c>
      <c r="C1454">
        <v>0.25346099999999999</v>
      </c>
      <c r="D1454">
        <v>3.5391899999999997E-2</v>
      </c>
    </row>
    <row r="1455" spans="1:4" x14ac:dyDescent="0.3">
      <c r="A1455" t="s">
        <v>731</v>
      </c>
      <c r="B1455" t="s">
        <v>387</v>
      </c>
      <c r="C1455">
        <v>0.25991999999999998</v>
      </c>
      <c r="D1455">
        <v>2.6009600000000001E-2</v>
      </c>
    </row>
    <row r="1456" spans="1:4" x14ac:dyDescent="0.3">
      <c r="A1456" t="s">
        <v>731</v>
      </c>
      <c r="B1456" t="s">
        <v>388</v>
      </c>
      <c r="C1456">
        <v>0.26642399999999999</v>
      </c>
      <c r="D1456">
        <v>2.03441E-2</v>
      </c>
    </row>
    <row r="1457" spans="1:4" x14ac:dyDescent="0.3">
      <c r="A1457" t="s">
        <v>731</v>
      </c>
      <c r="B1457" t="s">
        <v>389</v>
      </c>
      <c r="C1457">
        <v>0.27405499999999999</v>
      </c>
      <c r="D1457">
        <v>1.7492899999999999E-2</v>
      </c>
    </row>
    <row r="1458" spans="1:4" x14ac:dyDescent="0.3">
      <c r="A1458" t="s">
        <v>731</v>
      </c>
      <c r="B1458" t="s">
        <v>390</v>
      </c>
      <c r="C1458">
        <v>0.282698</v>
      </c>
      <c r="D1458">
        <v>1.6367699999999999E-2</v>
      </c>
    </row>
    <row r="1459" spans="1:4" x14ac:dyDescent="0.3">
      <c r="A1459" t="s">
        <v>731</v>
      </c>
      <c r="B1459" t="s">
        <v>391</v>
      </c>
      <c r="C1459">
        <v>0.289906</v>
      </c>
      <c r="D1459">
        <v>1.5977399999999999E-2</v>
      </c>
    </row>
    <row r="1460" spans="1:4" x14ac:dyDescent="0.3">
      <c r="A1460" t="s">
        <v>731</v>
      </c>
      <c r="B1460" t="s">
        <v>392</v>
      </c>
      <c r="C1460">
        <v>0.294402</v>
      </c>
      <c r="D1460">
        <v>1.5810999999999999E-2</v>
      </c>
    </row>
    <row r="1461" spans="1:4" x14ac:dyDescent="0.3">
      <c r="A1461" t="s">
        <v>731</v>
      </c>
      <c r="B1461" t="s">
        <v>393</v>
      </c>
      <c r="C1461">
        <v>0.296628</v>
      </c>
      <c r="D1461">
        <v>1.5717200000000001E-2</v>
      </c>
    </row>
    <row r="1462" spans="1:4" x14ac:dyDescent="0.3">
      <c r="A1462" t="s">
        <v>731</v>
      </c>
      <c r="B1462" t="s">
        <v>394</v>
      </c>
      <c r="C1462">
        <v>0.29735400000000001</v>
      </c>
      <c r="D1462">
        <v>1.5664000000000001E-2</v>
      </c>
    </row>
    <row r="1463" spans="1:4" x14ac:dyDescent="0.3">
      <c r="A1463" t="s">
        <v>731</v>
      </c>
      <c r="B1463" t="s">
        <v>395</v>
      </c>
      <c r="C1463">
        <v>0.29735400000000001</v>
      </c>
      <c r="D1463">
        <v>1.5640100000000001E-2</v>
      </c>
    </row>
    <row r="1464" spans="1:4" x14ac:dyDescent="0.3">
      <c r="A1464" t="s">
        <v>731</v>
      </c>
      <c r="B1464" t="s">
        <v>396</v>
      </c>
      <c r="C1464">
        <v>0.29735400000000001</v>
      </c>
      <c r="D1464">
        <v>1.5634700000000001E-2</v>
      </c>
    </row>
    <row r="1465" spans="1:4" x14ac:dyDescent="0.3">
      <c r="A1465" t="s">
        <v>731</v>
      </c>
      <c r="B1465" t="s">
        <v>397</v>
      </c>
      <c r="C1465">
        <v>0.29735400000000001</v>
      </c>
      <c r="D1465">
        <v>1.56384E-2</v>
      </c>
    </row>
    <row r="1466" spans="1:4" x14ac:dyDescent="0.3">
      <c r="A1466" t="s">
        <v>731</v>
      </c>
      <c r="B1466" t="s">
        <v>398</v>
      </c>
      <c r="C1466">
        <v>0.29735400000000001</v>
      </c>
      <c r="D1466">
        <v>1.5644600000000002E-2</v>
      </c>
    </row>
    <row r="1467" spans="1:4" x14ac:dyDescent="0.3">
      <c r="A1467" t="s">
        <v>731</v>
      </c>
      <c r="B1467" t="s">
        <v>399</v>
      </c>
      <c r="C1467">
        <v>0.29735400000000001</v>
      </c>
      <c r="D1467">
        <v>1.56502E-2</v>
      </c>
    </row>
    <row r="1468" spans="1:4" x14ac:dyDescent="0.3">
      <c r="A1468" t="s">
        <v>731</v>
      </c>
      <c r="B1468" t="s">
        <v>3613</v>
      </c>
      <c r="C1468">
        <v>0.29735400000000001</v>
      </c>
      <c r="D1468">
        <v>1.5654000000000001E-2</v>
      </c>
    </row>
    <row r="1469" spans="1:4" x14ac:dyDescent="0.3">
      <c r="A1469" t="s">
        <v>731</v>
      </c>
      <c r="B1469" t="s">
        <v>400</v>
      </c>
      <c r="C1469">
        <v>0.11418</v>
      </c>
      <c r="D1469">
        <v>3.3173599999999998E-2</v>
      </c>
    </row>
    <row r="1470" spans="1:4" x14ac:dyDescent="0.3">
      <c r="A1470" t="s">
        <v>731</v>
      </c>
      <c r="B1470" t="s">
        <v>401</v>
      </c>
      <c r="C1470">
        <v>0.112925</v>
      </c>
      <c r="D1470">
        <v>3.1402899999999997E-2</v>
      </c>
    </row>
    <row r="1471" spans="1:4" x14ac:dyDescent="0.3">
      <c r="A1471" t="s">
        <v>731</v>
      </c>
      <c r="B1471" t="s">
        <v>402</v>
      </c>
      <c r="C1471">
        <v>0.117686</v>
      </c>
      <c r="D1471">
        <v>3.1162100000000002E-2</v>
      </c>
    </row>
    <row r="1472" spans="1:4" x14ac:dyDescent="0.3">
      <c r="A1472" t="s">
        <v>731</v>
      </c>
      <c r="B1472" t="s">
        <v>403</v>
      </c>
      <c r="C1472">
        <v>0.14924899999999999</v>
      </c>
      <c r="D1472">
        <v>3.3307400000000001E-2</v>
      </c>
    </row>
    <row r="1473" spans="1:4" x14ac:dyDescent="0.3">
      <c r="A1473" t="s">
        <v>731</v>
      </c>
      <c r="B1473" t="s">
        <v>404</v>
      </c>
      <c r="C1473">
        <v>0.227489</v>
      </c>
      <c r="D1473">
        <v>3.9056300000000002E-2</v>
      </c>
    </row>
    <row r="1474" spans="1:4" x14ac:dyDescent="0.3">
      <c r="A1474" t="s">
        <v>731</v>
      </c>
      <c r="B1474" t="s">
        <v>405</v>
      </c>
      <c r="C1474">
        <v>0.33976600000000001</v>
      </c>
      <c r="D1474">
        <v>4.8046699999999998E-2</v>
      </c>
    </row>
    <row r="1475" spans="1:4" x14ac:dyDescent="0.3">
      <c r="A1475" t="s">
        <v>731</v>
      </c>
      <c r="B1475" t="s">
        <v>406</v>
      </c>
      <c r="C1475">
        <v>0.45528200000000002</v>
      </c>
      <c r="D1475">
        <v>5.6042300000000003E-2</v>
      </c>
    </row>
    <row r="1476" spans="1:4" x14ac:dyDescent="0.3">
      <c r="A1476" t="s">
        <v>731</v>
      </c>
      <c r="B1476" t="s">
        <v>407</v>
      </c>
      <c r="C1476">
        <v>0.52396600000000004</v>
      </c>
      <c r="D1476">
        <v>5.8796599999999997E-2</v>
      </c>
    </row>
    <row r="1477" spans="1:4" x14ac:dyDescent="0.3">
      <c r="A1477" t="s">
        <v>731</v>
      </c>
      <c r="B1477" t="s">
        <v>408</v>
      </c>
      <c r="C1477">
        <v>0.53548200000000001</v>
      </c>
      <c r="D1477">
        <v>5.6729799999999997E-2</v>
      </c>
    </row>
    <row r="1478" spans="1:4" x14ac:dyDescent="0.3">
      <c r="A1478" t="s">
        <v>731</v>
      </c>
      <c r="B1478" t="s">
        <v>409</v>
      </c>
      <c r="C1478">
        <v>0.52688100000000004</v>
      </c>
      <c r="D1478">
        <v>5.3400000000000003E-2</v>
      </c>
    </row>
    <row r="1479" spans="1:4" x14ac:dyDescent="0.3">
      <c r="A1479" t="s">
        <v>731</v>
      </c>
      <c r="B1479" t="s">
        <v>410</v>
      </c>
      <c r="C1479">
        <v>0.53286999999999995</v>
      </c>
      <c r="D1479">
        <v>5.0483500000000001E-2</v>
      </c>
    </row>
    <row r="1480" spans="1:4" x14ac:dyDescent="0.3">
      <c r="A1480" t="s">
        <v>731</v>
      </c>
      <c r="B1480" t="s">
        <v>411</v>
      </c>
      <c r="C1480">
        <v>0.54054599999999997</v>
      </c>
      <c r="D1480">
        <v>4.7865900000000003E-2</v>
      </c>
    </row>
    <row r="1481" spans="1:4" x14ac:dyDescent="0.3">
      <c r="A1481" t="s">
        <v>731</v>
      </c>
      <c r="B1481" t="s">
        <v>412</v>
      </c>
      <c r="C1481">
        <v>0.52161500000000005</v>
      </c>
      <c r="D1481">
        <v>4.4425199999999998E-2</v>
      </c>
    </row>
    <row r="1482" spans="1:4" x14ac:dyDescent="0.3">
      <c r="A1482" t="s">
        <v>731</v>
      </c>
      <c r="B1482" t="s">
        <v>413</v>
      </c>
      <c r="C1482">
        <v>0.488593</v>
      </c>
      <c r="D1482">
        <v>3.9657699999999997E-2</v>
      </c>
    </row>
    <row r="1483" spans="1:4" x14ac:dyDescent="0.3">
      <c r="A1483" t="s">
        <v>731</v>
      </c>
      <c r="B1483" t="s">
        <v>414</v>
      </c>
      <c r="C1483">
        <v>0.42352200000000001</v>
      </c>
      <c r="D1483">
        <v>3.3412499999999998E-2</v>
      </c>
    </row>
    <row r="1484" spans="1:4" x14ac:dyDescent="0.3">
      <c r="A1484" t="s">
        <v>731</v>
      </c>
      <c r="B1484" t="s">
        <v>415</v>
      </c>
      <c r="C1484">
        <v>0.32507399999999997</v>
      </c>
      <c r="D1484">
        <v>2.74048E-2</v>
      </c>
    </row>
    <row r="1485" spans="1:4" x14ac:dyDescent="0.3">
      <c r="A1485" t="s">
        <v>731</v>
      </c>
      <c r="B1485" t="s">
        <v>416</v>
      </c>
      <c r="C1485">
        <v>0.28307599999999999</v>
      </c>
      <c r="D1485">
        <v>2.4528999999999999E-2</v>
      </c>
    </row>
    <row r="1486" spans="1:4" x14ac:dyDescent="0.3">
      <c r="A1486" t="s">
        <v>731</v>
      </c>
      <c r="B1486" t="s">
        <v>417</v>
      </c>
      <c r="C1486">
        <v>0.29628300000000002</v>
      </c>
      <c r="D1486">
        <v>2.4092100000000002E-2</v>
      </c>
    </row>
    <row r="1487" spans="1:4" x14ac:dyDescent="0.3">
      <c r="A1487" t="s">
        <v>731</v>
      </c>
      <c r="B1487" t="s">
        <v>418</v>
      </c>
      <c r="C1487">
        <v>0.306954</v>
      </c>
      <c r="D1487">
        <v>2.4132199999999999E-2</v>
      </c>
    </row>
    <row r="1488" spans="1:4" x14ac:dyDescent="0.3">
      <c r="A1488" t="s">
        <v>731</v>
      </c>
      <c r="B1488" t="s">
        <v>419</v>
      </c>
      <c r="C1488">
        <v>0.29811900000000002</v>
      </c>
      <c r="D1488">
        <v>2.42781E-2</v>
      </c>
    </row>
    <row r="1489" spans="1:4" x14ac:dyDescent="0.3">
      <c r="A1489" t="s">
        <v>731</v>
      </c>
      <c r="B1489" t="s">
        <v>420</v>
      </c>
      <c r="C1489">
        <v>0.29513800000000001</v>
      </c>
      <c r="D1489">
        <v>2.4461E-2</v>
      </c>
    </row>
    <row r="1490" spans="1:4" x14ac:dyDescent="0.3">
      <c r="A1490" t="s">
        <v>731</v>
      </c>
      <c r="B1490" t="s">
        <v>421</v>
      </c>
      <c r="C1490">
        <v>0.26083800000000001</v>
      </c>
      <c r="D1490">
        <v>2.33399E-2</v>
      </c>
    </row>
    <row r="1491" spans="1:4" x14ac:dyDescent="0.3">
      <c r="A1491" t="s">
        <v>731</v>
      </c>
      <c r="B1491" t="s">
        <v>422</v>
      </c>
      <c r="C1491">
        <v>0.243621</v>
      </c>
      <c r="D1491">
        <v>2.27469E-2</v>
      </c>
    </row>
    <row r="1492" spans="1:4" x14ac:dyDescent="0.3">
      <c r="A1492" t="s">
        <v>731</v>
      </c>
      <c r="B1492" t="s">
        <v>423</v>
      </c>
      <c r="C1492">
        <v>0.24630199999999999</v>
      </c>
      <c r="D1492">
        <v>2.3409099999999999E-2</v>
      </c>
    </row>
    <row r="1493" spans="1:4" x14ac:dyDescent="0.3">
      <c r="A1493" t="s">
        <v>731</v>
      </c>
      <c r="B1493" t="s">
        <v>424</v>
      </c>
      <c r="C1493">
        <v>0.268812</v>
      </c>
      <c r="D1493">
        <v>2.4724300000000001E-2</v>
      </c>
    </row>
    <row r="1494" spans="1:4" x14ac:dyDescent="0.3">
      <c r="A1494" t="s">
        <v>731</v>
      </c>
      <c r="B1494" t="s">
        <v>425</v>
      </c>
      <c r="C1494">
        <v>0.29389599999999999</v>
      </c>
      <c r="D1494">
        <v>2.5528100000000001E-2</v>
      </c>
    </row>
    <row r="1495" spans="1:4" x14ac:dyDescent="0.3">
      <c r="A1495" t="s">
        <v>731</v>
      </c>
      <c r="B1495" t="s">
        <v>426</v>
      </c>
      <c r="C1495">
        <v>0.306091</v>
      </c>
      <c r="D1495">
        <v>2.56989E-2</v>
      </c>
    </row>
    <row r="1496" spans="1:4" x14ac:dyDescent="0.3">
      <c r="A1496" t="s">
        <v>731</v>
      </c>
      <c r="B1496" t="s">
        <v>427</v>
      </c>
      <c r="C1496">
        <v>0.31520999999999999</v>
      </c>
      <c r="D1496">
        <v>2.5443899999999998E-2</v>
      </c>
    </row>
    <row r="1497" spans="1:4" x14ac:dyDescent="0.3">
      <c r="A1497" t="s">
        <v>731</v>
      </c>
      <c r="B1497" t="s">
        <v>428</v>
      </c>
      <c r="C1497">
        <v>0.306309</v>
      </c>
      <c r="D1497">
        <v>2.4077000000000001E-2</v>
      </c>
    </row>
    <row r="1498" spans="1:4" x14ac:dyDescent="0.3">
      <c r="A1498" t="s">
        <v>731</v>
      </c>
      <c r="B1498" t="s">
        <v>429</v>
      </c>
      <c r="C1498">
        <v>0.27482699999999999</v>
      </c>
      <c r="D1498">
        <v>2.1893800000000001E-2</v>
      </c>
    </row>
    <row r="1499" spans="1:4" x14ac:dyDescent="0.3">
      <c r="A1499" t="s">
        <v>731</v>
      </c>
      <c r="B1499" t="s">
        <v>430</v>
      </c>
      <c r="C1499">
        <v>0.23706199999999999</v>
      </c>
      <c r="D1499">
        <v>1.96191E-2</v>
      </c>
    </row>
    <row r="1500" spans="1:4" x14ac:dyDescent="0.3">
      <c r="A1500" t="s">
        <v>731</v>
      </c>
      <c r="B1500" t="s">
        <v>431</v>
      </c>
      <c r="C1500">
        <v>0.208532</v>
      </c>
      <c r="D1500">
        <v>1.7709200000000001E-2</v>
      </c>
    </row>
    <row r="1501" spans="1:4" x14ac:dyDescent="0.3">
      <c r="A1501" t="s">
        <v>731</v>
      </c>
      <c r="B1501" t="s">
        <v>432</v>
      </c>
      <c r="C1501">
        <v>0.18592</v>
      </c>
      <c r="D1501">
        <v>1.65743E-2</v>
      </c>
    </row>
    <row r="1502" spans="1:4" x14ac:dyDescent="0.3">
      <c r="A1502" t="s">
        <v>731</v>
      </c>
      <c r="B1502" t="s">
        <v>433</v>
      </c>
      <c r="C1502">
        <v>0.18887399999999999</v>
      </c>
      <c r="D1502">
        <v>1.7177499999999998E-2</v>
      </c>
    </row>
    <row r="1503" spans="1:4" x14ac:dyDescent="0.3">
      <c r="A1503" t="s">
        <v>731</v>
      </c>
      <c r="B1503" t="s">
        <v>434</v>
      </c>
      <c r="C1503">
        <v>0.23230300000000001</v>
      </c>
      <c r="D1503">
        <v>1.9729699999999999E-2</v>
      </c>
    </row>
    <row r="1504" spans="1:4" x14ac:dyDescent="0.3">
      <c r="A1504" t="s">
        <v>731</v>
      </c>
      <c r="B1504" t="s">
        <v>435</v>
      </c>
      <c r="C1504">
        <v>0.274613</v>
      </c>
      <c r="D1504">
        <v>2.3074500000000001E-2</v>
      </c>
    </row>
    <row r="1505" spans="1:4" x14ac:dyDescent="0.3">
      <c r="A1505" t="s">
        <v>731</v>
      </c>
      <c r="B1505" t="s">
        <v>436</v>
      </c>
      <c r="C1505">
        <v>0.30478499999999997</v>
      </c>
      <c r="D1505">
        <v>2.5866400000000001E-2</v>
      </c>
    </row>
    <row r="1506" spans="1:4" x14ac:dyDescent="0.3">
      <c r="A1506" t="s">
        <v>731</v>
      </c>
      <c r="B1506" t="s">
        <v>437</v>
      </c>
      <c r="C1506">
        <v>0.316965</v>
      </c>
      <c r="D1506">
        <v>2.8266800000000002E-2</v>
      </c>
    </row>
    <row r="1507" spans="1:4" x14ac:dyDescent="0.3">
      <c r="A1507" t="s">
        <v>731</v>
      </c>
      <c r="B1507" t="s">
        <v>438</v>
      </c>
      <c r="C1507">
        <v>0.33865699999999999</v>
      </c>
      <c r="D1507">
        <v>3.1748600000000002E-2</v>
      </c>
    </row>
    <row r="1508" spans="1:4" x14ac:dyDescent="0.3">
      <c r="A1508" t="s">
        <v>731</v>
      </c>
      <c r="B1508" t="s">
        <v>439</v>
      </c>
      <c r="C1508">
        <v>0.38591500000000001</v>
      </c>
      <c r="D1508">
        <v>3.6691099999999997E-2</v>
      </c>
    </row>
    <row r="1509" spans="1:4" x14ac:dyDescent="0.3">
      <c r="A1509" t="s">
        <v>731</v>
      </c>
      <c r="B1509" t="s">
        <v>440</v>
      </c>
      <c r="C1509">
        <v>0.44203399999999998</v>
      </c>
      <c r="D1509">
        <v>4.2061800000000003E-2</v>
      </c>
    </row>
    <row r="1510" spans="1:4" x14ac:dyDescent="0.3">
      <c r="A1510" t="s">
        <v>731</v>
      </c>
      <c r="B1510" t="s">
        <v>441</v>
      </c>
      <c r="C1510">
        <v>0.478989</v>
      </c>
      <c r="D1510">
        <v>4.4770999999999998E-2</v>
      </c>
    </row>
    <row r="1511" spans="1:4" x14ac:dyDescent="0.3">
      <c r="A1511" t="s">
        <v>731</v>
      </c>
      <c r="B1511" t="s">
        <v>442</v>
      </c>
      <c r="C1511">
        <v>0.47509400000000002</v>
      </c>
      <c r="D1511">
        <v>4.3497500000000001E-2</v>
      </c>
    </row>
    <row r="1512" spans="1:4" x14ac:dyDescent="0.3">
      <c r="A1512" t="s">
        <v>731</v>
      </c>
      <c r="B1512" t="s">
        <v>443</v>
      </c>
      <c r="C1512">
        <v>0.43060799999999999</v>
      </c>
      <c r="D1512">
        <v>3.9372200000000003E-2</v>
      </c>
    </row>
    <row r="1513" spans="1:4" x14ac:dyDescent="0.3">
      <c r="A1513" t="s">
        <v>731</v>
      </c>
      <c r="B1513" t="s">
        <v>13</v>
      </c>
      <c r="C1513">
        <v>0.37793900000000002</v>
      </c>
      <c r="D1513">
        <v>3.5115500000000001E-2</v>
      </c>
    </row>
    <row r="1514" spans="1:4" x14ac:dyDescent="0.3">
      <c r="A1514" t="s">
        <v>731</v>
      </c>
      <c r="B1514" t="s">
        <v>444</v>
      </c>
      <c r="C1514">
        <v>0.35920400000000002</v>
      </c>
      <c r="D1514">
        <v>3.2929399999999998E-2</v>
      </c>
    </row>
    <row r="1515" spans="1:4" x14ac:dyDescent="0.3">
      <c r="A1515" t="s">
        <v>731</v>
      </c>
      <c r="B1515" t="s">
        <v>445</v>
      </c>
      <c r="C1515">
        <v>0.34794000000000003</v>
      </c>
      <c r="D1515">
        <v>3.1710099999999998E-2</v>
      </c>
    </row>
    <row r="1516" spans="1:4" x14ac:dyDescent="0.3">
      <c r="A1516" t="s">
        <v>731</v>
      </c>
      <c r="B1516" t="s">
        <v>446</v>
      </c>
      <c r="C1516">
        <v>0.34390100000000001</v>
      </c>
      <c r="D1516">
        <v>3.1030800000000001E-2</v>
      </c>
    </row>
    <row r="1517" spans="1:4" x14ac:dyDescent="0.3">
      <c r="A1517" t="s">
        <v>731</v>
      </c>
      <c r="B1517" t="s">
        <v>447</v>
      </c>
      <c r="C1517">
        <v>0.35215600000000002</v>
      </c>
      <c r="D1517">
        <v>1.8702400000000001E-2</v>
      </c>
    </row>
    <row r="1518" spans="1:4" x14ac:dyDescent="0.3">
      <c r="A1518" t="s">
        <v>731</v>
      </c>
      <c r="B1518" t="s">
        <v>448</v>
      </c>
      <c r="C1518">
        <v>0.36047000000000001</v>
      </c>
      <c r="D1518">
        <v>1.0688899999999999E-2</v>
      </c>
    </row>
    <row r="1519" spans="1:4" x14ac:dyDescent="0.3">
      <c r="A1519" t="s">
        <v>731</v>
      </c>
      <c r="B1519" t="s">
        <v>449</v>
      </c>
      <c r="C1519">
        <v>0.370222</v>
      </c>
      <c r="D1519">
        <v>5.8685999999999999E-3</v>
      </c>
    </row>
    <row r="1520" spans="1:4" x14ac:dyDescent="0.3">
      <c r="A1520" t="s">
        <v>731</v>
      </c>
      <c r="B1520" t="s">
        <v>450</v>
      </c>
      <c r="C1520">
        <v>0.38126900000000002</v>
      </c>
      <c r="D1520">
        <v>3.73106E-3</v>
      </c>
    </row>
    <row r="1521" spans="1:4" x14ac:dyDescent="0.3">
      <c r="A1521" t="s">
        <v>731</v>
      </c>
      <c r="B1521" t="s">
        <v>451</v>
      </c>
      <c r="C1521">
        <v>0.39047999999999999</v>
      </c>
      <c r="D1521">
        <v>3.1799599999999999E-3</v>
      </c>
    </row>
    <row r="1522" spans="1:4" x14ac:dyDescent="0.3">
      <c r="A1522" t="s">
        <v>731</v>
      </c>
      <c r="B1522" t="s">
        <v>452</v>
      </c>
      <c r="C1522">
        <v>0.396227</v>
      </c>
      <c r="D1522">
        <v>3.0645999999999998E-3</v>
      </c>
    </row>
    <row r="1523" spans="1:4" x14ac:dyDescent="0.3">
      <c r="A1523" t="s">
        <v>731</v>
      </c>
      <c r="B1523" t="s">
        <v>453</v>
      </c>
      <c r="C1523">
        <v>0.39907100000000001</v>
      </c>
      <c r="D1523">
        <v>3.0024499999999998E-3</v>
      </c>
    </row>
    <row r="1524" spans="1:4" x14ac:dyDescent="0.3">
      <c r="A1524" t="s">
        <v>731</v>
      </c>
      <c r="B1524" t="s">
        <v>454</v>
      </c>
      <c r="C1524">
        <v>0.40018599999999999</v>
      </c>
      <c r="D1524">
        <v>2.9561800000000001E-3</v>
      </c>
    </row>
    <row r="1525" spans="1:4" x14ac:dyDescent="0.3">
      <c r="A1525" t="s">
        <v>731</v>
      </c>
      <c r="B1525" t="s">
        <v>455</v>
      </c>
      <c r="C1525">
        <v>0.40051599999999998</v>
      </c>
      <c r="D1525">
        <v>2.9278500000000001E-3</v>
      </c>
    </row>
    <row r="1526" spans="1:4" x14ac:dyDescent="0.3">
      <c r="A1526" t="s">
        <v>731</v>
      </c>
      <c r="B1526" t="s">
        <v>456</v>
      </c>
      <c r="C1526">
        <v>0.400592</v>
      </c>
      <c r="D1526">
        <v>2.9137199999999999E-3</v>
      </c>
    </row>
    <row r="1527" spans="1:4" x14ac:dyDescent="0.3">
      <c r="A1527" t="s">
        <v>731</v>
      </c>
      <c r="B1527" t="s">
        <v>457</v>
      </c>
      <c r="C1527">
        <v>0.40057100000000001</v>
      </c>
      <c r="D1527">
        <v>2.9079399999999999E-3</v>
      </c>
    </row>
    <row r="1528" spans="1:4" x14ac:dyDescent="0.3">
      <c r="A1528" t="s">
        <v>731</v>
      </c>
      <c r="B1528" t="s">
        <v>458</v>
      </c>
      <c r="C1528">
        <v>0.40052599999999999</v>
      </c>
      <c r="D1528">
        <v>2.9061600000000001E-3</v>
      </c>
    </row>
    <row r="1529" spans="1:4" x14ac:dyDescent="0.3">
      <c r="A1529" t="s">
        <v>731</v>
      </c>
      <c r="B1529" t="s">
        <v>459</v>
      </c>
      <c r="C1529">
        <v>0.400482</v>
      </c>
      <c r="D1529">
        <v>2.9059200000000002E-3</v>
      </c>
    </row>
    <row r="1530" spans="1:4" x14ac:dyDescent="0.3">
      <c r="A1530" t="s">
        <v>731</v>
      </c>
      <c r="B1530" t="s">
        <v>3614</v>
      </c>
      <c r="C1530">
        <v>0.40044800000000003</v>
      </c>
      <c r="D1530">
        <v>2.9060900000000001E-3</v>
      </c>
    </row>
    <row r="1531" spans="1:4" x14ac:dyDescent="0.3">
      <c r="A1531" t="s">
        <v>731</v>
      </c>
      <c r="B1531" t="s">
        <v>16</v>
      </c>
      <c r="C1531">
        <v>1382150</v>
      </c>
      <c r="D1531">
        <v>40201.699999999997</v>
      </c>
    </row>
    <row r="1532" spans="1:4" x14ac:dyDescent="0.3">
      <c r="A1532" t="s">
        <v>731</v>
      </c>
      <c r="B1532" t="s">
        <v>460</v>
      </c>
      <c r="C1532">
        <v>1861260</v>
      </c>
      <c r="D1532">
        <v>32953.300000000003</v>
      </c>
    </row>
    <row r="1533" spans="1:4" x14ac:dyDescent="0.3">
      <c r="A1533" t="s">
        <v>731</v>
      </c>
      <c r="B1533" t="s">
        <v>461</v>
      </c>
      <c r="C1533">
        <v>1818790</v>
      </c>
      <c r="D1533">
        <v>33322.199999999997</v>
      </c>
    </row>
    <row r="1534" spans="1:4" x14ac:dyDescent="0.3">
      <c r="A1534" t="s">
        <v>731</v>
      </c>
      <c r="B1534" t="s">
        <v>462</v>
      </c>
      <c r="C1534">
        <v>446836</v>
      </c>
      <c r="D1534">
        <v>46297.4</v>
      </c>
    </row>
    <row r="1535" spans="1:4" x14ac:dyDescent="0.3">
      <c r="A1535" t="s">
        <v>731</v>
      </c>
      <c r="B1535" t="s">
        <v>463</v>
      </c>
      <c r="C1535">
        <v>483753</v>
      </c>
      <c r="D1535">
        <v>14070.6</v>
      </c>
    </row>
    <row r="1536" spans="1:4" x14ac:dyDescent="0.3">
      <c r="A1536" t="s">
        <v>731</v>
      </c>
      <c r="B1536" t="s">
        <v>464</v>
      </c>
      <c r="C1536">
        <v>0.35</v>
      </c>
      <c r="D1536" s="1">
        <v>1.34903E-17</v>
      </c>
    </row>
    <row r="1537" spans="1:4" x14ac:dyDescent="0.3">
      <c r="A1537" t="s">
        <v>731</v>
      </c>
      <c r="B1537" t="s">
        <v>465</v>
      </c>
      <c r="C1537">
        <v>0.36077900000000002</v>
      </c>
      <c r="D1537">
        <v>1.9927799999999999E-2</v>
      </c>
    </row>
    <row r="1538" spans="1:4" x14ac:dyDescent="0.3">
      <c r="A1538" t="s">
        <v>731</v>
      </c>
      <c r="B1538" t="s">
        <v>466</v>
      </c>
      <c r="C1538">
        <v>176752</v>
      </c>
      <c r="D1538">
        <v>6104.67</v>
      </c>
    </row>
    <row r="1539" spans="1:4" x14ac:dyDescent="0.3">
      <c r="A1539" t="s">
        <v>731</v>
      </c>
      <c r="B1539" t="s">
        <v>467</v>
      </c>
      <c r="C1539">
        <v>552860</v>
      </c>
      <c r="D1539">
        <v>16080.7</v>
      </c>
    </row>
    <row r="1540" spans="1:4" x14ac:dyDescent="0.3">
      <c r="A1540" t="s">
        <v>731</v>
      </c>
      <c r="B1540" t="s">
        <v>468</v>
      </c>
      <c r="C1540">
        <v>0.29735400000000001</v>
      </c>
      <c r="D1540">
        <v>1.6075800000000001E-2</v>
      </c>
    </row>
    <row r="1541" spans="1:4" x14ac:dyDescent="0.3">
      <c r="A1541" t="s">
        <v>731</v>
      </c>
      <c r="B1541" t="s">
        <v>469</v>
      </c>
      <c r="C1541">
        <v>165636</v>
      </c>
      <c r="D1541">
        <v>5571.53</v>
      </c>
    </row>
    <row r="1542" spans="1:4" x14ac:dyDescent="0.3">
      <c r="A1542" t="s">
        <v>731</v>
      </c>
      <c r="B1542" t="s">
        <v>470</v>
      </c>
      <c r="C1542">
        <v>552860</v>
      </c>
      <c r="D1542">
        <v>16080.7</v>
      </c>
    </row>
    <row r="1543" spans="1:4" x14ac:dyDescent="0.3">
      <c r="A1543" t="s">
        <v>731</v>
      </c>
      <c r="B1543" t="s">
        <v>471</v>
      </c>
      <c r="C1543">
        <v>0.4</v>
      </c>
      <c r="D1543" s="1">
        <v>1.8969400000000001E-13</v>
      </c>
    </row>
    <row r="1544" spans="1:4" x14ac:dyDescent="0.3">
      <c r="A1544" t="s">
        <v>731</v>
      </c>
      <c r="B1544" t="s">
        <v>472</v>
      </c>
      <c r="C1544">
        <v>0.29735400000000001</v>
      </c>
      <c r="D1544">
        <v>1.6075800000000001E-2</v>
      </c>
    </row>
    <row r="1545" spans="1:4" x14ac:dyDescent="0.3">
      <c r="A1545" t="s">
        <v>731</v>
      </c>
      <c r="B1545" t="s">
        <v>473</v>
      </c>
      <c r="C1545">
        <v>165636</v>
      </c>
      <c r="D1545">
        <v>5571.53</v>
      </c>
    </row>
    <row r="1546" spans="1:4" x14ac:dyDescent="0.3">
      <c r="A1546" t="s">
        <v>731</v>
      </c>
      <c r="B1546" t="s">
        <v>474</v>
      </c>
      <c r="C1546">
        <v>165636</v>
      </c>
      <c r="D1546">
        <v>5571.53</v>
      </c>
    </row>
    <row r="1547" spans="1:4" x14ac:dyDescent="0.3">
      <c r="A1547" t="s">
        <v>731</v>
      </c>
      <c r="B1547" t="s">
        <v>475</v>
      </c>
      <c r="C1547">
        <v>0.4</v>
      </c>
      <c r="D1547" s="1">
        <v>1.8969999999999999E-13</v>
      </c>
    </row>
    <row r="1548" spans="1:4" x14ac:dyDescent="0.3">
      <c r="A1548" t="s">
        <v>731</v>
      </c>
      <c r="B1548" t="s">
        <v>18</v>
      </c>
      <c r="C1548">
        <v>122884</v>
      </c>
      <c r="D1548">
        <v>23568.6</v>
      </c>
    </row>
    <row r="1549" spans="1:4" x14ac:dyDescent="0.3">
      <c r="A1549" t="s">
        <v>731</v>
      </c>
      <c r="B1549" t="s">
        <v>476</v>
      </c>
      <c r="C1549">
        <v>128734</v>
      </c>
      <c r="D1549">
        <v>15625.8</v>
      </c>
    </row>
    <row r="1550" spans="1:4" x14ac:dyDescent="0.3">
      <c r="A1550" t="s">
        <v>731</v>
      </c>
      <c r="B1550" t="s">
        <v>477</v>
      </c>
      <c r="C1550">
        <v>135227</v>
      </c>
      <c r="D1550">
        <v>10997.7</v>
      </c>
    </row>
    <row r="1551" spans="1:4" x14ac:dyDescent="0.3">
      <c r="A1551" t="s">
        <v>731</v>
      </c>
      <c r="B1551" t="s">
        <v>478</v>
      </c>
      <c r="C1551">
        <v>143201</v>
      </c>
      <c r="D1551">
        <v>8280.6299999999992</v>
      </c>
    </row>
    <row r="1552" spans="1:4" x14ac:dyDescent="0.3">
      <c r="A1552" t="s">
        <v>731</v>
      </c>
      <c r="B1552" t="s">
        <v>479</v>
      </c>
      <c r="C1552">
        <v>152142</v>
      </c>
      <c r="D1552">
        <v>7023.54</v>
      </c>
    </row>
    <row r="1553" spans="1:4" x14ac:dyDescent="0.3">
      <c r="A1553" t="s">
        <v>731</v>
      </c>
      <c r="B1553" t="s">
        <v>480</v>
      </c>
      <c r="C1553">
        <v>159330</v>
      </c>
      <c r="D1553">
        <v>6456.57</v>
      </c>
    </row>
    <row r="1554" spans="1:4" x14ac:dyDescent="0.3">
      <c r="A1554" t="s">
        <v>731</v>
      </c>
      <c r="B1554" t="s">
        <v>481</v>
      </c>
      <c r="C1554">
        <v>163569</v>
      </c>
      <c r="D1554">
        <v>6217.65</v>
      </c>
    </row>
    <row r="1555" spans="1:4" x14ac:dyDescent="0.3">
      <c r="A1555" t="s">
        <v>731</v>
      </c>
      <c r="B1555" t="s">
        <v>482</v>
      </c>
      <c r="C1555">
        <v>165518</v>
      </c>
      <c r="D1555">
        <v>6098.99</v>
      </c>
    </row>
    <row r="1556" spans="1:4" x14ac:dyDescent="0.3">
      <c r="A1556" t="s">
        <v>731</v>
      </c>
      <c r="B1556" t="s">
        <v>483</v>
      </c>
      <c r="C1556">
        <v>166125</v>
      </c>
      <c r="D1556">
        <v>6047.3</v>
      </c>
    </row>
    <row r="1557" spans="1:4" x14ac:dyDescent="0.3">
      <c r="A1557" t="s">
        <v>731</v>
      </c>
      <c r="B1557" t="s">
        <v>484</v>
      </c>
      <c r="C1557">
        <v>166150</v>
      </c>
      <c r="D1557">
        <v>6035.33</v>
      </c>
    </row>
    <row r="1558" spans="1:4" x14ac:dyDescent="0.3">
      <c r="A1558" t="s">
        <v>731</v>
      </c>
      <c r="B1558" t="s">
        <v>485</v>
      </c>
      <c r="C1558">
        <v>166134</v>
      </c>
      <c r="D1558">
        <v>6036.6</v>
      </c>
    </row>
    <row r="1559" spans="1:4" x14ac:dyDescent="0.3">
      <c r="A1559" t="s">
        <v>731</v>
      </c>
      <c r="B1559" t="s">
        <v>486</v>
      </c>
      <c r="C1559">
        <v>166110</v>
      </c>
      <c r="D1559">
        <v>6043.74</v>
      </c>
    </row>
    <row r="1560" spans="1:4" x14ac:dyDescent="0.3">
      <c r="A1560" t="s">
        <v>731</v>
      </c>
      <c r="B1560" t="s">
        <v>487</v>
      </c>
      <c r="C1560">
        <v>166088</v>
      </c>
      <c r="D1560">
        <v>6050.71</v>
      </c>
    </row>
    <row r="1561" spans="1:4" x14ac:dyDescent="0.3">
      <c r="A1561" t="s">
        <v>731</v>
      </c>
      <c r="B1561" t="s">
        <v>488</v>
      </c>
      <c r="C1561">
        <v>166072</v>
      </c>
      <c r="D1561">
        <v>6055.41</v>
      </c>
    </row>
    <row r="1562" spans="1:4" x14ac:dyDescent="0.3">
      <c r="A1562" t="s">
        <v>731</v>
      </c>
      <c r="B1562" t="s">
        <v>3615</v>
      </c>
      <c r="C1562">
        <v>166061</v>
      </c>
      <c r="D1562">
        <v>6057.75</v>
      </c>
    </row>
    <row r="1563" spans="1:4" x14ac:dyDescent="0.3">
      <c r="A1563" t="s">
        <v>731</v>
      </c>
      <c r="B1563" t="s">
        <v>489</v>
      </c>
      <c r="C1563">
        <v>142111</v>
      </c>
      <c r="D1563">
        <v>14829.9</v>
      </c>
    </row>
    <row r="1564" spans="1:4" x14ac:dyDescent="0.3">
      <c r="A1564" t="s">
        <v>731</v>
      </c>
      <c r="B1564" t="s">
        <v>490</v>
      </c>
      <c r="C1564">
        <v>145493</v>
      </c>
      <c r="D1564">
        <v>10430</v>
      </c>
    </row>
    <row r="1565" spans="1:4" x14ac:dyDescent="0.3">
      <c r="A1565" t="s">
        <v>731</v>
      </c>
      <c r="B1565" t="s">
        <v>491</v>
      </c>
      <c r="C1565">
        <v>149421</v>
      </c>
      <c r="D1565">
        <v>8105.51</v>
      </c>
    </row>
    <row r="1566" spans="1:4" x14ac:dyDescent="0.3">
      <c r="A1566" t="s">
        <v>731</v>
      </c>
      <c r="B1566" t="s">
        <v>492</v>
      </c>
      <c r="C1566">
        <v>154217</v>
      </c>
      <c r="D1566">
        <v>7040.65</v>
      </c>
    </row>
    <row r="1567" spans="1:4" x14ac:dyDescent="0.3">
      <c r="A1567" t="s">
        <v>731</v>
      </c>
      <c r="B1567" t="s">
        <v>493</v>
      </c>
      <c r="C1567">
        <v>159280</v>
      </c>
      <c r="D1567">
        <v>6655.97</v>
      </c>
    </row>
    <row r="1568" spans="1:4" x14ac:dyDescent="0.3">
      <c r="A1568" t="s">
        <v>731</v>
      </c>
      <c r="B1568" t="s">
        <v>494</v>
      </c>
      <c r="C1568">
        <v>163033</v>
      </c>
      <c r="D1568">
        <v>6478.68</v>
      </c>
    </row>
    <row r="1569" spans="1:4" x14ac:dyDescent="0.3">
      <c r="A1569" t="s">
        <v>731</v>
      </c>
      <c r="B1569" t="s">
        <v>495</v>
      </c>
      <c r="C1569">
        <v>165052</v>
      </c>
      <c r="D1569">
        <v>6413.15</v>
      </c>
    </row>
    <row r="1570" spans="1:4" x14ac:dyDescent="0.3">
      <c r="A1570" t="s">
        <v>731</v>
      </c>
      <c r="B1570" t="s">
        <v>496</v>
      </c>
      <c r="C1570">
        <v>165884</v>
      </c>
      <c r="D1570">
        <v>6376.85</v>
      </c>
    </row>
    <row r="1571" spans="1:4" x14ac:dyDescent="0.3">
      <c r="A1571" t="s">
        <v>731</v>
      </c>
      <c r="B1571" t="s">
        <v>497</v>
      </c>
      <c r="C1571">
        <v>166125</v>
      </c>
      <c r="D1571">
        <v>6361.32</v>
      </c>
    </row>
    <row r="1572" spans="1:4" x14ac:dyDescent="0.3">
      <c r="A1572" t="s">
        <v>731</v>
      </c>
      <c r="B1572" t="s">
        <v>498</v>
      </c>
      <c r="C1572">
        <v>166150</v>
      </c>
      <c r="D1572">
        <v>6361.02</v>
      </c>
    </row>
    <row r="1573" spans="1:4" x14ac:dyDescent="0.3">
      <c r="A1573" t="s">
        <v>731</v>
      </c>
      <c r="B1573" t="s">
        <v>499</v>
      </c>
      <c r="C1573">
        <v>166134</v>
      </c>
      <c r="D1573">
        <v>6362.51</v>
      </c>
    </row>
    <row r="1574" spans="1:4" x14ac:dyDescent="0.3">
      <c r="A1574" t="s">
        <v>731</v>
      </c>
      <c r="B1574" t="s">
        <v>500</v>
      </c>
      <c r="C1574">
        <v>166110</v>
      </c>
      <c r="D1574">
        <v>6365.73</v>
      </c>
    </row>
    <row r="1575" spans="1:4" x14ac:dyDescent="0.3">
      <c r="A1575" t="s">
        <v>731</v>
      </c>
      <c r="B1575" t="s">
        <v>501</v>
      </c>
      <c r="C1575">
        <v>166088</v>
      </c>
      <c r="D1575">
        <v>6368.39</v>
      </c>
    </row>
    <row r="1576" spans="1:4" x14ac:dyDescent="0.3">
      <c r="A1576" t="s">
        <v>731</v>
      </c>
      <c r="B1576" t="s">
        <v>502</v>
      </c>
      <c r="C1576">
        <v>166072</v>
      </c>
      <c r="D1576">
        <v>6369.8</v>
      </c>
    </row>
    <row r="1577" spans="1:4" x14ac:dyDescent="0.3">
      <c r="A1577" t="s">
        <v>731</v>
      </c>
      <c r="B1577" t="s">
        <v>3616</v>
      </c>
      <c r="C1577">
        <v>166061</v>
      </c>
      <c r="D1577">
        <v>6370.09</v>
      </c>
    </row>
    <row r="1578" spans="1:4" x14ac:dyDescent="0.3">
      <c r="A1578" t="s">
        <v>731</v>
      </c>
      <c r="B1578" t="s">
        <v>503</v>
      </c>
      <c r="C1578">
        <v>11.969200000000001</v>
      </c>
      <c r="D1578">
        <v>0.28199099999999999</v>
      </c>
    </row>
    <row r="1579" spans="1:4" x14ac:dyDescent="0.3">
      <c r="A1579" t="s">
        <v>731</v>
      </c>
      <c r="B1579" t="s">
        <v>3617</v>
      </c>
      <c r="C1579">
        <v>12.738</v>
      </c>
      <c r="D1579">
        <v>7.5106599999999996E-2</v>
      </c>
    </row>
    <row r="1580" spans="1:4" x14ac:dyDescent="0.3">
      <c r="A1580" t="s">
        <v>731</v>
      </c>
      <c r="B1580" t="s">
        <v>3618</v>
      </c>
      <c r="C1580">
        <v>13.083399999999999</v>
      </c>
      <c r="D1580">
        <v>8.0537999999999998E-2</v>
      </c>
    </row>
    <row r="1581" spans="1:4" x14ac:dyDescent="0.3">
      <c r="A1581" t="s">
        <v>731</v>
      </c>
      <c r="B1581" t="s">
        <v>504</v>
      </c>
      <c r="C1581">
        <v>13.4337</v>
      </c>
      <c r="D1581">
        <v>4.8861000000000002E-2</v>
      </c>
    </row>
    <row r="1582" spans="1:4" x14ac:dyDescent="0.3">
      <c r="A1582" t="s">
        <v>731</v>
      </c>
      <c r="B1582" t="s">
        <v>505</v>
      </c>
      <c r="C1582">
        <v>13.5877</v>
      </c>
      <c r="D1582">
        <v>5.4827599999999997E-2</v>
      </c>
    </row>
    <row r="1583" spans="1:4" x14ac:dyDescent="0.3">
      <c r="A1583" t="s">
        <v>731</v>
      </c>
      <c r="B1583" t="s">
        <v>506</v>
      </c>
      <c r="C1583">
        <v>13.504200000000001</v>
      </c>
      <c r="D1583">
        <v>4.4680999999999998E-2</v>
      </c>
    </row>
    <row r="1584" spans="1:4" x14ac:dyDescent="0.3">
      <c r="A1584" t="s">
        <v>731</v>
      </c>
      <c r="B1584" t="s">
        <v>507</v>
      </c>
      <c r="C1584">
        <v>13.6777</v>
      </c>
      <c r="D1584">
        <v>4.1080199999999997E-2</v>
      </c>
    </row>
    <row r="1585" spans="1:4" x14ac:dyDescent="0.3">
      <c r="A1585" t="s">
        <v>731</v>
      </c>
      <c r="B1585" t="s">
        <v>508</v>
      </c>
      <c r="C1585">
        <v>13.6805</v>
      </c>
      <c r="D1585">
        <v>4.1888399999999999E-2</v>
      </c>
    </row>
    <row r="1586" spans="1:4" x14ac:dyDescent="0.3">
      <c r="A1586" t="s">
        <v>731</v>
      </c>
      <c r="B1586" t="s">
        <v>509</v>
      </c>
      <c r="C1586">
        <v>13.587899999999999</v>
      </c>
      <c r="D1586">
        <v>4.72022E-2</v>
      </c>
    </row>
    <row r="1587" spans="1:4" x14ac:dyDescent="0.3">
      <c r="A1587" t="s">
        <v>731</v>
      </c>
      <c r="B1587" t="s">
        <v>510</v>
      </c>
      <c r="C1587">
        <v>13.216900000000001</v>
      </c>
      <c r="D1587">
        <v>3.8930899999999997E-2</v>
      </c>
    </row>
    <row r="1588" spans="1:4" x14ac:dyDescent="0.3">
      <c r="A1588" t="s">
        <v>731</v>
      </c>
      <c r="B1588" t="s">
        <v>511</v>
      </c>
      <c r="C1588">
        <v>12.8386</v>
      </c>
      <c r="D1588">
        <v>4.7186199999999998E-2</v>
      </c>
    </row>
    <row r="1589" spans="1:4" x14ac:dyDescent="0.3">
      <c r="A1589" t="s">
        <v>731</v>
      </c>
      <c r="B1589" t="s">
        <v>512</v>
      </c>
      <c r="C1589">
        <v>13.101900000000001</v>
      </c>
      <c r="D1589">
        <v>4.4964799999999999E-2</v>
      </c>
    </row>
    <row r="1590" spans="1:4" x14ac:dyDescent="0.3">
      <c r="A1590" t="s">
        <v>731</v>
      </c>
      <c r="B1590" t="s">
        <v>513</v>
      </c>
      <c r="C1590">
        <v>13.2012</v>
      </c>
      <c r="D1590">
        <v>4.4782599999999999E-2</v>
      </c>
    </row>
    <row r="1591" spans="1:4" x14ac:dyDescent="0.3">
      <c r="A1591" t="s">
        <v>731</v>
      </c>
      <c r="B1591" t="s">
        <v>514</v>
      </c>
      <c r="C1591">
        <v>13.309799999999999</v>
      </c>
      <c r="D1591">
        <v>4.7898200000000002E-2</v>
      </c>
    </row>
    <row r="1592" spans="1:4" x14ac:dyDescent="0.3">
      <c r="A1592" t="s">
        <v>731</v>
      </c>
      <c r="B1592" t="s">
        <v>515</v>
      </c>
      <c r="C1592">
        <v>13.6021</v>
      </c>
      <c r="D1592">
        <v>4.84138E-2</v>
      </c>
    </row>
    <row r="1593" spans="1:4" x14ac:dyDescent="0.3">
      <c r="A1593" t="s">
        <v>731</v>
      </c>
      <c r="B1593" t="s">
        <v>516</v>
      </c>
      <c r="C1593">
        <v>13.840199999999999</v>
      </c>
      <c r="D1593">
        <v>4.2471299999999997E-2</v>
      </c>
    </row>
    <row r="1594" spans="1:4" x14ac:dyDescent="0.3">
      <c r="A1594" t="s">
        <v>731</v>
      </c>
      <c r="B1594" t="s">
        <v>517</v>
      </c>
      <c r="C1594">
        <v>13.436500000000001</v>
      </c>
      <c r="D1594">
        <v>4.1790300000000002E-2</v>
      </c>
    </row>
    <row r="1595" spans="1:4" x14ac:dyDescent="0.3">
      <c r="A1595" t="s">
        <v>731</v>
      </c>
      <c r="B1595" t="s">
        <v>518</v>
      </c>
      <c r="C1595">
        <v>13.241300000000001</v>
      </c>
      <c r="D1595">
        <v>4.8388599999999997E-2</v>
      </c>
    </row>
    <row r="1596" spans="1:4" x14ac:dyDescent="0.3">
      <c r="A1596" t="s">
        <v>731</v>
      </c>
      <c r="B1596" t="s">
        <v>519</v>
      </c>
      <c r="C1596">
        <v>13.1624</v>
      </c>
      <c r="D1596">
        <v>4.7038900000000002E-2</v>
      </c>
    </row>
    <row r="1597" spans="1:4" x14ac:dyDescent="0.3">
      <c r="A1597" t="s">
        <v>731</v>
      </c>
      <c r="B1597" t="s">
        <v>520</v>
      </c>
      <c r="C1597">
        <v>13.315099999999999</v>
      </c>
      <c r="D1597">
        <v>5.4993100000000003E-2</v>
      </c>
    </row>
    <row r="1598" spans="1:4" x14ac:dyDescent="0.3">
      <c r="A1598" t="s">
        <v>731</v>
      </c>
      <c r="B1598" t="s">
        <v>521</v>
      </c>
      <c r="C1598">
        <v>13.202299999999999</v>
      </c>
      <c r="D1598">
        <v>4.56487E-2</v>
      </c>
    </row>
    <row r="1599" spans="1:4" x14ac:dyDescent="0.3">
      <c r="A1599" t="s">
        <v>731</v>
      </c>
      <c r="B1599" t="s">
        <v>522</v>
      </c>
      <c r="C1599">
        <v>13.2052</v>
      </c>
      <c r="D1599">
        <v>4.6709300000000002E-2</v>
      </c>
    </row>
    <row r="1600" spans="1:4" x14ac:dyDescent="0.3">
      <c r="A1600" t="s">
        <v>731</v>
      </c>
      <c r="B1600" t="s">
        <v>543</v>
      </c>
      <c r="C1600">
        <v>13.744400000000001</v>
      </c>
      <c r="D1600">
        <v>4.5982799999999997E-2</v>
      </c>
    </row>
    <row r="1601" spans="1:4" x14ac:dyDescent="0.3">
      <c r="A1601" t="s">
        <v>731</v>
      </c>
      <c r="B1601" t="s">
        <v>542</v>
      </c>
      <c r="C1601">
        <v>13.358599999999999</v>
      </c>
      <c r="D1601">
        <v>5.3270699999999997E-2</v>
      </c>
    </row>
    <row r="1602" spans="1:4" x14ac:dyDescent="0.3">
      <c r="A1602" t="s">
        <v>731</v>
      </c>
      <c r="B1602" t="s">
        <v>541</v>
      </c>
      <c r="C1602">
        <v>13.282299999999999</v>
      </c>
      <c r="D1602">
        <v>5.7550299999999999E-2</v>
      </c>
    </row>
    <row r="1603" spans="1:4" x14ac:dyDescent="0.3">
      <c r="A1603" t="s">
        <v>731</v>
      </c>
      <c r="B1603" t="s">
        <v>540</v>
      </c>
      <c r="C1603">
        <v>13.109400000000001</v>
      </c>
      <c r="D1603">
        <v>5.8287699999999998E-2</v>
      </c>
    </row>
    <row r="1604" spans="1:4" x14ac:dyDescent="0.3">
      <c r="A1604" t="s">
        <v>731</v>
      </c>
      <c r="B1604" t="s">
        <v>539</v>
      </c>
      <c r="C1604">
        <v>13.1097</v>
      </c>
      <c r="D1604">
        <v>5.4619399999999999E-2</v>
      </c>
    </row>
    <row r="1605" spans="1:4" x14ac:dyDescent="0.3">
      <c r="A1605" t="s">
        <v>731</v>
      </c>
      <c r="B1605" t="s">
        <v>538</v>
      </c>
      <c r="C1605">
        <v>13.014699999999999</v>
      </c>
      <c r="D1605">
        <v>4.1036000000000003E-2</v>
      </c>
    </row>
    <row r="1606" spans="1:4" x14ac:dyDescent="0.3">
      <c r="A1606" t="s">
        <v>731</v>
      </c>
      <c r="B1606" t="s">
        <v>537</v>
      </c>
      <c r="C1606">
        <v>13.3673</v>
      </c>
      <c r="D1606">
        <v>4.3882499999999998E-2</v>
      </c>
    </row>
    <row r="1607" spans="1:4" x14ac:dyDescent="0.3">
      <c r="A1607" t="s">
        <v>731</v>
      </c>
      <c r="B1607" t="s">
        <v>536</v>
      </c>
      <c r="C1607">
        <v>13.192</v>
      </c>
      <c r="D1607">
        <v>4.3830500000000001E-2</v>
      </c>
    </row>
    <row r="1608" spans="1:4" x14ac:dyDescent="0.3">
      <c r="A1608" t="s">
        <v>731</v>
      </c>
      <c r="B1608" t="s">
        <v>535</v>
      </c>
      <c r="C1608">
        <v>13.5519</v>
      </c>
      <c r="D1608">
        <v>4.1343600000000001E-2</v>
      </c>
    </row>
    <row r="1609" spans="1:4" x14ac:dyDescent="0.3">
      <c r="A1609" t="s">
        <v>731</v>
      </c>
      <c r="B1609" t="s">
        <v>534</v>
      </c>
      <c r="C1609">
        <v>13.56</v>
      </c>
      <c r="D1609">
        <v>4.2107699999999998E-2</v>
      </c>
    </row>
    <row r="1610" spans="1:4" x14ac:dyDescent="0.3">
      <c r="A1610" t="s">
        <v>731</v>
      </c>
      <c r="B1610" t="s">
        <v>533</v>
      </c>
      <c r="C1610">
        <v>13.644500000000001</v>
      </c>
      <c r="D1610">
        <v>4.1987400000000001E-2</v>
      </c>
    </row>
    <row r="1611" spans="1:4" x14ac:dyDescent="0.3">
      <c r="A1611" t="s">
        <v>731</v>
      </c>
      <c r="B1611" t="s">
        <v>532</v>
      </c>
      <c r="C1611">
        <v>13.8758</v>
      </c>
      <c r="D1611">
        <v>4.9599999999999998E-2</v>
      </c>
    </row>
    <row r="1612" spans="1:4" x14ac:dyDescent="0.3">
      <c r="A1612" t="s">
        <v>731</v>
      </c>
      <c r="B1612" t="s">
        <v>531</v>
      </c>
      <c r="C1612">
        <v>13.6068</v>
      </c>
      <c r="D1612">
        <v>4.6555399999999997E-2</v>
      </c>
    </row>
    <row r="1613" spans="1:4" x14ac:dyDescent="0.3">
      <c r="A1613" t="s">
        <v>731</v>
      </c>
      <c r="B1613" t="s">
        <v>530</v>
      </c>
      <c r="C1613">
        <v>13.9224</v>
      </c>
      <c r="D1613">
        <v>5.3642799999999997E-2</v>
      </c>
    </row>
    <row r="1614" spans="1:4" x14ac:dyDescent="0.3">
      <c r="A1614" t="s">
        <v>731</v>
      </c>
      <c r="B1614" t="s">
        <v>529</v>
      </c>
      <c r="C1614">
        <v>13.855</v>
      </c>
      <c r="D1614">
        <v>5.1897600000000002E-2</v>
      </c>
    </row>
    <row r="1615" spans="1:4" x14ac:dyDescent="0.3">
      <c r="A1615" t="s">
        <v>731</v>
      </c>
      <c r="B1615" t="s">
        <v>528</v>
      </c>
      <c r="C1615">
        <v>13.6403</v>
      </c>
      <c r="D1615">
        <v>6.2135500000000003E-2</v>
      </c>
    </row>
    <row r="1616" spans="1:4" x14ac:dyDescent="0.3">
      <c r="A1616" t="s">
        <v>731</v>
      </c>
      <c r="B1616" t="s">
        <v>527</v>
      </c>
      <c r="C1616">
        <v>13.208500000000001</v>
      </c>
      <c r="D1616">
        <v>3.8809000000000003E-2</v>
      </c>
    </row>
    <row r="1617" spans="1:4" x14ac:dyDescent="0.3">
      <c r="A1617" t="s">
        <v>731</v>
      </c>
      <c r="B1617" t="s">
        <v>526</v>
      </c>
      <c r="C1617">
        <v>13.139900000000001</v>
      </c>
      <c r="D1617">
        <v>5.0700099999999998E-2</v>
      </c>
    </row>
    <row r="1618" spans="1:4" x14ac:dyDescent="0.3">
      <c r="A1618" t="s">
        <v>731</v>
      </c>
      <c r="B1618" t="s">
        <v>525</v>
      </c>
      <c r="C1618">
        <v>13.555300000000001</v>
      </c>
      <c r="D1618">
        <v>4.4159900000000002E-2</v>
      </c>
    </row>
    <row r="1619" spans="1:4" x14ac:dyDescent="0.3">
      <c r="A1619" t="s">
        <v>731</v>
      </c>
      <c r="B1619" t="s">
        <v>524</v>
      </c>
      <c r="C1619">
        <v>13.2867</v>
      </c>
      <c r="D1619">
        <v>4.7484999999999999E-2</v>
      </c>
    </row>
    <row r="1620" spans="1:4" x14ac:dyDescent="0.3">
      <c r="A1620" t="s">
        <v>731</v>
      </c>
      <c r="B1620" t="s">
        <v>523</v>
      </c>
      <c r="C1620">
        <v>13.2134</v>
      </c>
      <c r="D1620">
        <v>4.3013900000000001E-2</v>
      </c>
    </row>
    <row r="1621" spans="1:4" x14ac:dyDescent="0.3">
      <c r="A1621" t="s">
        <v>731</v>
      </c>
      <c r="B1621" t="s">
        <v>3619</v>
      </c>
      <c r="C1621">
        <v>13.3607</v>
      </c>
      <c r="D1621">
        <v>4.1737299999999998E-2</v>
      </c>
    </row>
    <row r="1622" spans="1:4" x14ac:dyDescent="0.3">
      <c r="A1622" t="s">
        <v>732</v>
      </c>
      <c r="B1622" t="s">
        <v>153</v>
      </c>
      <c r="C1622">
        <v>1360040</v>
      </c>
      <c r="D1622">
        <v>65152.2</v>
      </c>
    </row>
    <row r="1623" spans="1:4" x14ac:dyDescent="0.3">
      <c r="A1623" t="s">
        <v>732</v>
      </c>
      <c r="B1623" t="s">
        <v>154</v>
      </c>
      <c r="C1623">
        <v>336436</v>
      </c>
      <c r="D1623">
        <v>103908</v>
      </c>
    </row>
    <row r="1624" spans="1:4" x14ac:dyDescent="0.3">
      <c r="A1624" t="s">
        <v>732</v>
      </c>
      <c r="B1624" t="s">
        <v>155</v>
      </c>
      <c r="C1624">
        <v>178151</v>
      </c>
      <c r="D1624">
        <v>49137.9</v>
      </c>
    </row>
    <row r="1625" spans="1:4" x14ac:dyDescent="0.3">
      <c r="A1625" t="s">
        <v>732</v>
      </c>
      <c r="B1625" t="s">
        <v>156</v>
      </c>
      <c r="C1625">
        <v>178379</v>
      </c>
      <c r="D1625">
        <v>46543.5</v>
      </c>
    </row>
    <row r="1626" spans="1:4" x14ac:dyDescent="0.3">
      <c r="A1626" t="s">
        <v>732</v>
      </c>
      <c r="B1626" t="s">
        <v>157</v>
      </c>
      <c r="C1626">
        <v>188433</v>
      </c>
      <c r="D1626">
        <v>46040.6</v>
      </c>
    </row>
    <row r="1627" spans="1:4" x14ac:dyDescent="0.3">
      <c r="A1627" t="s">
        <v>732</v>
      </c>
      <c r="B1627" t="s">
        <v>158</v>
      </c>
      <c r="C1627">
        <v>239523</v>
      </c>
      <c r="D1627">
        <v>47902.7</v>
      </c>
    </row>
    <row r="1628" spans="1:4" x14ac:dyDescent="0.3">
      <c r="A1628" t="s">
        <v>732</v>
      </c>
      <c r="B1628" t="s">
        <v>159</v>
      </c>
      <c r="C1628">
        <v>364911</v>
      </c>
      <c r="D1628">
        <v>52552.3</v>
      </c>
    </row>
    <row r="1629" spans="1:4" x14ac:dyDescent="0.3">
      <c r="A1629" t="s">
        <v>732</v>
      </c>
      <c r="B1629" t="s">
        <v>160</v>
      </c>
      <c r="C1629">
        <v>542623</v>
      </c>
      <c r="D1629">
        <v>60048.800000000003</v>
      </c>
    </row>
    <row r="1630" spans="1:4" x14ac:dyDescent="0.3">
      <c r="A1630" t="s">
        <v>732</v>
      </c>
      <c r="B1630" t="s">
        <v>161</v>
      </c>
      <c r="C1630">
        <v>719404</v>
      </c>
      <c r="D1630">
        <v>65753.600000000006</v>
      </c>
    </row>
    <row r="1631" spans="1:4" x14ac:dyDescent="0.3">
      <c r="A1631" t="s">
        <v>732</v>
      </c>
      <c r="B1631" t="s">
        <v>162</v>
      </c>
      <c r="C1631">
        <v>819831</v>
      </c>
      <c r="D1631">
        <v>65641.899999999994</v>
      </c>
    </row>
    <row r="1632" spans="1:4" x14ac:dyDescent="0.3">
      <c r="A1632" t="s">
        <v>732</v>
      </c>
      <c r="B1632" t="s">
        <v>163</v>
      </c>
      <c r="C1632">
        <v>830767</v>
      </c>
      <c r="D1632">
        <v>61029.3</v>
      </c>
    </row>
    <row r="1633" spans="1:4" x14ac:dyDescent="0.3">
      <c r="A1633" t="s">
        <v>732</v>
      </c>
      <c r="B1633" t="s">
        <v>164</v>
      </c>
      <c r="C1633">
        <v>810518</v>
      </c>
      <c r="D1633">
        <v>55548.800000000003</v>
      </c>
    </row>
    <row r="1634" spans="1:4" x14ac:dyDescent="0.3">
      <c r="A1634" t="s">
        <v>732</v>
      </c>
      <c r="B1634" t="s">
        <v>165</v>
      </c>
      <c r="C1634">
        <v>810106</v>
      </c>
      <c r="D1634">
        <v>50644.4</v>
      </c>
    </row>
    <row r="1635" spans="1:4" x14ac:dyDescent="0.3">
      <c r="A1635" t="s">
        <v>732</v>
      </c>
      <c r="B1635" t="s">
        <v>166</v>
      </c>
      <c r="C1635">
        <v>813569</v>
      </c>
      <c r="D1635">
        <v>46689.7</v>
      </c>
    </row>
    <row r="1636" spans="1:4" x14ac:dyDescent="0.3">
      <c r="A1636" t="s">
        <v>732</v>
      </c>
      <c r="B1636" t="s">
        <v>167</v>
      </c>
      <c r="C1636">
        <v>779700</v>
      </c>
      <c r="D1636">
        <v>42974.3</v>
      </c>
    </row>
    <row r="1637" spans="1:4" x14ac:dyDescent="0.3">
      <c r="A1637" t="s">
        <v>732</v>
      </c>
      <c r="B1637" t="s">
        <v>168</v>
      </c>
      <c r="C1637">
        <v>722575</v>
      </c>
      <c r="D1637">
        <v>38239.4</v>
      </c>
    </row>
    <row r="1638" spans="1:4" x14ac:dyDescent="0.3">
      <c r="A1638" t="s">
        <v>732</v>
      </c>
      <c r="B1638" t="s">
        <v>169</v>
      </c>
      <c r="C1638">
        <v>618904</v>
      </c>
      <c r="D1638">
        <v>32634.2</v>
      </c>
    </row>
    <row r="1639" spans="1:4" x14ac:dyDescent="0.3">
      <c r="A1639" t="s">
        <v>732</v>
      </c>
      <c r="B1639" t="s">
        <v>170</v>
      </c>
      <c r="C1639">
        <v>471229</v>
      </c>
      <c r="D1639">
        <v>28089.200000000001</v>
      </c>
    </row>
    <row r="1640" spans="1:4" x14ac:dyDescent="0.3">
      <c r="A1640" t="s">
        <v>732</v>
      </c>
      <c r="B1640" t="s">
        <v>171</v>
      </c>
      <c r="C1640">
        <v>406486</v>
      </c>
      <c r="D1640">
        <v>25792.9</v>
      </c>
    </row>
    <row r="1641" spans="1:4" x14ac:dyDescent="0.3">
      <c r="A1641" t="s">
        <v>732</v>
      </c>
      <c r="B1641" t="s">
        <v>172</v>
      </c>
      <c r="C1641">
        <v>423591</v>
      </c>
      <c r="D1641">
        <v>25360.799999999999</v>
      </c>
    </row>
    <row r="1642" spans="1:4" x14ac:dyDescent="0.3">
      <c r="A1642" t="s">
        <v>732</v>
      </c>
      <c r="B1642" t="s">
        <v>173</v>
      </c>
      <c r="C1642">
        <v>444057</v>
      </c>
      <c r="D1642">
        <v>26045.599999999999</v>
      </c>
    </row>
    <row r="1643" spans="1:4" x14ac:dyDescent="0.3">
      <c r="A1643" t="s">
        <v>732</v>
      </c>
      <c r="B1643" t="s">
        <v>174</v>
      </c>
      <c r="C1643">
        <v>445756</v>
      </c>
      <c r="D1643">
        <v>27754</v>
      </c>
    </row>
    <row r="1644" spans="1:4" x14ac:dyDescent="0.3">
      <c r="A1644" t="s">
        <v>732</v>
      </c>
      <c r="B1644" t="s">
        <v>175</v>
      </c>
      <c r="C1644">
        <v>455618</v>
      </c>
      <c r="D1644">
        <v>29295.1</v>
      </c>
    </row>
    <row r="1645" spans="1:4" x14ac:dyDescent="0.3">
      <c r="A1645" t="s">
        <v>732</v>
      </c>
      <c r="B1645" t="s">
        <v>176</v>
      </c>
      <c r="C1645">
        <v>414720</v>
      </c>
      <c r="D1645">
        <v>29548.9</v>
      </c>
    </row>
    <row r="1646" spans="1:4" x14ac:dyDescent="0.3">
      <c r="A1646" t="s">
        <v>732</v>
      </c>
      <c r="B1646" t="s">
        <v>177</v>
      </c>
      <c r="C1646">
        <v>391101</v>
      </c>
      <c r="D1646">
        <v>29336.9</v>
      </c>
    </row>
    <row r="1647" spans="1:4" x14ac:dyDescent="0.3">
      <c r="A1647" t="s">
        <v>732</v>
      </c>
      <c r="B1647" t="s">
        <v>178</v>
      </c>
      <c r="C1647">
        <v>392895</v>
      </c>
      <c r="D1647">
        <v>29687.5</v>
      </c>
    </row>
    <row r="1648" spans="1:4" x14ac:dyDescent="0.3">
      <c r="A1648" t="s">
        <v>732</v>
      </c>
      <c r="B1648" t="s">
        <v>179</v>
      </c>
      <c r="C1648">
        <v>419969</v>
      </c>
      <c r="D1648">
        <v>30067.200000000001</v>
      </c>
    </row>
    <row r="1649" spans="1:4" x14ac:dyDescent="0.3">
      <c r="A1649" t="s">
        <v>732</v>
      </c>
      <c r="B1649" t="s">
        <v>180</v>
      </c>
      <c r="C1649">
        <v>449351</v>
      </c>
      <c r="D1649">
        <v>29763.200000000001</v>
      </c>
    </row>
    <row r="1650" spans="1:4" x14ac:dyDescent="0.3">
      <c r="A1650" t="s">
        <v>732</v>
      </c>
      <c r="B1650" t="s">
        <v>181</v>
      </c>
      <c r="C1650">
        <v>462897</v>
      </c>
      <c r="D1650">
        <v>29133.8</v>
      </c>
    </row>
    <row r="1651" spans="1:4" x14ac:dyDescent="0.3">
      <c r="A1651" t="s">
        <v>732</v>
      </c>
      <c r="B1651" t="s">
        <v>182</v>
      </c>
      <c r="C1651">
        <v>474110</v>
      </c>
      <c r="D1651">
        <v>28155.599999999999</v>
      </c>
    </row>
    <row r="1652" spans="1:4" x14ac:dyDescent="0.3">
      <c r="A1652" t="s">
        <v>732</v>
      </c>
      <c r="B1652" t="s">
        <v>183</v>
      </c>
      <c r="C1652">
        <v>458869</v>
      </c>
      <c r="D1652">
        <v>26441</v>
      </c>
    </row>
    <row r="1653" spans="1:4" x14ac:dyDescent="0.3">
      <c r="A1653" t="s">
        <v>732</v>
      </c>
      <c r="B1653" t="s">
        <v>184</v>
      </c>
      <c r="C1653">
        <v>410782</v>
      </c>
      <c r="D1653">
        <v>24351.1</v>
      </c>
    </row>
    <row r="1654" spans="1:4" x14ac:dyDescent="0.3">
      <c r="A1654" t="s">
        <v>732</v>
      </c>
      <c r="B1654" t="s">
        <v>185</v>
      </c>
      <c r="C1654">
        <v>353018</v>
      </c>
      <c r="D1654">
        <v>22201.8</v>
      </c>
    </row>
    <row r="1655" spans="1:4" x14ac:dyDescent="0.3">
      <c r="A1655" t="s">
        <v>732</v>
      </c>
      <c r="B1655" t="s">
        <v>186</v>
      </c>
      <c r="C1655">
        <v>307017</v>
      </c>
      <c r="D1655">
        <v>20137.900000000001</v>
      </c>
    </row>
    <row r="1656" spans="1:4" x14ac:dyDescent="0.3">
      <c r="A1656" t="s">
        <v>732</v>
      </c>
      <c r="B1656" t="s">
        <v>187</v>
      </c>
      <c r="C1656">
        <v>268328</v>
      </c>
      <c r="D1656">
        <v>18766.099999999999</v>
      </c>
    </row>
    <row r="1657" spans="1:4" x14ac:dyDescent="0.3">
      <c r="A1657" t="s">
        <v>732</v>
      </c>
      <c r="B1657" t="s">
        <v>188</v>
      </c>
      <c r="C1657">
        <v>264317</v>
      </c>
      <c r="D1657">
        <v>18765.599999999999</v>
      </c>
    </row>
    <row r="1658" spans="1:4" x14ac:dyDescent="0.3">
      <c r="A1658" t="s">
        <v>732</v>
      </c>
      <c r="B1658" t="s">
        <v>189</v>
      </c>
      <c r="C1658">
        <v>317931</v>
      </c>
      <c r="D1658">
        <v>20331.8</v>
      </c>
    </row>
    <row r="1659" spans="1:4" x14ac:dyDescent="0.3">
      <c r="A1659" t="s">
        <v>732</v>
      </c>
      <c r="B1659" t="s">
        <v>190</v>
      </c>
      <c r="C1659">
        <v>378211</v>
      </c>
      <c r="D1659">
        <v>23283.9</v>
      </c>
    </row>
    <row r="1660" spans="1:4" x14ac:dyDescent="0.3">
      <c r="A1660" t="s">
        <v>732</v>
      </c>
      <c r="B1660" t="s">
        <v>191</v>
      </c>
      <c r="C1660">
        <v>426043</v>
      </c>
      <c r="D1660">
        <v>26311.7</v>
      </c>
    </row>
    <row r="1661" spans="1:4" x14ac:dyDescent="0.3">
      <c r="A1661" t="s">
        <v>732</v>
      </c>
      <c r="B1661" t="s">
        <v>192</v>
      </c>
      <c r="C1661">
        <v>448030</v>
      </c>
      <c r="D1661">
        <v>29509.8</v>
      </c>
    </row>
    <row r="1662" spans="1:4" x14ac:dyDescent="0.3">
      <c r="A1662" t="s">
        <v>732</v>
      </c>
      <c r="B1662" t="s">
        <v>193</v>
      </c>
      <c r="C1662">
        <v>484765</v>
      </c>
      <c r="D1662">
        <v>33610.699999999997</v>
      </c>
    </row>
    <row r="1663" spans="1:4" x14ac:dyDescent="0.3">
      <c r="A1663" t="s">
        <v>732</v>
      </c>
      <c r="B1663" t="s">
        <v>194</v>
      </c>
      <c r="C1663">
        <v>559109</v>
      </c>
      <c r="D1663">
        <v>38732.5</v>
      </c>
    </row>
    <row r="1664" spans="1:4" x14ac:dyDescent="0.3">
      <c r="A1664" t="s">
        <v>732</v>
      </c>
      <c r="B1664" t="s">
        <v>195</v>
      </c>
      <c r="C1664">
        <v>645794</v>
      </c>
      <c r="D1664">
        <v>44038.3</v>
      </c>
    </row>
    <row r="1665" spans="1:4" x14ac:dyDescent="0.3">
      <c r="A1665" t="s">
        <v>732</v>
      </c>
      <c r="B1665" t="s">
        <v>196</v>
      </c>
      <c r="C1665">
        <v>698318</v>
      </c>
      <c r="D1665">
        <v>46321.9</v>
      </c>
    </row>
    <row r="1666" spans="1:4" x14ac:dyDescent="0.3">
      <c r="A1666" t="s">
        <v>732</v>
      </c>
      <c r="B1666" t="s">
        <v>197</v>
      </c>
      <c r="C1666">
        <v>686097</v>
      </c>
      <c r="D1666">
        <v>44566.9</v>
      </c>
    </row>
    <row r="1667" spans="1:4" x14ac:dyDescent="0.3">
      <c r="A1667" t="s">
        <v>732</v>
      </c>
      <c r="B1667" t="s">
        <v>198</v>
      </c>
      <c r="C1667">
        <v>615345</v>
      </c>
      <c r="D1667">
        <v>40298.300000000003</v>
      </c>
    </row>
    <row r="1668" spans="1:4" x14ac:dyDescent="0.3">
      <c r="A1668" t="s">
        <v>732</v>
      </c>
      <c r="B1668" t="s">
        <v>199</v>
      </c>
      <c r="C1668">
        <v>536074</v>
      </c>
      <c r="D1668">
        <v>36133.9</v>
      </c>
    </row>
    <row r="1669" spans="1:4" x14ac:dyDescent="0.3">
      <c r="A1669" t="s">
        <v>732</v>
      </c>
      <c r="B1669" t="s">
        <v>200</v>
      </c>
      <c r="C1669">
        <v>508300</v>
      </c>
      <c r="D1669">
        <v>33671.5</v>
      </c>
    </row>
    <row r="1670" spans="1:4" x14ac:dyDescent="0.3">
      <c r="A1670" t="s">
        <v>732</v>
      </c>
      <c r="B1670" t="s">
        <v>201</v>
      </c>
      <c r="C1670">
        <v>492505</v>
      </c>
      <c r="D1670">
        <v>32149.200000000001</v>
      </c>
    </row>
    <row r="1671" spans="1:4" x14ac:dyDescent="0.3">
      <c r="A1671" t="s">
        <v>732</v>
      </c>
      <c r="B1671" t="s">
        <v>202</v>
      </c>
      <c r="C1671">
        <v>486252</v>
      </c>
      <c r="D1671">
        <v>31251.5</v>
      </c>
    </row>
    <row r="1672" spans="1:4" x14ac:dyDescent="0.3">
      <c r="A1672" t="s">
        <v>732</v>
      </c>
      <c r="B1672" t="s">
        <v>203</v>
      </c>
      <c r="C1672">
        <v>483561</v>
      </c>
      <c r="D1672">
        <v>17594.099999999999</v>
      </c>
    </row>
    <row r="1673" spans="1:4" x14ac:dyDescent="0.3">
      <c r="A1673" t="s">
        <v>732</v>
      </c>
      <c r="B1673" t="s">
        <v>204</v>
      </c>
      <c r="C1673">
        <v>486920</v>
      </c>
      <c r="D1673">
        <v>12082.3</v>
      </c>
    </row>
    <row r="1674" spans="1:4" x14ac:dyDescent="0.3">
      <c r="A1674" t="s">
        <v>732</v>
      </c>
      <c r="B1674" t="s">
        <v>205</v>
      </c>
      <c r="C1674">
        <v>496354</v>
      </c>
      <c r="D1674">
        <v>10901.5</v>
      </c>
    </row>
    <row r="1675" spans="1:4" x14ac:dyDescent="0.3">
      <c r="A1675" t="s">
        <v>732</v>
      </c>
      <c r="B1675" t="s">
        <v>206</v>
      </c>
      <c r="C1675">
        <v>509556</v>
      </c>
      <c r="D1675">
        <v>11207.7</v>
      </c>
    </row>
    <row r="1676" spans="1:4" x14ac:dyDescent="0.3">
      <c r="A1676" t="s">
        <v>732</v>
      </c>
      <c r="B1676" t="s">
        <v>207</v>
      </c>
      <c r="C1676">
        <v>520859</v>
      </c>
      <c r="D1676">
        <v>11602.9</v>
      </c>
    </row>
    <row r="1677" spans="1:4" x14ac:dyDescent="0.3">
      <c r="A1677" t="s">
        <v>732</v>
      </c>
      <c r="B1677" t="s">
        <v>208</v>
      </c>
      <c r="C1677">
        <v>527712</v>
      </c>
      <c r="D1677">
        <v>11853.5</v>
      </c>
    </row>
    <row r="1678" spans="1:4" x14ac:dyDescent="0.3">
      <c r="A1678" t="s">
        <v>732</v>
      </c>
      <c r="B1678" t="s">
        <v>209</v>
      </c>
      <c r="C1678">
        <v>530904</v>
      </c>
      <c r="D1678">
        <v>11989.9</v>
      </c>
    </row>
    <row r="1679" spans="1:4" x14ac:dyDescent="0.3">
      <c r="A1679" t="s">
        <v>732</v>
      </c>
      <c r="B1679" t="s">
        <v>210</v>
      </c>
      <c r="C1679">
        <v>532024</v>
      </c>
      <c r="D1679">
        <v>12056.1</v>
      </c>
    </row>
    <row r="1680" spans="1:4" x14ac:dyDescent="0.3">
      <c r="A1680" t="s">
        <v>732</v>
      </c>
      <c r="B1680" t="s">
        <v>211</v>
      </c>
      <c r="C1680">
        <v>532304</v>
      </c>
      <c r="D1680">
        <v>12080.8</v>
      </c>
    </row>
    <row r="1681" spans="1:4" x14ac:dyDescent="0.3">
      <c r="A1681" t="s">
        <v>732</v>
      </c>
      <c r="B1681" t="s">
        <v>212</v>
      </c>
      <c r="C1681">
        <v>532323</v>
      </c>
      <c r="D1681">
        <v>12083.8</v>
      </c>
    </row>
    <row r="1682" spans="1:4" x14ac:dyDescent="0.3">
      <c r="A1682" t="s">
        <v>732</v>
      </c>
      <c r="B1682" t="s">
        <v>213</v>
      </c>
      <c r="C1682">
        <v>532261</v>
      </c>
      <c r="D1682">
        <v>12078.4</v>
      </c>
    </row>
    <row r="1683" spans="1:4" x14ac:dyDescent="0.3">
      <c r="A1683" t="s">
        <v>732</v>
      </c>
      <c r="B1683" t="s">
        <v>214</v>
      </c>
      <c r="C1683">
        <v>532190</v>
      </c>
      <c r="D1683">
        <v>12071.8</v>
      </c>
    </row>
    <row r="1684" spans="1:4" x14ac:dyDescent="0.3">
      <c r="A1684" t="s">
        <v>732</v>
      </c>
      <c r="B1684" t="s">
        <v>215</v>
      </c>
      <c r="C1684">
        <v>532133</v>
      </c>
      <c r="D1684">
        <v>12066.6</v>
      </c>
    </row>
    <row r="1685" spans="1:4" x14ac:dyDescent="0.3">
      <c r="A1685" t="s">
        <v>732</v>
      </c>
      <c r="B1685" t="s">
        <v>3610</v>
      </c>
      <c r="C1685">
        <v>532092</v>
      </c>
      <c r="D1685">
        <v>12063.6</v>
      </c>
    </row>
    <row r="1686" spans="1:4" x14ac:dyDescent="0.3">
      <c r="A1686" t="s">
        <v>732</v>
      </c>
      <c r="B1686" t="s">
        <v>216</v>
      </c>
      <c r="C1686">
        <v>506092</v>
      </c>
      <c r="D1686">
        <v>48080.4</v>
      </c>
    </row>
    <row r="1687" spans="1:4" x14ac:dyDescent="0.3">
      <c r="A1687" t="s">
        <v>732</v>
      </c>
      <c r="B1687" t="s">
        <v>217</v>
      </c>
      <c r="C1687">
        <v>196900</v>
      </c>
      <c r="D1687">
        <v>44479.9</v>
      </c>
    </row>
    <row r="1688" spans="1:4" x14ac:dyDescent="0.3">
      <c r="A1688" t="s">
        <v>732</v>
      </c>
      <c r="B1688" t="s">
        <v>218</v>
      </c>
      <c r="C1688">
        <v>1162260</v>
      </c>
      <c r="D1688">
        <v>299293</v>
      </c>
    </row>
    <row r="1689" spans="1:4" x14ac:dyDescent="0.3">
      <c r="A1689" t="s">
        <v>732</v>
      </c>
      <c r="B1689" t="s">
        <v>219</v>
      </c>
      <c r="C1689">
        <v>682186</v>
      </c>
      <c r="D1689">
        <v>204426</v>
      </c>
    </row>
    <row r="1690" spans="1:4" x14ac:dyDescent="0.3">
      <c r="A1690" t="s">
        <v>732</v>
      </c>
      <c r="B1690" t="s">
        <v>220</v>
      </c>
      <c r="C1690">
        <v>809030</v>
      </c>
      <c r="D1690">
        <v>124556</v>
      </c>
    </row>
    <row r="1691" spans="1:4" x14ac:dyDescent="0.3">
      <c r="A1691" t="s">
        <v>732</v>
      </c>
      <c r="B1691" t="s">
        <v>221</v>
      </c>
      <c r="C1691">
        <v>170819</v>
      </c>
      <c r="D1691">
        <v>42415.4</v>
      </c>
    </row>
    <row r="1692" spans="1:4" x14ac:dyDescent="0.3">
      <c r="A1692" t="s">
        <v>732</v>
      </c>
      <c r="B1692" t="s">
        <v>222</v>
      </c>
      <c r="C1692">
        <v>185328</v>
      </c>
      <c r="D1692">
        <v>33641.699999999997</v>
      </c>
    </row>
    <row r="1693" spans="1:4" x14ac:dyDescent="0.3">
      <c r="A1693" t="s">
        <v>732</v>
      </c>
      <c r="B1693" t="s">
        <v>223</v>
      </c>
      <c r="C1693">
        <v>1032530</v>
      </c>
      <c r="D1693">
        <v>113168</v>
      </c>
    </row>
    <row r="1694" spans="1:4" x14ac:dyDescent="0.3">
      <c r="A1694" t="s">
        <v>732</v>
      </c>
      <c r="B1694" t="s">
        <v>224</v>
      </c>
      <c r="C1694">
        <v>242285</v>
      </c>
      <c r="D1694">
        <v>44703.9</v>
      </c>
    </row>
    <row r="1695" spans="1:4" x14ac:dyDescent="0.3">
      <c r="A1695" t="s">
        <v>732</v>
      </c>
      <c r="B1695" t="s">
        <v>225</v>
      </c>
      <c r="C1695">
        <v>951969</v>
      </c>
      <c r="D1695">
        <v>104849</v>
      </c>
    </row>
    <row r="1696" spans="1:4" x14ac:dyDescent="0.3">
      <c r="A1696" t="s">
        <v>732</v>
      </c>
      <c r="B1696" t="s">
        <v>226</v>
      </c>
      <c r="C1696">
        <v>416923</v>
      </c>
      <c r="D1696">
        <v>53138.1</v>
      </c>
    </row>
    <row r="1697" spans="1:4" x14ac:dyDescent="0.3">
      <c r="A1697" t="s">
        <v>732</v>
      </c>
      <c r="B1697" t="s">
        <v>227</v>
      </c>
      <c r="C1697">
        <v>223263</v>
      </c>
      <c r="D1697">
        <v>31667.1</v>
      </c>
    </row>
    <row r="1698" spans="1:4" x14ac:dyDescent="0.3">
      <c r="A1698" t="s">
        <v>732</v>
      </c>
      <c r="B1698" t="s">
        <v>228</v>
      </c>
      <c r="C1698">
        <v>69205</v>
      </c>
      <c r="D1698">
        <v>16967.599999999999</v>
      </c>
    </row>
    <row r="1699" spans="1:4" x14ac:dyDescent="0.3">
      <c r="A1699" t="s">
        <v>732</v>
      </c>
      <c r="B1699" t="s">
        <v>229</v>
      </c>
      <c r="C1699">
        <v>308677</v>
      </c>
      <c r="D1699">
        <v>38381.1</v>
      </c>
    </row>
    <row r="1700" spans="1:4" x14ac:dyDescent="0.3">
      <c r="A1700" t="s">
        <v>732</v>
      </c>
      <c r="B1700" t="s">
        <v>230</v>
      </c>
      <c r="C1700">
        <v>611188</v>
      </c>
      <c r="D1700">
        <v>65799.399999999994</v>
      </c>
    </row>
    <row r="1701" spans="1:4" x14ac:dyDescent="0.3">
      <c r="A1701" t="s">
        <v>732</v>
      </c>
      <c r="B1701" t="s">
        <v>231</v>
      </c>
      <c r="C1701">
        <v>614095</v>
      </c>
      <c r="D1701">
        <v>68036.2</v>
      </c>
    </row>
    <row r="1702" spans="1:4" x14ac:dyDescent="0.3">
      <c r="A1702" t="s">
        <v>732</v>
      </c>
      <c r="B1702" t="s">
        <v>232</v>
      </c>
      <c r="C1702">
        <v>372548</v>
      </c>
      <c r="D1702">
        <v>48550.400000000001</v>
      </c>
    </row>
    <row r="1703" spans="1:4" x14ac:dyDescent="0.3">
      <c r="A1703" t="s">
        <v>732</v>
      </c>
      <c r="B1703" t="s">
        <v>233</v>
      </c>
      <c r="C1703">
        <v>963080</v>
      </c>
      <c r="D1703">
        <v>96742.5</v>
      </c>
    </row>
    <row r="1704" spans="1:4" x14ac:dyDescent="0.3">
      <c r="A1704" t="s">
        <v>732</v>
      </c>
      <c r="B1704" t="s">
        <v>234</v>
      </c>
      <c r="C1704">
        <v>333421</v>
      </c>
      <c r="D1704">
        <v>41329.300000000003</v>
      </c>
    </row>
    <row r="1705" spans="1:4" x14ac:dyDescent="0.3">
      <c r="A1705" t="s">
        <v>732</v>
      </c>
      <c r="B1705" t="s">
        <v>235</v>
      </c>
      <c r="C1705">
        <v>290909</v>
      </c>
      <c r="D1705">
        <v>35309.5</v>
      </c>
    </row>
    <row r="1706" spans="1:4" x14ac:dyDescent="0.3">
      <c r="A1706" t="s">
        <v>732</v>
      </c>
      <c r="B1706" t="s">
        <v>236</v>
      </c>
      <c r="C1706">
        <v>260133</v>
      </c>
      <c r="D1706">
        <v>33187.699999999997</v>
      </c>
    </row>
    <row r="1707" spans="1:4" x14ac:dyDescent="0.3">
      <c r="A1707" t="s">
        <v>732</v>
      </c>
      <c r="B1707" t="s">
        <v>237</v>
      </c>
      <c r="C1707">
        <v>892493</v>
      </c>
      <c r="D1707">
        <v>91969.8</v>
      </c>
    </row>
    <row r="1708" spans="1:4" x14ac:dyDescent="0.3">
      <c r="A1708" t="s">
        <v>732</v>
      </c>
      <c r="B1708" t="s">
        <v>238</v>
      </c>
      <c r="C1708">
        <v>354268</v>
      </c>
      <c r="D1708">
        <v>42103</v>
      </c>
    </row>
    <row r="1709" spans="1:4" x14ac:dyDescent="0.3">
      <c r="A1709" t="s">
        <v>732</v>
      </c>
      <c r="B1709" t="s">
        <v>239</v>
      </c>
      <c r="C1709">
        <v>280896</v>
      </c>
      <c r="D1709">
        <v>35248.300000000003</v>
      </c>
    </row>
    <row r="1710" spans="1:4" x14ac:dyDescent="0.3">
      <c r="A1710" t="s">
        <v>732</v>
      </c>
      <c r="B1710" t="s">
        <v>240</v>
      </c>
      <c r="C1710">
        <v>704949</v>
      </c>
      <c r="D1710">
        <v>69417.3</v>
      </c>
    </row>
    <row r="1711" spans="1:4" x14ac:dyDescent="0.3">
      <c r="A1711" t="s">
        <v>732</v>
      </c>
      <c r="B1711" t="s">
        <v>241</v>
      </c>
      <c r="C1711">
        <v>521101</v>
      </c>
      <c r="D1711">
        <v>52307.199999999997</v>
      </c>
    </row>
    <row r="1712" spans="1:4" x14ac:dyDescent="0.3">
      <c r="A1712" t="s">
        <v>732</v>
      </c>
      <c r="B1712" t="s">
        <v>242</v>
      </c>
      <c r="C1712">
        <v>188303</v>
      </c>
      <c r="D1712">
        <v>26232.1</v>
      </c>
    </row>
    <row r="1713" spans="1:4" x14ac:dyDescent="0.3">
      <c r="A1713" t="s">
        <v>732</v>
      </c>
      <c r="B1713" t="s">
        <v>243</v>
      </c>
      <c r="C1713">
        <v>356293</v>
      </c>
      <c r="D1713">
        <v>37221.699999999997</v>
      </c>
    </row>
    <row r="1714" spans="1:4" x14ac:dyDescent="0.3">
      <c r="A1714" t="s">
        <v>732</v>
      </c>
      <c r="B1714" t="s">
        <v>244</v>
      </c>
      <c r="C1714">
        <v>297622</v>
      </c>
      <c r="D1714">
        <v>31861.1</v>
      </c>
    </row>
    <row r="1715" spans="1:4" x14ac:dyDescent="0.3">
      <c r="A1715" t="s">
        <v>732</v>
      </c>
      <c r="B1715" t="s">
        <v>245</v>
      </c>
      <c r="C1715">
        <v>221119</v>
      </c>
      <c r="D1715">
        <v>26035.5</v>
      </c>
    </row>
    <row r="1716" spans="1:4" x14ac:dyDescent="0.3">
      <c r="A1716" t="s">
        <v>732</v>
      </c>
      <c r="B1716" t="s">
        <v>246</v>
      </c>
      <c r="C1716">
        <v>297687</v>
      </c>
      <c r="D1716">
        <v>32968.1</v>
      </c>
    </row>
    <row r="1717" spans="1:4" x14ac:dyDescent="0.3">
      <c r="A1717" t="s">
        <v>732</v>
      </c>
      <c r="B1717" t="s">
        <v>247</v>
      </c>
      <c r="C1717">
        <v>799631</v>
      </c>
      <c r="D1717">
        <v>72969.2</v>
      </c>
    </row>
    <row r="1718" spans="1:4" x14ac:dyDescent="0.3">
      <c r="A1718" t="s">
        <v>732</v>
      </c>
      <c r="B1718" t="s">
        <v>248</v>
      </c>
      <c r="C1718">
        <v>334131</v>
      </c>
      <c r="D1718">
        <v>40261.1</v>
      </c>
    </row>
    <row r="1719" spans="1:4" x14ac:dyDescent="0.3">
      <c r="A1719" t="s">
        <v>732</v>
      </c>
      <c r="B1719" t="s">
        <v>249</v>
      </c>
      <c r="C1719">
        <v>1211260</v>
      </c>
      <c r="D1719">
        <v>112902</v>
      </c>
    </row>
    <row r="1720" spans="1:4" x14ac:dyDescent="0.3">
      <c r="A1720" t="s">
        <v>732</v>
      </c>
      <c r="B1720" t="s">
        <v>250</v>
      </c>
      <c r="C1720">
        <v>188879</v>
      </c>
      <c r="D1720">
        <v>33648.199999999997</v>
      </c>
    </row>
    <row r="1721" spans="1:4" x14ac:dyDescent="0.3">
      <c r="A1721" t="s">
        <v>732</v>
      </c>
      <c r="B1721" t="s">
        <v>251</v>
      </c>
      <c r="C1721">
        <v>765953</v>
      </c>
      <c r="D1721">
        <v>80118</v>
      </c>
    </row>
    <row r="1722" spans="1:4" x14ac:dyDescent="0.3">
      <c r="A1722" t="s">
        <v>732</v>
      </c>
      <c r="B1722" t="s">
        <v>252</v>
      </c>
      <c r="C1722">
        <v>1013850</v>
      </c>
      <c r="D1722">
        <v>105613</v>
      </c>
    </row>
    <row r="1723" spans="1:4" x14ac:dyDescent="0.3">
      <c r="A1723" t="s">
        <v>732</v>
      </c>
      <c r="B1723" t="s">
        <v>253</v>
      </c>
      <c r="C1723">
        <v>512200</v>
      </c>
      <c r="D1723">
        <v>65447.5</v>
      </c>
    </row>
    <row r="1724" spans="1:4" x14ac:dyDescent="0.3">
      <c r="A1724" t="s">
        <v>732</v>
      </c>
      <c r="B1724" t="s">
        <v>254</v>
      </c>
      <c r="C1724">
        <v>1217970</v>
      </c>
      <c r="D1724">
        <v>130598</v>
      </c>
    </row>
    <row r="1725" spans="1:4" x14ac:dyDescent="0.3">
      <c r="A1725" t="s">
        <v>732</v>
      </c>
      <c r="B1725" t="s">
        <v>255</v>
      </c>
      <c r="C1725">
        <v>200038</v>
      </c>
      <c r="D1725">
        <v>32554.7</v>
      </c>
    </row>
    <row r="1726" spans="1:4" x14ac:dyDescent="0.3">
      <c r="A1726" t="s">
        <v>732</v>
      </c>
      <c r="B1726" t="s">
        <v>256</v>
      </c>
      <c r="C1726">
        <v>304529</v>
      </c>
      <c r="D1726">
        <v>36300.6</v>
      </c>
    </row>
    <row r="1727" spans="1:4" x14ac:dyDescent="0.3">
      <c r="A1727" t="s">
        <v>732</v>
      </c>
      <c r="B1727" t="s">
        <v>257</v>
      </c>
      <c r="C1727">
        <v>221898</v>
      </c>
      <c r="D1727">
        <v>31077.7</v>
      </c>
    </row>
    <row r="1728" spans="1:4" x14ac:dyDescent="0.3">
      <c r="A1728" t="s">
        <v>732</v>
      </c>
      <c r="B1728" t="s">
        <v>258</v>
      </c>
      <c r="C1728">
        <v>174405</v>
      </c>
      <c r="D1728">
        <v>33235.599999999999</v>
      </c>
    </row>
    <row r="1729" spans="1:4" x14ac:dyDescent="0.3">
      <c r="A1729" t="s">
        <v>732</v>
      </c>
      <c r="B1729" t="s">
        <v>259</v>
      </c>
      <c r="C1729">
        <v>783185</v>
      </c>
      <c r="D1729">
        <v>81304.899999999994</v>
      </c>
    </row>
    <row r="1730" spans="1:4" x14ac:dyDescent="0.3">
      <c r="A1730" t="s">
        <v>732</v>
      </c>
      <c r="B1730" t="s">
        <v>260</v>
      </c>
      <c r="C1730">
        <v>250890</v>
      </c>
      <c r="D1730">
        <v>38719.199999999997</v>
      </c>
    </row>
    <row r="1731" spans="1:4" x14ac:dyDescent="0.3">
      <c r="A1731" t="s">
        <v>732</v>
      </c>
      <c r="B1731" t="s">
        <v>261</v>
      </c>
      <c r="C1731">
        <v>299113</v>
      </c>
      <c r="D1731">
        <v>39345.599999999999</v>
      </c>
    </row>
    <row r="1732" spans="1:4" x14ac:dyDescent="0.3">
      <c r="A1732" t="s">
        <v>732</v>
      </c>
      <c r="B1732" t="s">
        <v>262</v>
      </c>
      <c r="C1732">
        <v>506092</v>
      </c>
      <c r="D1732">
        <v>48080.4</v>
      </c>
    </row>
    <row r="1733" spans="1:4" x14ac:dyDescent="0.3">
      <c r="A1733" t="s">
        <v>732</v>
      </c>
      <c r="B1733" t="s">
        <v>263</v>
      </c>
      <c r="C1733">
        <v>506092</v>
      </c>
      <c r="D1733">
        <v>48080.4</v>
      </c>
    </row>
    <row r="1734" spans="1:4" x14ac:dyDescent="0.3">
      <c r="A1734" t="s">
        <v>732</v>
      </c>
      <c r="B1734" t="s">
        <v>264</v>
      </c>
      <c r="C1734">
        <v>506092</v>
      </c>
      <c r="D1734">
        <v>48080.4</v>
      </c>
    </row>
    <row r="1735" spans="1:4" x14ac:dyDescent="0.3">
      <c r="A1735" t="s">
        <v>732</v>
      </c>
      <c r="B1735" t="s">
        <v>265</v>
      </c>
      <c r="C1735">
        <v>506092</v>
      </c>
      <c r="D1735">
        <v>48080.4</v>
      </c>
    </row>
    <row r="1736" spans="1:4" x14ac:dyDescent="0.3">
      <c r="A1736" t="s">
        <v>732</v>
      </c>
      <c r="B1736" t="s">
        <v>266</v>
      </c>
      <c r="C1736">
        <v>506092</v>
      </c>
      <c r="D1736">
        <v>48080.4</v>
      </c>
    </row>
    <row r="1737" spans="1:4" x14ac:dyDescent="0.3">
      <c r="A1737" t="s">
        <v>732</v>
      </c>
      <c r="B1737" t="s">
        <v>267</v>
      </c>
      <c r="C1737">
        <v>506092</v>
      </c>
      <c r="D1737">
        <v>48080.4</v>
      </c>
    </row>
    <row r="1738" spans="1:4" x14ac:dyDescent="0.3">
      <c r="A1738" t="s">
        <v>732</v>
      </c>
      <c r="B1738" t="s">
        <v>268</v>
      </c>
      <c r="C1738">
        <v>506092</v>
      </c>
      <c r="D1738">
        <v>48080.4</v>
      </c>
    </row>
    <row r="1739" spans="1:4" x14ac:dyDescent="0.3">
      <c r="A1739" t="s">
        <v>732</v>
      </c>
      <c r="B1739" t="s">
        <v>269</v>
      </c>
      <c r="C1739">
        <v>506092</v>
      </c>
      <c r="D1739">
        <v>48080.4</v>
      </c>
    </row>
    <row r="1740" spans="1:4" x14ac:dyDescent="0.3">
      <c r="A1740" t="s">
        <v>732</v>
      </c>
      <c r="B1740" t="s">
        <v>270</v>
      </c>
      <c r="C1740">
        <v>506092</v>
      </c>
      <c r="D1740">
        <v>48080.4</v>
      </c>
    </row>
    <row r="1741" spans="1:4" x14ac:dyDescent="0.3">
      <c r="A1741" t="s">
        <v>732</v>
      </c>
      <c r="B1741" t="s">
        <v>271</v>
      </c>
      <c r="C1741">
        <v>506092</v>
      </c>
      <c r="D1741">
        <v>48080.4</v>
      </c>
    </row>
    <row r="1742" spans="1:4" x14ac:dyDescent="0.3">
      <c r="A1742" t="s">
        <v>732</v>
      </c>
      <c r="B1742" t="s">
        <v>272</v>
      </c>
      <c r="C1742">
        <v>506092</v>
      </c>
      <c r="D1742">
        <v>48080.4</v>
      </c>
    </row>
    <row r="1743" spans="1:4" x14ac:dyDescent="0.3">
      <c r="A1743" t="s">
        <v>732</v>
      </c>
      <c r="B1743" t="s">
        <v>273</v>
      </c>
      <c r="C1743">
        <v>506092</v>
      </c>
      <c r="D1743">
        <v>48080.4</v>
      </c>
    </row>
    <row r="1744" spans="1:4" x14ac:dyDescent="0.3">
      <c r="A1744" t="s">
        <v>732</v>
      </c>
      <c r="B1744" t="s">
        <v>274</v>
      </c>
      <c r="C1744">
        <v>506092</v>
      </c>
      <c r="D1744">
        <v>48080.4</v>
      </c>
    </row>
    <row r="1745" spans="1:4" x14ac:dyDescent="0.3">
      <c r="A1745" t="s">
        <v>732</v>
      </c>
      <c r="B1745" t="s">
        <v>275</v>
      </c>
      <c r="C1745">
        <v>506092</v>
      </c>
      <c r="D1745">
        <v>48080.4</v>
      </c>
    </row>
    <row r="1746" spans="1:4" x14ac:dyDescent="0.3">
      <c r="A1746" t="s">
        <v>732</v>
      </c>
      <c r="B1746" t="s">
        <v>276</v>
      </c>
      <c r="C1746">
        <v>506092</v>
      </c>
      <c r="D1746">
        <v>48080.4</v>
      </c>
    </row>
    <row r="1747" spans="1:4" x14ac:dyDescent="0.3">
      <c r="A1747" t="s">
        <v>732</v>
      </c>
      <c r="B1747" t="s">
        <v>277</v>
      </c>
      <c r="C1747">
        <v>506092</v>
      </c>
      <c r="D1747">
        <v>48080.4</v>
      </c>
    </row>
    <row r="1748" spans="1:4" x14ac:dyDescent="0.3">
      <c r="A1748" t="s">
        <v>732</v>
      </c>
      <c r="B1748" t="s">
        <v>278</v>
      </c>
      <c r="C1748">
        <v>506092</v>
      </c>
      <c r="D1748">
        <v>48080.4</v>
      </c>
    </row>
    <row r="1749" spans="1:4" x14ac:dyDescent="0.3">
      <c r="A1749" t="s">
        <v>732</v>
      </c>
      <c r="B1749" t="s">
        <v>3611</v>
      </c>
      <c r="C1749">
        <v>506092</v>
      </c>
      <c r="D1749">
        <v>48080.4</v>
      </c>
    </row>
    <row r="1750" spans="1:4" x14ac:dyDescent="0.3">
      <c r="A1750" t="s">
        <v>732</v>
      </c>
      <c r="B1750" t="s">
        <v>279</v>
      </c>
      <c r="C1750">
        <v>0.46810499999999999</v>
      </c>
      <c r="D1750">
        <v>7.5866000000000003E-2</v>
      </c>
    </row>
    <row r="1751" spans="1:4" x14ac:dyDescent="0.3">
      <c r="A1751" t="s">
        <v>732</v>
      </c>
      <c r="B1751" t="s">
        <v>280</v>
      </c>
      <c r="C1751">
        <v>0.52182499999999998</v>
      </c>
      <c r="D1751">
        <v>7.3242799999999997E-2</v>
      </c>
    </row>
    <row r="1752" spans="1:4" x14ac:dyDescent="0.3">
      <c r="A1752" t="s">
        <v>732</v>
      </c>
      <c r="B1752" t="s">
        <v>281</v>
      </c>
      <c r="C1752">
        <v>0.423898</v>
      </c>
      <c r="D1752">
        <v>6.5768599999999997E-2</v>
      </c>
    </row>
    <row r="1753" spans="1:4" x14ac:dyDescent="0.3">
      <c r="A1753" t="s">
        <v>732</v>
      </c>
      <c r="B1753" t="s">
        <v>282</v>
      </c>
      <c r="C1753">
        <v>0.342196</v>
      </c>
      <c r="D1753">
        <v>4.8387100000000002E-2</v>
      </c>
    </row>
    <row r="1754" spans="1:4" x14ac:dyDescent="0.3">
      <c r="A1754" t="s">
        <v>732</v>
      </c>
      <c r="B1754" t="s">
        <v>283</v>
      </c>
      <c r="C1754">
        <v>0.34747400000000001</v>
      </c>
      <c r="D1754">
        <v>3.8607599999999999E-2</v>
      </c>
    </row>
    <row r="1755" spans="1:4" x14ac:dyDescent="0.3">
      <c r="A1755" t="s">
        <v>732</v>
      </c>
      <c r="B1755" t="s">
        <v>284</v>
      </c>
      <c r="C1755">
        <v>0.28499200000000002</v>
      </c>
      <c r="D1755">
        <v>2.9338099999999999E-2</v>
      </c>
    </row>
    <row r="1756" spans="1:4" x14ac:dyDescent="0.3">
      <c r="A1756" t="s">
        <v>732</v>
      </c>
      <c r="B1756" t="s">
        <v>285</v>
      </c>
      <c r="C1756">
        <v>0.33579700000000001</v>
      </c>
      <c r="D1756">
        <v>2.8704899999999998E-2</v>
      </c>
    </row>
    <row r="1757" spans="1:4" x14ac:dyDescent="0.3">
      <c r="A1757" t="s">
        <v>732</v>
      </c>
      <c r="B1757" t="s">
        <v>286</v>
      </c>
      <c r="C1757">
        <v>0.40320600000000001</v>
      </c>
      <c r="D1757">
        <v>2.9083999999999999E-2</v>
      </c>
    </row>
    <row r="1758" spans="1:4" x14ac:dyDescent="0.3">
      <c r="A1758" t="s">
        <v>732</v>
      </c>
      <c r="B1758" t="s">
        <v>287</v>
      </c>
      <c r="C1758">
        <v>0.45068000000000003</v>
      </c>
      <c r="D1758">
        <v>2.8722299999999999E-2</v>
      </c>
    </row>
    <row r="1759" spans="1:4" x14ac:dyDescent="0.3">
      <c r="A1759" t="s">
        <v>732</v>
      </c>
      <c r="B1759" t="s">
        <v>288</v>
      </c>
      <c r="C1759">
        <v>0.44182900000000003</v>
      </c>
      <c r="D1759">
        <v>2.71367E-2</v>
      </c>
    </row>
    <row r="1760" spans="1:4" x14ac:dyDescent="0.3">
      <c r="A1760" t="s">
        <v>732</v>
      </c>
      <c r="B1760" t="s">
        <v>289</v>
      </c>
      <c r="C1760">
        <v>0.45916699999999999</v>
      </c>
      <c r="D1760">
        <v>2.5961499999999998E-2</v>
      </c>
    </row>
    <row r="1761" spans="1:4" x14ac:dyDescent="0.3">
      <c r="A1761" t="s">
        <v>732</v>
      </c>
      <c r="B1761" t="s">
        <v>290</v>
      </c>
      <c r="C1761">
        <v>0.54788499999999996</v>
      </c>
      <c r="D1761">
        <v>2.60209E-2</v>
      </c>
    </row>
    <row r="1762" spans="1:4" x14ac:dyDescent="0.3">
      <c r="A1762" t="s">
        <v>732</v>
      </c>
      <c r="B1762" t="s">
        <v>291</v>
      </c>
      <c r="C1762">
        <v>0.519598</v>
      </c>
      <c r="D1762">
        <v>2.5761200000000001E-2</v>
      </c>
    </row>
    <row r="1763" spans="1:4" x14ac:dyDescent="0.3">
      <c r="A1763" t="s">
        <v>732</v>
      </c>
      <c r="B1763" t="s">
        <v>292</v>
      </c>
      <c r="C1763">
        <v>0.529721</v>
      </c>
      <c r="D1763">
        <v>2.57924E-2</v>
      </c>
    </row>
    <row r="1764" spans="1:4" x14ac:dyDescent="0.3">
      <c r="A1764" t="s">
        <v>732</v>
      </c>
      <c r="B1764" t="s">
        <v>293</v>
      </c>
      <c r="C1764">
        <v>0.64624099999999995</v>
      </c>
      <c r="D1764">
        <v>2.42816E-2</v>
      </c>
    </row>
    <row r="1765" spans="1:4" x14ac:dyDescent="0.3">
      <c r="A1765" t="s">
        <v>732</v>
      </c>
      <c r="B1765" t="s">
        <v>294</v>
      </c>
      <c r="C1765">
        <v>0.65732699999999999</v>
      </c>
      <c r="D1765">
        <v>2.5347100000000001E-2</v>
      </c>
    </row>
    <row r="1766" spans="1:4" x14ac:dyDescent="0.3">
      <c r="A1766" t="s">
        <v>732</v>
      </c>
      <c r="B1766" t="s">
        <v>295</v>
      </c>
      <c r="C1766">
        <v>0.61176799999999998</v>
      </c>
      <c r="D1766">
        <v>2.5836899999999999E-2</v>
      </c>
    </row>
    <row r="1767" spans="1:4" x14ac:dyDescent="0.3">
      <c r="A1767" t="s">
        <v>732</v>
      </c>
      <c r="B1767" t="s">
        <v>296</v>
      </c>
      <c r="C1767">
        <v>0.65426200000000001</v>
      </c>
      <c r="D1767">
        <v>2.4373499999999999E-2</v>
      </c>
    </row>
    <row r="1768" spans="1:4" x14ac:dyDescent="0.3">
      <c r="A1768" t="s">
        <v>732</v>
      </c>
      <c r="B1768" t="s">
        <v>297</v>
      </c>
      <c r="C1768">
        <v>0.71331699999999998</v>
      </c>
      <c r="D1768">
        <v>2.31297E-2</v>
      </c>
    </row>
    <row r="1769" spans="1:4" x14ac:dyDescent="0.3">
      <c r="A1769" t="s">
        <v>732</v>
      </c>
      <c r="B1769" t="s">
        <v>298</v>
      </c>
      <c r="C1769">
        <v>0.67890099999999998</v>
      </c>
      <c r="D1769">
        <v>2.48034E-2</v>
      </c>
    </row>
    <row r="1770" spans="1:4" x14ac:dyDescent="0.3">
      <c r="A1770" t="s">
        <v>732</v>
      </c>
      <c r="B1770" t="s">
        <v>299</v>
      </c>
      <c r="C1770">
        <v>0.71206000000000003</v>
      </c>
      <c r="D1770">
        <v>2.46187E-2</v>
      </c>
    </row>
    <row r="1771" spans="1:4" x14ac:dyDescent="0.3">
      <c r="A1771" t="s">
        <v>732</v>
      </c>
      <c r="B1771" t="s">
        <v>300</v>
      </c>
      <c r="C1771">
        <v>0.63852900000000001</v>
      </c>
      <c r="D1771">
        <v>2.8292899999999999E-2</v>
      </c>
    </row>
    <row r="1772" spans="1:4" x14ac:dyDescent="0.3">
      <c r="A1772" t="s">
        <v>732</v>
      </c>
      <c r="B1772" t="s">
        <v>301</v>
      </c>
      <c r="C1772">
        <v>0.63655899999999999</v>
      </c>
      <c r="D1772">
        <v>2.8972600000000001E-2</v>
      </c>
    </row>
    <row r="1773" spans="1:4" x14ac:dyDescent="0.3">
      <c r="A1773" t="s">
        <v>732</v>
      </c>
      <c r="B1773" t="s">
        <v>302</v>
      </c>
      <c r="C1773">
        <v>0.63861100000000004</v>
      </c>
      <c r="D1773">
        <v>2.8319400000000002E-2</v>
      </c>
    </row>
    <row r="1774" spans="1:4" x14ac:dyDescent="0.3">
      <c r="A1774" t="s">
        <v>732</v>
      </c>
      <c r="B1774" t="s">
        <v>303</v>
      </c>
      <c r="C1774">
        <v>0.59878600000000004</v>
      </c>
      <c r="D1774">
        <v>2.8084100000000001E-2</v>
      </c>
    </row>
    <row r="1775" spans="1:4" x14ac:dyDescent="0.3">
      <c r="A1775" t="s">
        <v>732</v>
      </c>
      <c r="B1775" t="s">
        <v>304</v>
      </c>
      <c r="C1775">
        <v>0.63495299999999999</v>
      </c>
      <c r="D1775">
        <v>2.6355300000000002E-2</v>
      </c>
    </row>
    <row r="1776" spans="1:4" x14ac:dyDescent="0.3">
      <c r="A1776" t="s">
        <v>732</v>
      </c>
      <c r="B1776" t="s">
        <v>305</v>
      </c>
      <c r="C1776">
        <v>0.63714400000000004</v>
      </c>
      <c r="D1776">
        <v>2.5534999999999999E-2</v>
      </c>
    </row>
    <row r="1777" spans="1:4" x14ac:dyDescent="0.3">
      <c r="A1777" t="s">
        <v>732</v>
      </c>
      <c r="B1777" t="s">
        <v>306</v>
      </c>
      <c r="C1777">
        <v>0.649057</v>
      </c>
      <c r="D1777">
        <v>2.4523400000000001E-2</v>
      </c>
    </row>
    <row r="1778" spans="1:4" x14ac:dyDescent="0.3">
      <c r="A1778" t="s">
        <v>732</v>
      </c>
      <c r="B1778" t="s">
        <v>307</v>
      </c>
      <c r="C1778">
        <v>0.66100899999999996</v>
      </c>
      <c r="D1778">
        <v>2.4160899999999999E-2</v>
      </c>
    </row>
    <row r="1779" spans="1:4" x14ac:dyDescent="0.3">
      <c r="A1779" t="s">
        <v>732</v>
      </c>
      <c r="B1779" t="s">
        <v>308</v>
      </c>
      <c r="C1779">
        <v>0.67144400000000004</v>
      </c>
      <c r="D1779">
        <v>2.42378E-2</v>
      </c>
    </row>
    <row r="1780" spans="1:4" x14ac:dyDescent="0.3">
      <c r="A1780" t="s">
        <v>732</v>
      </c>
      <c r="B1780" t="s">
        <v>309</v>
      </c>
      <c r="C1780">
        <v>0.66838900000000001</v>
      </c>
      <c r="D1780">
        <v>2.4749199999999999E-2</v>
      </c>
    </row>
    <row r="1781" spans="1:4" x14ac:dyDescent="0.3">
      <c r="A1781" t="s">
        <v>732</v>
      </c>
      <c r="B1781" t="s">
        <v>310</v>
      </c>
      <c r="C1781">
        <v>0.70973399999999998</v>
      </c>
      <c r="D1781">
        <v>2.3766900000000001E-2</v>
      </c>
    </row>
    <row r="1782" spans="1:4" x14ac:dyDescent="0.3">
      <c r="A1782" t="s">
        <v>732</v>
      </c>
      <c r="B1782" t="s">
        <v>311</v>
      </c>
      <c r="C1782">
        <v>0.74350700000000003</v>
      </c>
      <c r="D1782">
        <v>2.2765299999999999E-2</v>
      </c>
    </row>
    <row r="1783" spans="1:4" x14ac:dyDescent="0.3">
      <c r="A1783" t="s">
        <v>732</v>
      </c>
      <c r="B1783" t="s">
        <v>312</v>
      </c>
      <c r="C1783">
        <v>0.71307500000000001</v>
      </c>
      <c r="D1783">
        <v>2.3852700000000001E-2</v>
      </c>
    </row>
    <row r="1784" spans="1:4" x14ac:dyDescent="0.3">
      <c r="A1784" t="s">
        <v>732</v>
      </c>
      <c r="B1784" t="s">
        <v>313</v>
      </c>
      <c r="C1784">
        <v>0.75053999999999998</v>
      </c>
      <c r="D1784">
        <v>2.1470400000000001E-2</v>
      </c>
    </row>
    <row r="1785" spans="1:4" x14ac:dyDescent="0.3">
      <c r="A1785" t="s">
        <v>732</v>
      </c>
      <c r="B1785" t="s">
        <v>314</v>
      </c>
      <c r="C1785">
        <v>0.73365000000000002</v>
      </c>
      <c r="D1785">
        <v>2.2226699999999999E-2</v>
      </c>
    </row>
    <row r="1786" spans="1:4" x14ac:dyDescent="0.3">
      <c r="A1786" t="s">
        <v>732</v>
      </c>
      <c r="B1786" t="s">
        <v>315</v>
      </c>
      <c r="C1786">
        <v>0.72060500000000005</v>
      </c>
      <c r="D1786">
        <v>2.3424199999999999E-2</v>
      </c>
    </row>
    <row r="1787" spans="1:4" x14ac:dyDescent="0.3">
      <c r="A1787" t="s">
        <v>732</v>
      </c>
      <c r="B1787" t="s">
        <v>316</v>
      </c>
      <c r="C1787">
        <v>0.71103799999999995</v>
      </c>
      <c r="D1787">
        <v>2.45842E-2</v>
      </c>
    </row>
    <row r="1788" spans="1:4" x14ac:dyDescent="0.3">
      <c r="A1788" t="s">
        <v>732</v>
      </c>
      <c r="B1788" t="s">
        <v>317</v>
      </c>
      <c r="C1788">
        <v>0.67886899999999994</v>
      </c>
      <c r="D1788">
        <v>2.6082299999999999E-2</v>
      </c>
    </row>
    <row r="1789" spans="1:4" x14ac:dyDescent="0.3">
      <c r="A1789" t="s">
        <v>732</v>
      </c>
      <c r="B1789" t="s">
        <v>318</v>
      </c>
      <c r="C1789">
        <v>0.65532800000000002</v>
      </c>
      <c r="D1789">
        <v>2.6887600000000001E-2</v>
      </c>
    </row>
    <row r="1790" spans="1:4" x14ac:dyDescent="0.3">
      <c r="A1790" t="s">
        <v>732</v>
      </c>
      <c r="B1790" t="s">
        <v>319</v>
      </c>
      <c r="C1790">
        <v>0.60797500000000004</v>
      </c>
      <c r="D1790">
        <v>2.7847199999999999E-2</v>
      </c>
    </row>
    <row r="1791" spans="1:4" x14ac:dyDescent="0.3">
      <c r="A1791" t="s">
        <v>732</v>
      </c>
      <c r="B1791" t="s">
        <v>320</v>
      </c>
      <c r="C1791">
        <v>0.55316799999999999</v>
      </c>
      <c r="D1791">
        <v>2.8052400000000002E-2</v>
      </c>
    </row>
    <row r="1792" spans="1:4" x14ac:dyDescent="0.3">
      <c r="A1792" t="s">
        <v>732</v>
      </c>
      <c r="B1792" t="s">
        <v>321</v>
      </c>
      <c r="C1792">
        <v>0.54504600000000003</v>
      </c>
      <c r="D1792">
        <v>2.77904E-2</v>
      </c>
    </row>
    <row r="1793" spans="1:4" x14ac:dyDescent="0.3">
      <c r="A1793" t="s">
        <v>732</v>
      </c>
      <c r="B1793" t="s">
        <v>14</v>
      </c>
      <c r="C1793">
        <v>0.55810099999999996</v>
      </c>
      <c r="D1793">
        <v>2.7629600000000001E-2</v>
      </c>
    </row>
    <row r="1794" spans="1:4" x14ac:dyDescent="0.3">
      <c r="A1794" t="s">
        <v>732</v>
      </c>
      <c r="B1794" t="s">
        <v>322</v>
      </c>
      <c r="C1794">
        <v>0.50887199999999999</v>
      </c>
      <c r="D1794">
        <v>2.74451E-2</v>
      </c>
    </row>
    <row r="1795" spans="1:4" x14ac:dyDescent="0.3">
      <c r="A1795" t="s">
        <v>732</v>
      </c>
      <c r="B1795" t="s">
        <v>323</v>
      </c>
      <c r="C1795">
        <v>0.57430300000000001</v>
      </c>
      <c r="D1795">
        <v>2.65344E-2</v>
      </c>
    </row>
    <row r="1796" spans="1:4" x14ac:dyDescent="0.3">
      <c r="A1796" t="s">
        <v>732</v>
      </c>
      <c r="B1796" t="s">
        <v>324</v>
      </c>
      <c r="C1796">
        <v>0.57170900000000002</v>
      </c>
      <c r="D1796">
        <v>2.62054E-2</v>
      </c>
    </row>
    <row r="1797" spans="1:4" x14ac:dyDescent="0.3">
      <c r="A1797" t="s">
        <v>732</v>
      </c>
      <c r="B1797" t="s">
        <v>325</v>
      </c>
      <c r="C1797">
        <v>0.57632099999999997</v>
      </c>
      <c r="D1797">
        <v>1.9969400000000002E-2</v>
      </c>
    </row>
    <row r="1798" spans="1:4" x14ac:dyDescent="0.3">
      <c r="A1798" t="s">
        <v>732</v>
      </c>
      <c r="B1798" t="s">
        <v>326</v>
      </c>
      <c r="C1798">
        <v>0.57157199999999997</v>
      </c>
      <c r="D1798">
        <v>1.09844E-2</v>
      </c>
    </row>
    <row r="1799" spans="1:4" x14ac:dyDescent="0.3">
      <c r="A1799" t="s">
        <v>732</v>
      </c>
      <c r="B1799" t="s">
        <v>327</v>
      </c>
      <c r="C1799">
        <v>0.57162199999999996</v>
      </c>
      <c r="D1799">
        <v>6.2974600000000004E-3</v>
      </c>
    </row>
    <row r="1800" spans="1:4" x14ac:dyDescent="0.3">
      <c r="A1800" t="s">
        <v>732</v>
      </c>
      <c r="B1800" t="s">
        <v>328</v>
      </c>
      <c r="C1800">
        <v>0.57817600000000002</v>
      </c>
      <c r="D1800">
        <v>3.8953199999999999E-3</v>
      </c>
    </row>
    <row r="1801" spans="1:4" x14ac:dyDescent="0.3">
      <c r="A1801" t="s">
        <v>732</v>
      </c>
      <c r="B1801" t="s">
        <v>329</v>
      </c>
      <c r="C1801">
        <v>0.58752400000000005</v>
      </c>
      <c r="D1801">
        <v>2.7963799999999998E-3</v>
      </c>
    </row>
    <row r="1802" spans="1:4" x14ac:dyDescent="0.3">
      <c r="A1802" t="s">
        <v>732</v>
      </c>
      <c r="B1802" t="s">
        <v>330</v>
      </c>
      <c r="C1802">
        <v>0.595198</v>
      </c>
      <c r="D1802">
        <v>2.3915299999999998E-3</v>
      </c>
    </row>
    <row r="1803" spans="1:4" x14ac:dyDescent="0.3">
      <c r="A1803" t="s">
        <v>732</v>
      </c>
      <c r="B1803" t="s">
        <v>331</v>
      </c>
      <c r="C1803">
        <v>0.59918300000000002</v>
      </c>
      <c r="D1803">
        <v>2.3001699999999998E-3</v>
      </c>
    </row>
    <row r="1804" spans="1:4" x14ac:dyDescent="0.3">
      <c r="A1804" t="s">
        <v>732</v>
      </c>
      <c r="B1804" t="s">
        <v>332</v>
      </c>
      <c r="C1804">
        <v>0.60071099999999999</v>
      </c>
      <c r="D1804">
        <v>2.2842399999999999E-3</v>
      </c>
    </row>
    <row r="1805" spans="1:4" x14ac:dyDescent="0.3">
      <c r="A1805" t="s">
        <v>732</v>
      </c>
      <c r="B1805" t="s">
        <v>333</v>
      </c>
      <c r="C1805">
        <v>0.60091300000000003</v>
      </c>
      <c r="D1805">
        <v>2.27516E-3</v>
      </c>
    </row>
    <row r="1806" spans="1:4" x14ac:dyDescent="0.3">
      <c r="A1806" t="s">
        <v>732</v>
      </c>
      <c r="B1806" t="s">
        <v>334</v>
      </c>
      <c r="C1806">
        <v>0.60055899999999995</v>
      </c>
      <c r="D1806">
        <v>2.2662400000000001E-3</v>
      </c>
    </row>
    <row r="1807" spans="1:4" x14ac:dyDescent="0.3">
      <c r="A1807" t="s">
        <v>732</v>
      </c>
      <c r="B1807" t="s">
        <v>335</v>
      </c>
      <c r="C1807">
        <v>0.60043800000000003</v>
      </c>
      <c r="D1807">
        <v>2.2519800000000002E-3</v>
      </c>
    </row>
    <row r="1808" spans="1:4" x14ac:dyDescent="0.3">
      <c r="A1808" t="s">
        <v>732</v>
      </c>
      <c r="B1808" t="s">
        <v>336</v>
      </c>
      <c r="C1808">
        <v>0.60027399999999997</v>
      </c>
      <c r="D1808">
        <v>2.2413799999999998E-3</v>
      </c>
    </row>
    <row r="1809" spans="1:4" x14ac:dyDescent="0.3">
      <c r="A1809" t="s">
        <v>732</v>
      </c>
      <c r="B1809" t="s">
        <v>337</v>
      </c>
      <c r="C1809">
        <v>0.60016400000000003</v>
      </c>
      <c r="D1809">
        <v>2.2331999999999999E-3</v>
      </c>
    </row>
    <row r="1810" spans="1:4" x14ac:dyDescent="0.3">
      <c r="A1810" t="s">
        <v>732</v>
      </c>
      <c r="B1810" t="s">
        <v>338</v>
      </c>
      <c r="C1810">
        <v>0.60006899999999996</v>
      </c>
      <c r="D1810">
        <v>2.22923E-3</v>
      </c>
    </row>
    <row r="1811" spans="1:4" x14ac:dyDescent="0.3">
      <c r="A1811" t="s">
        <v>732</v>
      </c>
      <c r="B1811" t="s">
        <v>3612</v>
      </c>
      <c r="C1811">
        <v>0.59977499999999995</v>
      </c>
      <c r="D1811">
        <v>2.2305099999999998E-3</v>
      </c>
    </row>
    <row r="1812" spans="1:4" x14ac:dyDescent="0.3">
      <c r="A1812" t="s">
        <v>732</v>
      </c>
      <c r="B1812" t="s">
        <v>339</v>
      </c>
      <c r="C1812">
        <v>0.191883</v>
      </c>
      <c r="D1812">
        <v>5.2504299999999997E-2</v>
      </c>
    </row>
    <row r="1813" spans="1:4" x14ac:dyDescent="0.3">
      <c r="A1813" t="s">
        <v>732</v>
      </c>
      <c r="B1813" t="s">
        <v>340</v>
      </c>
      <c r="C1813">
        <v>0.24124399999999999</v>
      </c>
      <c r="D1813">
        <v>6.3698500000000005E-2</v>
      </c>
    </row>
    <row r="1814" spans="1:4" x14ac:dyDescent="0.3">
      <c r="A1814" t="s">
        <v>732</v>
      </c>
      <c r="B1814" t="s">
        <v>341</v>
      </c>
      <c r="C1814">
        <v>0.16911499999999999</v>
      </c>
      <c r="D1814">
        <v>4.1566800000000001E-2</v>
      </c>
    </row>
    <row r="1815" spans="1:4" x14ac:dyDescent="0.3">
      <c r="A1815" t="s">
        <v>732</v>
      </c>
      <c r="B1815" t="s">
        <v>342</v>
      </c>
      <c r="C1815">
        <v>0.116815</v>
      </c>
      <c r="D1815">
        <v>2.2659599999999998E-2</v>
      </c>
    </row>
    <row r="1816" spans="1:4" x14ac:dyDescent="0.3">
      <c r="A1816" t="s">
        <v>732</v>
      </c>
      <c r="B1816" t="s">
        <v>343</v>
      </c>
      <c r="C1816">
        <v>0.119534</v>
      </c>
      <c r="D1816">
        <v>1.7429799999999999E-2</v>
      </c>
    </row>
    <row r="1817" spans="1:4" x14ac:dyDescent="0.3">
      <c r="A1817" t="s">
        <v>732</v>
      </c>
      <c r="B1817" t="s">
        <v>344</v>
      </c>
      <c r="C1817">
        <v>9.3797800000000001E-2</v>
      </c>
      <c r="D1817">
        <v>1.1093199999999999E-2</v>
      </c>
    </row>
    <row r="1818" spans="1:4" x14ac:dyDescent="0.3">
      <c r="A1818" t="s">
        <v>732</v>
      </c>
      <c r="B1818" t="s">
        <v>345</v>
      </c>
      <c r="C1818">
        <v>0.11630699999999999</v>
      </c>
      <c r="D1818">
        <v>1.11191E-2</v>
      </c>
    </row>
    <row r="1819" spans="1:4" x14ac:dyDescent="0.3">
      <c r="A1819" t="s">
        <v>732</v>
      </c>
      <c r="B1819" t="s">
        <v>346</v>
      </c>
      <c r="C1819">
        <v>0.13933100000000001</v>
      </c>
      <c r="D1819">
        <v>1.17664E-2</v>
      </c>
    </row>
    <row r="1820" spans="1:4" x14ac:dyDescent="0.3">
      <c r="A1820" t="s">
        <v>732</v>
      </c>
      <c r="B1820" t="s">
        <v>347</v>
      </c>
      <c r="C1820">
        <v>0.16669200000000001</v>
      </c>
      <c r="D1820">
        <v>1.4867699999999999E-2</v>
      </c>
    </row>
    <row r="1821" spans="1:4" x14ac:dyDescent="0.3">
      <c r="A1821" t="s">
        <v>732</v>
      </c>
      <c r="B1821" t="s">
        <v>348</v>
      </c>
      <c r="C1821">
        <v>0.160607</v>
      </c>
      <c r="D1821">
        <v>1.47213E-2</v>
      </c>
    </row>
    <row r="1822" spans="1:4" x14ac:dyDescent="0.3">
      <c r="A1822" t="s">
        <v>732</v>
      </c>
      <c r="B1822" t="s">
        <v>349</v>
      </c>
      <c r="C1822">
        <v>0.17827999999999999</v>
      </c>
      <c r="D1822">
        <v>1.2881099999999999E-2</v>
      </c>
    </row>
    <row r="1823" spans="1:4" x14ac:dyDescent="0.3">
      <c r="A1823" t="s">
        <v>732</v>
      </c>
      <c r="B1823" t="s">
        <v>350</v>
      </c>
      <c r="C1823">
        <v>0.23790900000000001</v>
      </c>
      <c r="D1823">
        <v>1.6239400000000001E-2</v>
      </c>
    </row>
    <row r="1824" spans="1:4" x14ac:dyDescent="0.3">
      <c r="A1824" t="s">
        <v>732</v>
      </c>
      <c r="B1824" t="s">
        <v>351</v>
      </c>
      <c r="C1824">
        <v>0.227356</v>
      </c>
      <c r="D1824">
        <v>1.5322499999999999E-2</v>
      </c>
    </row>
    <row r="1825" spans="1:4" x14ac:dyDescent="0.3">
      <c r="A1825" t="s">
        <v>732</v>
      </c>
      <c r="B1825" t="s">
        <v>352</v>
      </c>
      <c r="C1825">
        <v>0.25250099999999998</v>
      </c>
      <c r="D1825">
        <v>1.5913099999999999E-2</v>
      </c>
    </row>
    <row r="1826" spans="1:4" x14ac:dyDescent="0.3">
      <c r="A1826" t="s">
        <v>732</v>
      </c>
      <c r="B1826" t="s">
        <v>353</v>
      </c>
      <c r="C1826">
        <v>0.38912000000000002</v>
      </c>
      <c r="D1826">
        <v>2.51392E-2</v>
      </c>
    </row>
    <row r="1827" spans="1:4" x14ac:dyDescent="0.3">
      <c r="A1827" t="s">
        <v>732</v>
      </c>
      <c r="B1827" t="s">
        <v>354</v>
      </c>
      <c r="C1827">
        <v>0.39382200000000001</v>
      </c>
      <c r="D1827">
        <v>3.1665499999999999E-2</v>
      </c>
    </row>
    <row r="1828" spans="1:4" x14ac:dyDescent="0.3">
      <c r="A1828" t="s">
        <v>732</v>
      </c>
      <c r="B1828" t="s">
        <v>355</v>
      </c>
      <c r="C1828">
        <v>0.32446199999999997</v>
      </c>
      <c r="D1828">
        <v>2.4721199999999999E-2</v>
      </c>
    </row>
    <row r="1829" spans="1:4" x14ac:dyDescent="0.3">
      <c r="A1829" t="s">
        <v>732</v>
      </c>
      <c r="B1829" t="s">
        <v>356</v>
      </c>
      <c r="C1829">
        <v>0.40268100000000001</v>
      </c>
      <c r="D1829">
        <v>2.7225800000000001E-2</v>
      </c>
    </row>
    <row r="1830" spans="1:4" x14ac:dyDescent="0.3">
      <c r="A1830" t="s">
        <v>732</v>
      </c>
      <c r="B1830" t="s">
        <v>357</v>
      </c>
      <c r="C1830">
        <v>0.495166</v>
      </c>
      <c r="D1830">
        <v>3.4230200000000002E-2</v>
      </c>
    </row>
    <row r="1831" spans="1:4" x14ac:dyDescent="0.3">
      <c r="A1831" t="s">
        <v>732</v>
      </c>
      <c r="B1831" t="s">
        <v>358</v>
      </c>
      <c r="C1831">
        <v>0.46952700000000003</v>
      </c>
      <c r="D1831">
        <v>3.2714899999999998E-2</v>
      </c>
    </row>
    <row r="1832" spans="1:4" x14ac:dyDescent="0.3">
      <c r="A1832" t="s">
        <v>732</v>
      </c>
      <c r="B1832" t="s">
        <v>359</v>
      </c>
      <c r="C1832">
        <v>0.50451299999999999</v>
      </c>
      <c r="D1832">
        <v>3.59376E-2</v>
      </c>
    </row>
    <row r="1833" spans="1:4" x14ac:dyDescent="0.3">
      <c r="A1833" t="s">
        <v>732</v>
      </c>
      <c r="B1833" t="s">
        <v>360</v>
      </c>
      <c r="C1833">
        <v>0.39099899999999999</v>
      </c>
      <c r="D1833">
        <v>3.0180999999999999E-2</v>
      </c>
    </row>
    <row r="1834" spans="1:4" x14ac:dyDescent="0.3">
      <c r="A1834" t="s">
        <v>732</v>
      </c>
      <c r="B1834" t="s">
        <v>361</v>
      </c>
      <c r="C1834">
        <v>0.37945899999999999</v>
      </c>
      <c r="D1834">
        <v>3.1422800000000001E-2</v>
      </c>
    </row>
    <row r="1835" spans="1:4" x14ac:dyDescent="0.3">
      <c r="A1835" t="s">
        <v>732</v>
      </c>
      <c r="B1835" t="s">
        <v>362</v>
      </c>
      <c r="C1835">
        <v>0.376915</v>
      </c>
      <c r="D1835">
        <v>3.07184E-2</v>
      </c>
    </row>
    <row r="1836" spans="1:4" x14ac:dyDescent="0.3">
      <c r="A1836" t="s">
        <v>732</v>
      </c>
      <c r="B1836" t="s">
        <v>363</v>
      </c>
      <c r="C1836">
        <v>0.34330699999999997</v>
      </c>
      <c r="D1836">
        <v>2.4964699999999999E-2</v>
      </c>
    </row>
    <row r="1837" spans="1:4" x14ac:dyDescent="0.3">
      <c r="A1837" t="s">
        <v>732</v>
      </c>
      <c r="B1837" t="s">
        <v>364</v>
      </c>
      <c r="C1837">
        <v>0.36394500000000002</v>
      </c>
      <c r="D1837">
        <v>2.5430000000000001E-2</v>
      </c>
    </row>
    <row r="1838" spans="1:4" x14ac:dyDescent="0.3">
      <c r="A1838" t="s">
        <v>732</v>
      </c>
      <c r="B1838" t="s">
        <v>365</v>
      </c>
      <c r="C1838">
        <v>0.37285800000000002</v>
      </c>
      <c r="D1838">
        <v>2.52135E-2</v>
      </c>
    </row>
    <row r="1839" spans="1:4" x14ac:dyDescent="0.3">
      <c r="A1839" t="s">
        <v>732</v>
      </c>
      <c r="B1839" t="s">
        <v>366</v>
      </c>
      <c r="C1839">
        <v>0.37776199999999999</v>
      </c>
      <c r="D1839">
        <v>2.3822400000000001E-2</v>
      </c>
    </row>
    <row r="1840" spans="1:4" x14ac:dyDescent="0.3">
      <c r="A1840" t="s">
        <v>732</v>
      </c>
      <c r="B1840" t="s">
        <v>367</v>
      </c>
      <c r="C1840">
        <v>0.40708800000000001</v>
      </c>
      <c r="D1840">
        <v>2.5530000000000001E-2</v>
      </c>
    </row>
    <row r="1841" spans="1:4" x14ac:dyDescent="0.3">
      <c r="A1841" t="s">
        <v>732</v>
      </c>
      <c r="B1841" t="s">
        <v>368</v>
      </c>
      <c r="C1841">
        <v>0.42629400000000001</v>
      </c>
      <c r="D1841">
        <v>2.7786399999999999E-2</v>
      </c>
    </row>
    <row r="1842" spans="1:4" x14ac:dyDescent="0.3">
      <c r="A1842" t="s">
        <v>732</v>
      </c>
      <c r="B1842" t="s">
        <v>369</v>
      </c>
      <c r="C1842">
        <v>0.40547899999999998</v>
      </c>
      <c r="D1842">
        <v>2.7799899999999999E-2</v>
      </c>
    </row>
    <row r="1843" spans="1:4" x14ac:dyDescent="0.3">
      <c r="A1843" t="s">
        <v>732</v>
      </c>
      <c r="B1843" t="s">
        <v>370</v>
      </c>
      <c r="C1843">
        <v>0.47611399999999998</v>
      </c>
      <c r="D1843">
        <v>3.4938200000000003E-2</v>
      </c>
    </row>
    <row r="1844" spans="1:4" x14ac:dyDescent="0.3">
      <c r="A1844" t="s">
        <v>732</v>
      </c>
      <c r="B1844" t="s">
        <v>371</v>
      </c>
      <c r="C1844">
        <v>0.61915399999999998</v>
      </c>
      <c r="D1844">
        <v>5.3390899999999998E-2</v>
      </c>
    </row>
    <row r="1845" spans="1:4" x14ac:dyDescent="0.3">
      <c r="A1845" t="s">
        <v>732</v>
      </c>
      <c r="B1845" t="s">
        <v>372</v>
      </c>
      <c r="C1845">
        <v>0.53478700000000001</v>
      </c>
      <c r="D1845">
        <v>4.15308E-2</v>
      </c>
    </row>
    <row r="1846" spans="1:4" x14ac:dyDescent="0.3">
      <c r="A1846" t="s">
        <v>732</v>
      </c>
      <c r="B1846" t="s">
        <v>373</v>
      </c>
      <c r="C1846">
        <v>0.63451199999999996</v>
      </c>
      <c r="D1846">
        <v>4.5769299999999999E-2</v>
      </c>
    </row>
    <row r="1847" spans="1:4" x14ac:dyDescent="0.3">
      <c r="A1847" t="s">
        <v>732</v>
      </c>
      <c r="B1847" t="s">
        <v>374</v>
      </c>
      <c r="C1847">
        <v>0.55903499999999995</v>
      </c>
      <c r="D1847">
        <v>3.7669099999999997E-2</v>
      </c>
    </row>
    <row r="1848" spans="1:4" x14ac:dyDescent="0.3">
      <c r="A1848" t="s">
        <v>732</v>
      </c>
      <c r="B1848" t="s">
        <v>375</v>
      </c>
      <c r="C1848">
        <v>0.51796200000000003</v>
      </c>
      <c r="D1848">
        <v>3.4976500000000001E-2</v>
      </c>
    </row>
    <row r="1849" spans="1:4" x14ac:dyDescent="0.3">
      <c r="A1849" t="s">
        <v>732</v>
      </c>
      <c r="B1849" t="s">
        <v>376</v>
      </c>
      <c r="C1849">
        <v>0.52782099999999998</v>
      </c>
      <c r="D1849">
        <v>4.0231200000000002E-2</v>
      </c>
    </row>
    <row r="1850" spans="1:4" x14ac:dyDescent="0.3">
      <c r="A1850" t="s">
        <v>732</v>
      </c>
      <c r="B1850" t="s">
        <v>377</v>
      </c>
      <c r="C1850">
        <v>0.51409400000000005</v>
      </c>
      <c r="D1850">
        <v>3.99143E-2</v>
      </c>
    </row>
    <row r="1851" spans="1:4" x14ac:dyDescent="0.3">
      <c r="A1851" t="s">
        <v>732</v>
      </c>
      <c r="B1851" t="s">
        <v>378</v>
      </c>
      <c r="C1851">
        <v>0.47178700000000001</v>
      </c>
      <c r="D1851">
        <v>3.6397499999999999E-2</v>
      </c>
    </row>
    <row r="1852" spans="1:4" x14ac:dyDescent="0.3">
      <c r="A1852" t="s">
        <v>732</v>
      </c>
      <c r="B1852" t="s">
        <v>379</v>
      </c>
      <c r="C1852">
        <v>0.36734</v>
      </c>
      <c r="D1852">
        <v>2.7484000000000001E-2</v>
      </c>
    </row>
    <row r="1853" spans="1:4" x14ac:dyDescent="0.3">
      <c r="A1853" t="s">
        <v>732</v>
      </c>
      <c r="B1853" t="s">
        <v>380</v>
      </c>
      <c r="C1853">
        <v>0.27741199999999999</v>
      </c>
      <c r="D1853">
        <v>1.94982E-2</v>
      </c>
    </row>
    <row r="1854" spans="1:4" x14ac:dyDescent="0.3">
      <c r="A1854" t="s">
        <v>732</v>
      </c>
      <c r="B1854" t="s">
        <v>381</v>
      </c>
      <c r="C1854">
        <v>0.26982099999999998</v>
      </c>
      <c r="D1854">
        <v>2.01332E-2</v>
      </c>
    </row>
    <row r="1855" spans="1:4" x14ac:dyDescent="0.3">
      <c r="A1855" t="s">
        <v>732</v>
      </c>
      <c r="B1855" t="s">
        <v>382</v>
      </c>
      <c r="C1855">
        <v>0.260328</v>
      </c>
      <c r="D1855">
        <v>1.9064999999999999E-2</v>
      </c>
    </row>
    <row r="1856" spans="1:4" x14ac:dyDescent="0.3">
      <c r="A1856" t="s">
        <v>732</v>
      </c>
      <c r="B1856" t="s">
        <v>383</v>
      </c>
      <c r="C1856">
        <v>0.25618400000000002</v>
      </c>
      <c r="D1856">
        <v>2.1617899999999999E-2</v>
      </c>
    </row>
    <row r="1857" spans="1:4" x14ac:dyDescent="0.3">
      <c r="A1857" t="s">
        <v>732</v>
      </c>
      <c r="B1857" t="s">
        <v>384</v>
      </c>
      <c r="C1857">
        <v>0.31540000000000001</v>
      </c>
      <c r="D1857">
        <v>2.42337E-2</v>
      </c>
    </row>
    <row r="1858" spans="1:4" x14ac:dyDescent="0.3">
      <c r="A1858" t="s">
        <v>732</v>
      </c>
      <c r="B1858" t="s">
        <v>385</v>
      </c>
      <c r="C1858">
        <v>0.29197899999999999</v>
      </c>
      <c r="D1858">
        <v>2.12473E-2</v>
      </c>
    </row>
    <row r="1859" spans="1:4" x14ac:dyDescent="0.3">
      <c r="A1859" t="s">
        <v>732</v>
      </c>
      <c r="B1859" t="s">
        <v>386</v>
      </c>
      <c r="C1859">
        <v>0.29220600000000002</v>
      </c>
      <c r="D1859">
        <v>3.3211699999999997E-2</v>
      </c>
    </row>
    <row r="1860" spans="1:4" x14ac:dyDescent="0.3">
      <c r="A1860" t="s">
        <v>732</v>
      </c>
      <c r="B1860" t="s">
        <v>387</v>
      </c>
      <c r="C1860">
        <v>0.29049599999999998</v>
      </c>
      <c r="D1860">
        <v>2.33066E-2</v>
      </c>
    </row>
    <row r="1861" spans="1:4" x14ac:dyDescent="0.3">
      <c r="A1861" t="s">
        <v>732</v>
      </c>
      <c r="B1861" t="s">
        <v>388</v>
      </c>
      <c r="C1861">
        <v>0.29263099999999997</v>
      </c>
      <c r="D1861">
        <v>1.8174300000000001E-2</v>
      </c>
    </row>
    <row r="1862" spans="1:4" x14ac:dyDescent="0.3">
      <c r="A1862" t="s">
        <v>732</v>
      </c>
      <c r="B1862" t="s">
        <v>389</v>
      </c>
      <c r="C1862">
        <v>0.29862699999999998</v>
      </c>
      <c r="D1862">
        <v>1.5913E-2</v>
      </c>
    </row>
    <row r="1863" spans="1:4" x14ac:dyDescent="0.3">
      <c r="A1863" t="s">
        <v>732</v>
      </c>
      <c r="B1863" t="s">
        <v>390</v>
      </c>
      <c r="C1863">
        <v>0.30701800000000001</v>
      </c>
      <c r="D1863">
        <v>1.51466E-2</v>
      </c>
    </row>
    <row r="1864" spans="1:4" x14ac:dyDescent="0.3">
      <c r="A1864" t="s">
        <v>732</v>
      </c>
      <c r="B1864" t="s">
        <v>391</v>
      </c>
      <c r="C1864">
        <v>0.31420300000000001</v>
      </c>
      <c r="D1864">
        <v>1.49172E-2</v>
      </c>
    </row>
    <row r="1865" spans="1:4" x14ac:dyDescent="0.3">
      <c r="A1865" t="s">
        <v>732</v>
      </c>
      <c r="B1865" t="s">
        <v>392</v>
      </c>
      <c r="C1865">
        <v>0.31855899999999998</v>
      </c>
      <c r="D1865">
        <v>1.4817500000000001E-2</v>
      </c>
    </row>
    <row r="1866" spans="1:4" x14ac:dyDescent="0.3">
      <c r="A1866" t="s">
        <v>732</v>
      </c>
      <c r="B1866" t="s">
        <v>393</v>
      </c>
      <c r="C1866">
        <v>0.32058799999999998</v>
      </c>
      <c r="D1866">
        <v>1.47528E-2</v>
      </c>
    </row>
    <row r="1867" spans="1:4" x14ac:dyDescent="0.3">
      <c r="A1867" t="s">
        <v>732</v>
      </c>
      <c r="B1867" t="s">
        <v>394</v>
      </c>
      <c r="C1867">
        <v>0.321106</v>
      </c>
      <c r="D1867">
        <v>1.47131E-2</v>
      </c>
    </row>
    <row r="1868" spans="1:4" x14ac:dyDescent="0.3">
      <c r="A1868" t="s">
        <v>732</v>
      </c>
      <c r="B1868" t="s">
        <v>395</v>
      </c>
      <c r="C1868">
        <v>0.321106</v>
      </c>
      <c r="D1868">
        <v>1.4695E-2</v>
      </c>
    </row>
    <row r="1869" spans="1:4" x14ac:dyDescent="0.3">
      <c r="A1869" t="s">
        <v>732</v>
      </c>
      <c r="B1869" t="s">
        <v>396</v>
      </c>
      <c r="C1869">
        <v>0.321106</v>
      </c>
      <c r="D1869">
        <v>1.4691299999999999E-2</v>
      </c>
    </row>
    <row r="1870" spans="1:4" x14ac:dyDescent="0.3">
      <c r="A1870" t="s">
        <v>732</v>
      </c>
      <c r="B1870" t="s">
        <v>397</v>
      </c>
      <c r="C1870">
        <v>0.321106</v>
      </c>
      <c r="D1870">
        <v>1.46944E-2</v>
      </c>
    </row>
    <row r="1871" spans="1:4" x14ac:dyDescent="0.3">
      <c r="A1871" t="s">
        <v>732</v>
      </c>
      <c r="B1871" t="s">
        <v>398</v>
      </c>
      <c r="C1871">
        <v>0.321106</v>
      </c>
      <c r="D1871">
        <v>1.46991E-2</v>
      </c>
    </row>
    <row r="1872" spans="1:4" x14ac:dyDescent="0.3">
      <c r="A1872" t="s">
        <v>732</v>
      </c>
      <c r="B1872" t="s">
        <v>399</v>
      </c>
      <c r="C1872">
        <v>0.321106</v>
      </c>
      <c r="D1872">
        <v>1.47029E-2</v>
      </c>
    </row>
    <row r="1873" spans="1:4" x14ac:dyDescent="0.3">
      <c r="A1873" t="s">
        <v>732</v>
      </c>
      <c r="B1873" t="s">
        <v>3613</v>
      </c>
      <c r="C1873">
        <v>0.321106</v>
      </c>
      <c r="D1873">
        <v>1.47052E-2</v>
      </c>
    </row>
    <row r="1874" spans="1:4" x14ac:dyDescent="0.3">
      <c r="A1874" t="s">
        <v>732</v>
      </c>
      <c r="B1874" t="s">
        <v>400</v>
      </c>
      <c r="C1874">
        <v>0.134019</v>
      </c>
      <c r="D1874">
        <v>3.7520699999999997E-2</v>
      </c>
    </row>
    <row r="1875" spans="1:4" x14ac:dyDescent="0.3">
      <c r="A1875" t="s">
        <v>732</v>
      </c>
      <c r="B1875" t="s">
        <v>401</v>
      </c>
      <c r="C1875">
        <v>0.13419</v>
      </c>
      <c r="D1875">
        <v>3.5661900000000003E-2</v>
      </c>
    </row>
    <row r="1876" spans="1:4" x14ac:dyDescent="0.3">
      <c r="A1876" t="s">
        <v>732</v>
      </c>
      <c r="B1876" t="s">
        <v>402</v>
      </c>
      <c r="C1876">
        <v>0.14175399999999999</v>
      </c>
      <c r="D1876">
        <v>3.5452900000000002E-2</v>
      </c>
    </row>
    <row r="1877" spans="1:4" x14ac:dyDescent="0.3">
      <c r="A1877" t="s">
        <v>732</v>
      </c>
      <c r="B1877" t="s">
        <v>403</v>
      </c>
      <c r="C1877">
        <v>0.18018799999999999</v>
      </c>
      <c r="D1877">
        <v>3.7355600000000003E-2</v>
      </c>
    </row>
    <row r="1878" spans="1:4" x14ac:dyDescent="0.3">
      <c r="A1878" t="s">
        <v>732</v>
      </c>
      <c r="B1878" t="s">
        <v>404</v>
      </c>
      <c r="C1878">
        <v>0.27451399999999998</v>
      </c>
      <c r="D1878">
        <v>4.2187799999999998E-2</v>
      </c>
    </row>
    <row r="1879" spans="1:4" x14ac:dyDescent="0.3">
      <c r="A1879" t="s">
        <v>732</v>
      </c>
      <c r="B1879" t="s">
        <v>405</v>
      </c>
      <c r="C1879">
        <v>0.40820299999999998</v>
      </c>
      <c r="D1879">
        <v>4.9784200000000001E-2</v>
      </c>
    </row>
    <row r="1880" spans="1:4" x14ac:dyDescent="0.3">
      <c r="A1880" t="s">
        <v>732</v>
      </c>
      <c r="B1880" t="s">
        <v>406</v>
      </c>
      <c r="C1880">
        <v>0.54119099999999998</v>
      </c>
      <c r="D1880">
        <v>5.5881199999999999E-2</v>
      </c>
    </row>
    <row r="1881" spans="1:4" x14ac:dyDescent="0.3">
      <c r="A1881" t="s">
        <v>732</v>
      </c>
      <c r="B1881" t="s">
        <v>407</v>
      </c>
      <c r="C1881">
        <v>0.61673999999999995</v>
      </c>
      <c r="D1881">
        <v>5.6671100000000002E-2</v>
      </c>
    </row>
    <row r="1882" spans="1:4" x14ac:dyDescent="0.3">
      <c r="A1882" t="s">
        <v>732</v>
      </c>
      <c r="B1882" t="s">
        <v>408</v>
      </c>
      <c r="C1882">
        <v>0.62496700000000005</v>
      </c>
      <c r="D1882">
        <v>5.3035400000000003E-2</v>
      </c>
    </row>
    <row r="1883" spans="1:4" x14ac:dyDescent="0.3">
      <c r="A1883" t="s">
        <v>732</v>
      </c>
      <c r="B1883" t="s">
        <v>409</v>
      </c>
      <c r="C1883">
        <v>0.60973500000000003</v>
      </c>
      <c r="D1883">
        <v>4.8530999999999998E-2</v>
      </c>
    </row>
    <row r="1884" spans="1:4" x14ac:dyDescent="0.3">
      <c r="A1884" t="s">
        <v>732</v>
      </c>
      <c r="B1884" t="s">
        <v>410</v>
      </c>
      <c r="C1884">
        <v>0.60942399999999997</v>
      </c>
      <c r="D1884">
        <v>4.47556E-2</v>
      </c>
    </row>
    <row r="1885" spans="1:4" x14ac:dyDescent="0.3">
      <c r="A1885" t="s">
        <v>732</v>
      </c>
      <c r="B1885" t="s">
        <v>411</v>
      </c>
      <c r="C1885">
        <v>0.61202900000000005</v>
      </c>
      <c r="D1885">
        <v>4.1827299999999998E-2</v>
      </c>
    </row>
    <row r="1886" spans="1:4" x14ac:dyDescent="0.3">
      <c r="A1886" t="s">
        <v>732</v>
      </c>
      <c r="B1886" t="s">
        <v>412</v>
      </c>
      <c r="C1886">
        <v>0.58655100000000004</v>
      </c>
      <c r="D1886">
        <v>3.8721600000000002E-2</v>
      </c>
    </row>
    <row r="1887" spans="1:4" x14ac:dyDescent="0.3">
      <c r="A1887" t="s">
        <v>732</v>
      </c>
      <c r="B1887" t="s">
        <v>413</v>
      </c>
      <c r="C1887">
        <v>0.54357699999999998</v>
      </c>
      <c r="D1887">
        <v>3.4453600000000001E-2</v>
      </c>
    </row>
    <row r="1888" spans="1:4" x14ac:dyDescent="0.3">
      <c r="A1888" t="s">
        <v>732</v>
      </c>
      <c r="B1888" t="s">
        <v>414</v>
      </c>
      <c r="C1888">
        <v>0.46558699999999997</v>
      </c>
      <c r="D1888">
        <v>2.89517E-2</v>
      </c>
    </row>
    <row r="1889" spans="1:4" x14ac:dyDescent="0.3">
      <c r="A1889" t="s">
        <v>732</v>
      </c>
      <c r="B1889" t="s">
        <v>415</v>
      </c>
      <c r="C1889">
        <v>0.354495</v>
      </c>
      <c r="D1889">
        <v>2.4028999999999998E-2</v>
      </c>
    </row>
    <row r="1890" spans="1:4" x14ac:dyDescent="0.3">
      <c r="A1890" t="s">
        <v>732</v>
      </c>
      <c r="B1890" t="s">
        <v>416</v>
      </c>
      <c r="C1890">
        <v>0.30579099999999998</v>
      </c>
      <c r="D1890">
        <v>2.1866199999999999E-2</v>
      </c>
    </row>
    <row r="1891" spans="1:4" x14ac:dyDescent="0.3">
      <c r="A1891" t="s">
        <v>732</v>
      </c>
      <c r="B1891" t="s">
        <v>417</v>
      </c>
      <c r="C1891">
        <v>0.318658</v>
      </c>
      <c r="D1891">
        <v>2.1941200000000001E-2</v>
      </c>
    </row>
    <row r="1892" spans="1:4" x14ac:dyDescent="0.3">
      <c r="A1892" t="s">
        <v>732</v>
      </c>
      <c r="B1892" t="s">
        <v>418</v>
      </c>
      <c r="C1892">
        <v>0.33405400000000002</v>
      </c>
      <c r="D1892">
        <v>2.2868900000000001E-2</v>
      </c>
    </row>
    <row r="1893" spans="1:4" x14ac:dyDescent="0.3">
      <c r="A1893" t="s">
        <v>732</v>
      </c>
      <c r="B1893" t="s">
        <v>419</v>
      </c>
      <c r="C1893">
        <v>0.33533200000000002</v>
      </c>
      <c r="D1893">
        <v>2.43734E-2</v>
      </c>
    </row>
    <row r="1894" spans="1:4" x14ac:dyDescent="0.3">
      <c r="A1894" t="s">
        <v>732</v>
      </c>
      <c r="B1894" t="s">
        <v>420</v>
      </c>
      <c r="C1894">
        <v>0.34275099999999997</v>
      </c>
      <c r="D1894">
        <v>2.57352E-2</v>
      </c>
    </row>
    <row r="1895" spans="1:4" x14ac:dyDescent="0.3">
      <c r="A1895" t="s">
        <v>732</v>
      </c>
      <c r="B1895" t="s">
        <v>421</v>
      </c>
      <c r="C1895">
        <v>0.31198399999999998</v>
      </c>
      <c r="D1895">
        <v>2.5494800000000001E-2</v>
      </c>
    </row>
    <row r="1896" spans="1:4" x14ac:dyDescent="0.3">
      <c r="A1896" t="s">
        <v>732</v>
      </c>
      <c r="B1896" t="s">
        <v>422</v>
      </c>
      <c r="C1896">
        <v>0.29421599999999998</v>
      </c>
      <c r="D1896">
        <v>2.5022300000000001E-2</v>
      </c>
    </row>
    <row r="1897" spans="1:4" x14ac:dyDescent="0.3">
      <c r="A1897" t="s">
        <v>732</v>
      </c>
      <c r="B1897" t="s">
        <v>423</v>
      </c>
      <c r="C1897">
        <v>0.295566</v>
      </c>
      <c r="D1897">
        <v>2.5305299999999999E-2</v>
      </c>
    </row>
    <row r="1898" spans="1:4" x14ac:dyDescent="0.3">
      <c r="A1898" t="s">
        <v>732</v>
      </c>
      <c r="B1898" t="s">
        <v>424</v>
      </c>
      <c r="C1898">
        <v>0.31593300000000002</v>
      </c>
      <c r="D1898">
        <v>2.5890099999999999E-2</v>
      </c>
    </row>
    <row r="1899" spans="1:4" x14ac:dyDescent="0.3">
      <c r="A1899" t="s">
        <v>732</v>
      </c>
      <c r="B1899" t="s">
        <v>425</v>
      </c>
      <c r="C1899">
        <v>0.33803699999999998</v>
      </c>
      <c r="D1899">
        <v>2.5921900000000001E-2</v>
      </c>
    </row>
    <row r="1900" spans="1:4" x14ac:dyDescent="0.3">
      <c r="A1900" t="s">
        <v>732</v>
      </c>
      <c r="B1900" t="s">
        <v>426</v>
      </c>
      <c r="C1900">
        <v>0.34822700000000001</v>
      </c>
      <c r="D1900">
        <v>2.56043E-2</v>
      </c>
    </row>
    <row r="1901" spans="1:4" x14ac:dyDescent="0.3">
      <c r="A1901" t="s">
        <v>732</v>
      </c>
      <c r="B1901" t="s">
        <v>427</v>
      </c>
      <c r="C1901">
        <v>0.35666199999999998</v>
      </c>
      <c r="D1901">
        <v>2.5060499999999999E-2</v>
      </c>
    </row>
    <row r="1902" spans="1:4" x14ac:dyDescent="0.3">
      <c r="A1902" t="s">
        <v>732</v>
      </c>
      <c r="B1902" t="s">
        <v>428</v>
      </c>
      <c r="C1902">
        <v>0.34519699999999998</v>
      </c>
      <c r="D1902">
        <v>2.3599800000000001E-2</v>
      </c>
    </row>
    <row r="1903" spans="1:4" x14ac:dyDescent="0.3">
      <c r="A1903" t="s">
        <v>732</v>
      </c>
      <c r="B1903" t="s">
        <v>429</v>
      </c>
      <c r="C1903">
        <v>0.30902200000000002</v>
      </c>
      <c r="D1903">
        <v>2.14723E-2</v>
      </c>
    </row>
    <row r="1904" spans="1:4" x14ac:dyDescent="0.3">
      <c r="A1904" t="s">
        <v>732</v>
      </c>
      <c r="B1904" t="s">
        <v>430</v>
      </c>
      <c r="C1904">
        <v>0.26556800000000003</v>
      </c>
      <c r="D1904">
        <v>1.9227999999999999E-2</v>
      </c>
    </row>
    <row r="1905" spans="1:4" x14ac:dyDescent="0.3">
      <c r="A1905" t="s">
        <v>732</v>
      </c>
      <c r="B1905" t="s">
        <v>431</v>
      </c>
      <c r="C1905">
        <v>0.230962</v>
      </c>
      <c r="D1905">
        <v>1.7177899999999999E-2</v>
      </c>
    </row>
    <row r="1906" spans="1:4" x14ac:dyDescent="0.3">
      <c r="A1906" t="s">
        <v>732</v>
      </c>
      <c r="B1906" t="s">
        <v>432</v>
      </c>
      <c r="C1906">
        <v>0.20185700000000001</v>
      </c>
      <c r="D1906">
        <v>1.5768000000000001E-2</v>
      </c>
    </row>
    <row r="1907" spans="1:4" x14ac:dyDescent="0.3">
      <c r="A1907" t="s">
        <v>732</v>
      </c>
      <c r="B1907" t="s">
        <v>433</v>
      </c>
      <c r="C1907">
        <v>0.19883999999999999</v>
      </c>
      <c r="D1907">
        <v>1.5794200000000001E-2</v>
      </c>
    </row>
    <row r="1908" spans="1:4" x14ac:dyDescent="0.3">
      <c r="A1908" t="s">
        <v>732</v>
      </c>
      <c r="B1908" t="s">
        <v>434</v>
      </c>
      <c r="C1908">
        <v>0.239172</v>
      </c>
      <c r="D1908">
        <v>1.7537400000000002E-2</v>
      </c>
    </row>
    <row r="1909" spans="1:4" x14ac:dyDescent="0.3">
      <c r="A1909" t="s">
        <v>732</v>
      </c>
      <c r="B1909" t="s">
        <v>435</v>
      </c>
      <c r="C1909">
        <v>0.28452</v>
      </c>
      <c r="D1909">
        <v>2.04469E-2</v>
      </c>
    </row>
    <row r="1910" spans="1:4" x14ac:dyDescent="0.3">
      <c r="A1910" t="s">
        <v>732</v>
      </c>
      <c r="B1910" t="s">
        <v>436</v>
      </c>
      <c r="C1910">
        <v>0.32050200000000001</v>
      </c>
      <c r="D1910">
        <v>2.31302E-2</v>
      </c>
    </row>
    <row r="1911" spans="1:4" x14ac:dyDescent="0.3">
      <c r="A1911" t="s">
        <v>732</v>
      </c>
      <c r="B1911" t="s">
        <v>437</v>
      </c>
      <c r="C1911">
        <v>0.33704200000000001</v>
      </c>
      <c r="D1911">
        <v>2.5582799999999999E-2</v>
      </c>
    </row>
    <row r="1912" spans="1:4" x14ac:dyDescent="0.3">
      <c r="A1912" t="s">
        <v>732</v>
      </c>
      <c r="B1912" t="s">
        <v>438</v>
      </c>
      <c r="C1912">
        <v>0.364678</v>
      </c>
      <c r="D1912">
        <v>2.8963200000000001E-2</v>
      </c>
    </row>
    <row r="1913" spans="1:4" x14ac:dyDescent="0.3">
      <c r="A1913" t="s">
        <v>732</v>
      </c>
      <c r="B1913" t="s">
        <v>439</v>
      </c>
      <c r="C1913">
        <v>0.42060500000000001</v>
      </c>
      <c r="D1913">
        <v>3.3543099999999999E-2</v>
      </c>
    </row>
    <row r="1914" spans="1:4" x14ac:dyDescent="0.3">
      <c r="A1914" t="s">
        <v>732</v>
      </c>
      <c r="B1914" t="s">
        <v>440</v>
      </c>
      <c r="C1914">
        <v>0.48581600000000003</v>
      </c>
      <c r="D1914">
        <v>3.8384300000000003E-2</v>
      </c>
    </row>
    <row r="1915" spans="1:4" x14ac:dyDescent="0.3">
      <c r="A1915" t="s">
        <v>732</v>
      </c>
      <c r="B1915" t="s">
        <v>441</v>
      </c>
      <c r="C1915">
        <v>0.52532900000000005</v>
      </c>
      <c r="D1915">
        <v>4.0428699999999998E-2</v>
      </c>
    </row>
    <row r="1916" spans="1:4" x14ac:dyDescent="0.3">
      <c r="A1916" t="s">
        <v>732</v>
      </c>
      <c r="B1916" t="s">
        <v>442</v>
      </c>
      <c r="C1916">
        <v>0.51613500000000001</v>
      </c>
      <c r="D1916">
        <v>3.86231E-2</v>
      </c>
    </row>
    <row r="1917" spans="1:4" x14ac:dyDescent="0.3">
      <c r="A1917" t="s">
        <v>732</v>
      </c>
      <c r="B1917" t="s">
        <v>443</v>
      </c>
      <c r="C1917">
        <v>0.46290999999999999</v>
      </c>
      <c r="D1917">
        <v>3.4364400000000003E-2</v>
      </c>
    </row>
    <row r="1918" spans="1:4" x14ac:dyDescent="0.3">
      <c r="A1918" t="s">
        <v>732</v>
      </c>
      <c r="B1918" t="s">
        <v>13</v>
      </c>
      <c r="C1918">
        <v>0.40327600000000002</v>
      </c>
      <c r="D1918">
        <v>3.0213500000000001E-2</v>
      </c>
    </row>
    <row r="1919" spans="1:4" x14ac:dyDescent="0.3">
      <c r="A1919" t="s">
        <v>732</v>
      </c>
      <c r="B1919" t="s">
        <v>444</v>
      </c>
      <c r="C1919">
        <v>0.382382</v>
      </c>
      <c r="D1919">
        <v>2.7913500000000001E-2</v>
      </c>
    </row>
    <row r="1920" spans="1:4" x14ac:dyDescent="0.3">
      <c r="A1920" t="s">
        <v>732</v>
      </c>
      <c r="B1920" t="s">
        <v>445</v>
      </c>
      <c r="C1920">
        <v>0.3705</v>
      </c>
      <c r="D1920">
        <v>2.6430700000000001E-2</v>
      </c>
    </row>
    <row r="1921" spans="1:4" x14ac:dyDescent="0.3">
      <c r="A1921" t="s">
        <v>732</v>
      </c>
      <c r="B1921" t="s">
        <v>446</v>
      </c>
      <c r="C1921">
        <v>0.36579600000000001</v>
      </c>
      <c r="D1921">
        <v>2.5440999999999998E-2</v>
      </c>
    </row>
    <row r="1922" spans="1:4" x14ac:dyDescent="0.3">
      <c r="A1922" t="s">
        <v>732</v>
      </c>
      <c r="B1922" t="s">
        <v>447</v>
      </c>
      <c r="C1922">
        <v>0.36377199999999998</v>
      </c>
      <c r="D1922">
        <v>1.37717E-2</v>
      </c>
    </row>
    <row r="1923" spans="1:4" x14ac:dyDescent="0.3">
      <c r="A1923" t="s">
        <v>732</v>
      </c>
      <c r="B1923" t="s">
        <v>448</v>
      </c>
      <c r="C1923">
        <v>0.36629899999999999</v>
      </c>
      <c r="D1923">
        <v>7.4344500000000004E-3</v>
      </c>
    </row>
    <row r="1924" spans="1:4" x14ac:dyDescent="0.3">
      <c r="A1924" t="s">
        <v>732</v>
      </c>
      <c r="B1924" t="s">
        <v>449</v>
      </c>
      <c r="C1924">
        <v>0.37339600000000001</v>
      </c>
      <c r="D1924">
        <v>4.3405199999999996E-3</v>
      </c>
    </row>
    <row r="1925" spans="1:4" x14ac:dyDescent="0.3">
      <c r="A1925" t="s">
        <v>732</v>
      </c>
      <c r="B1925" t="s">
        <v>450</v>
      </c>
      <c r="C1925">
        <v>0.38332699999999997</v>
      </c>
      <c r="D1925">
        <v>3.4658800000000002E-3</v>
      </c>
    </row>
    <row r="1926" spans="1:4" x14ac:dyDescent="0.3">
      <c r="A1926" t="s">
        <v>732</v>
      </c>
      <c r="B1926" t="s">
        <v>451</v>
      </c>
      <c r="C1926">
        <v>0.39183099999999998</v>
      </c>
      <c r="D1926">
        <v>3.3290899999999998E-3</v>
      </c>
    </row>
    <row r="1927" spans="1:4" x14ac:dyDescent="0.3">
      <c r="A1927" t="s">
        <v>732</v>
      </c>
      <c r="B1927" t="s">
        <v>452</v>
      </c>
      <c r="C1927">
        <v>0.39698600000000001</v>
      </c>
      <c r="D1927">
        <v>3.2554900000000002E-3</v>
      </c>
    </row>
    <row r="1928" spans="1:4" x14ac:dyDescent="0.3">
      <c r="A1928" t="s">
        <v>732</v>
      </c>
      <c r="B1928" t="s">
        <v>453</v>
      </c>
      <c r="C1928">
        <v>0.39938699999999999</v>
      </c>
      <c r="D1928">
        <v>3.1834099999999998E-3</v>
      </c>
    </row>
    <row r="1929" spans="1:4" x14ac:dyDescent="0.3">
      <c r="A1929" t="s">
        <v>732</v>
      </c>
      <c r="B1929" t="s">
        <v>454</v>
      </c>
      <c r="C1929">
        <v>0.40022999999999997</v>
      </c>
      <c r="D1929">
        <v>3.1345800000000001E-3</v>
      </c>
    </row>
    <row r="1930" spans="1:4" x14ac:dyDescent="0.3">
      <c r="A1930" t="s">
        <v>732</v>
      </c>
      <c r="B1930" t="s">
        <v>455</v>
      </c>
      <c r="C1930">
        <v>0.40044099999999999</v>
      </c>
      <c r="D1930">
        <v>3.1097099999999999E-3</v>
      </c>
    </row>
    <row r="1931" spans="1:4" x14ac:dyDescent="0.3">
      <c r="A1931" t="s">
        <v>732</v>
      </c>
      <c r="B1931" t="s">
        <v>456</v>
      </c>
      <c r="C1931">
        <v>0.40045399999999998</v>
      </c>
      <c r="D1931">
        <v>3.0999700000000001E-3</v>
      </c>
    </row>
    <row r="1932" spans="1:4" x14ac:dyDescent="0.3">
      <c r="A1932" t="s">
        <v>732</v>
      </c>
      <c r="B1932" t="s">
        <v>457</v>
      </c>
      <c r="C1932">
        <v>0.40040799999999999</v>
      </c>
      <c r="D1932">
        <v>3.0974800000000001E-3</v>
      </c>
    </row>
    <row r="1933" spans="1:4" x14ac:dyDescent="0.3">
      <c r="A1933" t="s">
        <v>732</v>
      </c>
      <c r="B1933" t="s">
        <v>458</v>
      </c>
      <c r="C1933">
        <v>0.40035399999999999</v>
      </c>
      <c r="D1933">
        <v>3.0976200000000001E-3</v>
      </c>
    </row>
    <row r="1934" spans="1:4" x14ac:dyDescent="0.3">
      <c r="A1934" t="s">
        <v>732</v>
      </c>
      <c r="B1934" t="s">
        <v>459</v>
      </c>
      <c r="C1934">
        <v>0.40031099999999997</v>
      </c>
      <c r="D1934">
        <v>3.0982800000000001E-3</v>
      </c>
    </row>
    <row r="1935" spans="1:4" x14ac:dyDescent="0.3">
      <c r="A1935" t="s">
        <v>732</v>
      </c>
      <c r="B1935" t="s">
        <v>3614</v>
      </c>
      <c r="C1935">
        <v>0.400281</v>
      </c>
      <c r="D1935">
        <v>3.0987800000000002E-3</v>
      </c>
    </row>
    <row r="1936" spans="1:4" x14ac:dyDescent="0.3">
      <c r="A1936" t="s">
        <v>732</v>
      </c>
      <c r="B1936" t="s">
        <v>16</v>
      </c>
      <c r="C1936">
        <v>1329300</v>
      </c>
      <c r="D1936">
        <v>28785.1</v>
      </c>
    </row>
    <row r="1937" spans="1:4" x14ac:dyDescent="0.3">
      <c r="A1937" t="s">
        <v>732</v>
      </c>
      <c r="B1937" t="s">
        <v>460</v>
      </c>
      <c r="C1937">
        <v>1834920</v>
      </c>
      <c r="D1937">
        <v>30932.6</v>
      </c>
    </row>
    <row r="1938" spans="1:4" x14ac:dyDescent="0.3">
      <c r="A1938" t="s">
        <v>732</v>
      </c>
      <c r="B1938" t="s">
        <v>461</v>
      </c>
      <c r="C1938">
        <v>1788340</v>
      </c>
      <c r="D1938">
        <v>29603.200000000001</v>
      </c>
    </row>
    <row r="1939" spans="1:4" x14ac:dyDescent="0.3">
      <c r="A1939" t="s">
        <v>732</v>
      </c>
      <c r="B1939" t="s">
        <v>462</v>
      </c>
      <c r="C1939">
        <v>506092</v>
      </c>
      <c r="D1939">
        <v>48080.4</v>
      </c>
    </row>
    <row r="1940" spans="1:4" x14ac:dyDescent="0.3">
      <c r="A1940" t="s">
        <v>732</v>
      </c>
      <c r="B1940" t="s">
        <v>463</v>
      </c>
      <c r="C1940">
        <v>465254</v>
      </c>
      <c r="D1940">
        <v>10074.799999999999</v>
      </c>
    </row>
    <row r="1941" spans="1:4" x14ac:dyDescent="0.3">
      <c r="A1941" t="s">
        <v>732</v>
      </c>
      <c r="B1941" t="s">
        <v>464</v>
      </c>
      <c r="C1941">
        <v>0.35</v>
      </c>
      <c r="D1941" s="1">
        <v>8.8344199999999992E-18</v>
      </c>
    </row>
    <row r="1942" spans="1:4" x14ac:dyDescent="0.3">
      <c r="A1942" t="s">
        <v>732</v>
      </c>
      <c r="B1942" t="s">
        <v>465</v>
      </c>
      <c r="C1942">
        <v>0.39024799999999998</v>
      </c>
      <c r="D1942">
        <v>1.8697800000000001E-2</v>
      </c>
    </row>
    <row r="1943" spans="1:4" x14ac:dyDescent="0.3">
      <c r="A1943" t="s">
        <v>732</v>
      </c>
      <c r="B1943" t="s">
        <v>466</v>
      </c>
      <c r="C1943">
        <v>183871</v>
      </c>
      <c r="D1943">
        <v>6625.4</v>
      </c>
    </row>
    <row r="1944" spans="1:4" x14ac:dyDescent="0.3">
      <c r="A1944" t="s">
        <v>732</v>
      </c>
      <c r="B1944" t="s">
        <v>467</v>
      </c>
      <c r="C1944">
        <v>531719</v>
      </c>
      <c r="D1944">
        <v>11514</v>
      </c>
    </row>
    <row r="1945" spans="1:4" x14ac:dyDescent="0.3">
      <c r="A1945" t="s">
        <v>732</v>
      </c>
      <c r="B1945" t="s">
        <v>468</v>
      </c>
      <c r="C1945">
        <v>0.321106</v>
      </c>
      <c r="D1945">
        <v>1.50574E-2</v>
      </c>
    </row>
    <row r="1946" spans="1:4" x14ac:dyDescent="0.3">
      <c r="A1946" t="s">
        <v>732</v>
      </c>
      <c r="B1946" t="s">
        <v>469</v>
      </c>
      <c r="C1946">
        <v>172054</v>
      </c>
      <c r="D1946">
        <v>6066.21</v>
      </c>
    </row>
    <row r="1947" spans="1:4" x14ac:dyDescent="0.3">
      <c r="A1947" t="s">
        <v>732</v>
      </c>
      <c r="B1947" t="s">
        <v>470</v>
      </c>
      <c r="C1947">
        <v>531719</v>
      </c>
      <c r="D1947">
        <v>11514</v>
      </c>
    </row>
    <row r="1948" spans="1:4" x14ac:dyDescent="0.3">
      <c r="A1948" t="s">
        <v>732</v>
      </c>
      <c r="B1948" t="s">
        <v>471</v>
      </c>
      <c r="C1948">
        <v>0.4</v>
      </c>
      <c r="D1948" s="1">
        <v>1.72947E-13</v>
      </c>
    </row>
    <row r="1949" spans="1:4" x14ac:dyDescent="0.3">
      <c r="A1949" t="s">
        <v>732</v>
      </c>
      <c r="B1949" t="s">
        <v>472</v>
      </c>
      <c r="C1949">
        <v>0.321106</v>
      </c>
      <c r="D1949">
        <v>1.50574E-2</v>
      </c>
    </row>
    <row r="1950" spans="1:4" x14ac:dyDescent="0.3">
      <c r="A1950" t="s">
        <v>732</v>
      </c>
      <c r="B1950" t="s">
        <v>473</v>
      </c>
      <c r="C1950">
        <v>172054</v>
      </c>
      <c r="D1950">
        <v>6066.21</v>
      </c>
    </row>
    <row r="1951" spans="1:4" x14ac:dyDescent="0.3">
      <c r="A1951" t="s">
        <v>732</v>
      </c>
      <c r="B1951" t="s">
        <v>474</v>
      </c>
      <c r="C1951">
        <v>172054</v>
      </c>
      <c r="D1951">
        <v>6066.21</v>
      </c>
    </row>
    <row r="1952" spans="1:4" x14ac:dyDescent="0.3">
      <c r="A1952" t="s">
        <v>732</v>
      </c>
      <c r="B1952" t="s">
        <v>475</v>
      </c>
      <c r="C1952">
        <v>0.4</v>
      </c>
      <c r="D1952" s="1">
        <v>1.72945E-13</v>
      </c>
    </row>
    <row r="1953" spans="1:4" x14ac:dyDescent="0.3">
      <c r="A1953" t="s">
        <v>732</v>
      </c>
      <c r="B1953" t="s">
        <v>18</v>
      </c>
      <c r="C1953">
        <v>142464</v>
      </c>
      <c r="D1953">
        <v>21907</v>
      </c>
    </row>
    <row r="1954" spans="1:4" x14ac:dyDescent="0.3">
      <c r="A1954" t="s">
        <v>732</v>
      </c>
      <c r="B1954" t="s">
        <v>476</v>
      </c>
      <c r="C1954">
        <v>141418</v>
      </c>
      <c r="D1954">
        <v>13492.9</v>
      </c>
    </row>
    <row r="1955" spans="1:4" x14ac:dyDescent="0.3">
      <c r="A1955" t="s">
        <v>732</v>
      </c>
      <c r="B1955" t="s">
        <v>477</v>
      </c>
      <c r="C1955">
        <v>144355</v>
      </c>
      <c r="D1955">
        <v>9519.1299999999992</v>
      </c>
    </row>
    <row r="1956" spans="1:4" x14ac:dyDescent="0.3">
      <c r="A1956" t="s">
        <v>732</v>
      </c>
      <c r="B1956" t="s">
        <v>478</v>
      </c>
      <c r="C1956">
        <v>151003</v>
      </c>
      <c r="D1956">
        <v>7699.49</v>
      </c>
    </row>
    <row r="1957" spans="1:4" x14ac:dyDescent="0.3">
      <c r="A1957" t="s">
        <v>732</v>
      </c>
      <c r="B1957" t="s">
        <v>479</v>
      </c>
      <c r="C1957">
        <v>159601</v>
      </c>
      <c r="D1957">
        <v>7044.4</v>
      </c>
    </row>
    <row r="1958" spans="1:4" x14ac:dyDescent="0.3">
      <c r="A1958" t="s">
        <v>732</v>
      </c>
      <c r="B1958" t="s">
        <v>480</v>
      </c>
      <c r="C1958">
        <v>166537</v>
      </c>
      <c r="D1958">
        <v>6784.54</v>
      </c>
    </row>
    <row r="1959" spans="1:4" x14ac:dyDescent="0.3">
      <c r="A1959" t="s">
        <v>732</v>
      </c>
      <c r="B1959" t="s">
        <v>481</v>
      </c>
      <c r="C1959">
        <v>170470</v>
      </c>
      <c r="D1959">
        <v>6677.9</v>
      </c>
    </row>
    <row r="1960" spans="1:4" x14ac:dyDescent="0.3">
      <c r="A1960" t="s">
        <v>732</v>
      </c>
      <c r="B1960" t="s">
        <v>482</v>
      </c>
      <c r="C1960">
        <v>172152</v>
      </c>
      <c r="D1960">
        <v>6614.38</v>
      </c>
    </row>
    <row r="1961" spans="1:4" x14ac:dyDescent="0.3">
      <c r="A1961" t="s">
        <v>732</v>
      </c>
      <c r="B1961" t="s">
        <v>483</v>
      </c>
      <c r="C1961">
        <v>172567</v>
      </c>
      <c r="D1961">
        <v>6580.17</v>
      </c>
    </row>
    <row r="1962" spans="1:4" x14ac:dyDescent="0.3">
      <c r="A1962" t="s">
        <v>732</v>
      </c>
      <c r="B1962" t="s">
        <v>484</v>
      </c>
      <c r="C1962">
        <v>172564</v>
      </c>
      <c r="D1962">
        <v>6568.98</v>
      </c>
    </row>
    <row r="1963" spans="1:4" x14ac:dyDescent="0.3">
      <c r="A1963" t="s">
        <v>732</v>
      </c>
      <c r="B1963" t="s">
        <v>485</v>
      </c>
      <c r="C1963">
        <v>172534</v>
      </c>
      <c r="D1963">
        <v>6567.32</v>
      </c>
    </row>
    <row r="1964" spans="1:4" x14ac:dyDescent="0.3">
      <c r="A1964" t="s">
        <v>732</v>
      </c>
      <c r="B1964" t="s">
        <v>486</v>
      </c>
      <c r="C1964">
        <v>172504</v>
      </c>
      <c r="D1964">
        <v>6570.59</v>
      </c>
    </row>
    <row r="1965" spans="1:4" x14ac:dyDescent="0.3">
      <c r="A1965" t="s">
        <v>732</v>
      </c>
      <c r="B1965" t="s">
        <v>487</v>
      </c>
      <c r="C1965">
        <v>172482</v>
      </c>
      <c r="D1965">
        <v>6574.44</v>
      </c>
    </row>
    <row r="1966" spans="1:4" x14ac:dyDescent="0.3">
      <c r="A1966" t="s">
        <v>732</v>
      </c>
      <c r="B1966" t="s">
        <v>488</v>
      </c>
      <c r="C1966">
        <v>172467</v>
      </c>
      <c r="D1966">
        <v>6577.04</v>
      </c>
    </row>
    <row r="1967" spans="1:4" x14ac:dyDescent="0.3">
      <c r="A1967" t="s">
        <v>732</v>
      </c>
      <c r="B1967" t="s">
        <v>3615</v>
      </c>
      <c r="C1967">
        <v>172457</v>
      </c>
      <c r="D1967">
        <v>6578.24</v>
      </c>
    </row>
    <row r="1968" spans="1:4" x14ac:dyDescent="0.3">
      <c r="A1968" t="s">
        <v>732</v>
      </c>
      <c r="B1968" t="s">
        <v>489</v>
      </c>
      <c r="C1968">
        <v>155116</v>
      </c>
      <c r="D1968">
        <v>13644.1</v>
      </c>
    </row>
    <row r="1969" spans="1:4" x14ac:dyDescent="0.3">
      <c r="A1969" t="s">
        <v>732</v>
      </c>
      <c r="B1969" t="s">
        <v>490</v>
      </c>
      <c r="C1969">
        <v>154814</v>
      </c>
      <c r="D1969">
        <v>9470.5499999999993</v>
      </c>
    </row>
    <row r="1970" spans="1:4" x14ac:dyDescent="0.3">
      <c r="A1970" t="s">
        <v>732</v>
      </c>
      <c r="B1970" t="s">
        <v>491</v>
      </c>
      <c r="C1970">
        <v>156991</v>
      </c>
      <c r="D1970">
        <v>7682.12</v>
      </c>
    </row>
    <row r="1971" spans="1:4" x14ac:dyDescent="0.3">
      <c r="A1971" t="s">
        <v>732</v>
      </c>
      <c r="B1971" t="s">
        <v>492</v>
      </c>
      <c r="C1971">
        <v>161239</v>
      </c>
      <c r="D1971">
        <v>7114.08</v>
      </c>
    </row>
    <row r="1972" spans="1:4" x14ac:dyDescent="0.3">
      <c r="A1972" t="s">
        <v>732</v>
      </c>
      <c r="B1972" t="s">
        <v>493</v>
      </c>
      <c r="C1972">
        <v>166196</v>
      </c>
      <c r="D1972">
        <v>6994.21</v>
      </c>
    </row>
    <row r="1973" spans="1:4" x14ac:dyDescent="0.3">
      <c r="A1973" t="s">
        <v>732</v>
      </c>
      <c r="B1973" t="s">
        <v>494</v>
      </c>
      <c r="C1973">
        <v>169830</v>
      </c>
      <c r="D1973">
        <v>6946.81</v>
      </c>
    </row>
    <row r="1974" spans="1:4" x14ac:dyDescent="0.3">
      <c r="A1974" t="s">
        <v>732</v>
      </c>
      <c r="B1974" t="s">
        <v>495</v>
      </c>
      <c r="C1974">
        <v>171696</v>
      </c>
      <c r="D1974">
        <v>6934.68</v>
      </c>
    </row>
    <row r="1975" spans="1:4" x14ac:dyDescent="0.3">
      <c r="A1975" t="s">
        <v>732</v>
      </c>
      <c r="B1975" t="s">
        <v>496</v>
      </c>
      <c r="C1975">
        <v>172402</v>
      </c>
      <c r="D1975">
        <v>6919.88</v>
      </c>
    </row>
    <row r="1976" spans="1:4" x14ac:dyDescent="0.3">
      <c r="A1976" t="s">
        <v>732</v>
      </c>
      <c r="B1976" t="s">
        <v>497</v>
      </c>
      <c r="C1976">
        <v>172567</v>
      </c>
      <c r="D1976">
        <v>6909.49</v>
      </c>
    </row>
    <row r="1977" spans="1:4" x14ac:dyDescent="0.3">
      <c r="A1977" t="s">
        <v>732</v>
      </c>
      <c r="B1977" t="s">
        <v>498</v>
      </c>
      <c r="C1977">
        <v>172564</v>
      </c>
      <c r="D1977">
        <v>6907.3</v>
      </c>
    </row>
    <row r="1978" spans="1:4" x14ac:dyDescent="0.3">
      <c r="A1978" t="s">
        <v>732</v>
      </c>
      <c r="B1978" t="s">
        <v>499</v>
      </c>
      <c r="C1978">
        <v>172534</v>
      </c>
      <c r="D1978">
        <v>6906.81</v>
      </c>
    </row>
    <row r="1979" spans="1:4" x14ac:dyDescent="0.3">
      <c r="A1979" t="s">
        <v>732</v>
      </c>
      <c r="B1979" t="s">
        <v>500</v>
      </c>
      <c r="C1979">
        <v>172504</v>
      </c>
      <c r="D1979">
        <v>6908.11</v>
      </c>
    </row>
    <row r="1980" spans="1:4" x14ac:dyDescent="0.3">
      <c r="A1980" t="s">
        <v>732</v>
      </c>
      <c r="B1980" t="s">
        <v>501</v>
      </c>
      <c r="C1980">
        <v>172482</v>
      </c>
      <c r="D1980">
        <v>6909.46</v>
      </c>
    </row>
    <row r="1981" spans="1:4" x14ac:dyDescent="0.3">
      <c r="A1981" t="s">
        <v>732</v>
      </c>
      <c r="B1981" t="s">
        <v>502</v>
      </c>
      <c r="C1981">
        <v>172467</v>
      </c>
      <c r="D1981">
        <v>6910.15</v>
      </c>
    </row>
    <row r="1982" spans="1:4" x14ac:dyDescent="0.3">
      <c r="A1982" t="s">
        <v>732</v>
      </c>
      <c r="B1982" t="s">
        <v>3616</v>
      </c>
      <c r="C1982">
        <v>172457</v>
      </c>
      <c r="D1982">
        <v>6910.22</v>
      </c>
    </row>
    <row r="1983" spans="1:4" x14ac:dyDescent="0.3">
      <c r="A1983" t="s">
        <v>732</v>
      </c>
      <c r="B1983" t="s">
        <v>503</v>
      </c>
      <c r="C1983">
        <v>12.090400000000001</v>
      </c>
      <c r="D1983">
        <v>0.27582099999999998</v>
      </c>
    </row>
    <row r="1984" spans="1:4" x14ac:dyDescent="0.3">
      <c r="A1984" t="s">
        <v>732</v>
      </c>
      <c r="B1984" t="s">
        <v>3617</v>
      </c>
      <c r="C1984">
        <v>12.8813</v>
      </c>
      <c r="D1984">
        <v>7.5560799999999997E-2</v>
      </c>
    </row>
    <row r="1985" spans="1:4" x14ac:dyDescent="0.3">
      <c r="A1985" t="s">
        <v>732</v>
      </c>
      <c r="B1985" t="s">
        <v>3618</v>
      </c>
      <c r="C1985">
        <v>13.1073</v>
      </c>
      <c r="D1985">
        <v>6.5276899999999999E-2</v>
      </c>
    </row>
    <row r="1986" spans="1:4" x14ac:dyDescent="0.3">
      <c r="A1986" t="s">
        <v>732</v>
      </c>
      <c r="B1986" t="s">
        <v>504</v>
      </c>
      <c r="C1986">
        <v>13.4152</v>
      </c>
      <c r="D1986">
        <v>3.6252600000000003E-2</v>
      </c>
    </row>
    <row r="1987" spans="1:4" x14ac:dyDescent="0.3">
      <c r="A1987" t="s">
        <v>732</v>
      </c>
      <c r="B1987" t="s">
        <v>505</v>
      </c>
      <c r="C1987">
        <v>13.5299</v>
      </c>
      <c r="D1987">
        <v>3.9776800000000001E-2</v>
      </c>
    </row>
    <row r="1988" spans="1:4" x14ac:dyDescent="0.3">
      <c r="A1988" t="s">
        <v>732</v>
      </c>
      <c r="B1988" t="s">
        <v>506</v>
      </c>
      <c r="C1988">
        <v>13.5905</v>
      </c>
      <c r="D1988">
        <v>2.97884E-2</v>
      </c>
    </row>
    <row r="1989" spans="1:4" x14ac:dyDescent="0.3">
      <c r="A1989" t="s">
        <v>732</v>
      </c>
      <c r="B1989" t="s">
        <v>507</v>
      </c>
      <c r="C1989">
        <v>13.629799999999999</v>
      </c>
      <c r="D1989">
        <v>2.98467E-2</v>
      </c>
    </row>
    <row r="1990" spans="1:4" x14ac:dyDescent="0.3">
      <c r="A1990" t="s">
        <v>732</v>
      </c>
      <c r="B1990" t="s">
        <v>508</v>
      </c>
      <c r="C1990">
        <v>13.6652</v>
      </c>
      <c r="D1990">
        <v>2.6446999999999998E-2</v>
      </c>
    </row>
    <row r="1991" spans="1:4" x14ac:dyDescent="0.3">
      <c r="A1991" t="s">
        <v>732</v>
      </c>
      <c r="B1991" t="s">
        <v>509</v>
      </c>
      <c r="C1991">
        <v>13.5296</v>
      </c>
      <c r="D1991">
        <v>2.3219799999999999E-2</v>
      </c>
    </row>
    <row r="1992" spans="1:4" x14ac:dyDescent="0.3">
      <c r="A1992" t="s">
        <v>732</v>
      </c>
      <c r="B1992" t="s">
        <v>510</v>
      </c>
      <c r="C1992">
        <v>13.2265</v>
      </c>
      <c r="D1992">
        <v>2.1195599999999998E-2</v>
      </c>
    </row>
    <row r="1993" spans="1:4" x14ac:dyDescent="0.3">
      <c r="A1993" t="s">
        <v>732</v>
      </c>
      <c r="B1993" t="s">
        <v>511</v>
      </c>
      <c r="C1993">
        <v>12.898099999999999</v>
      </c>
      <c r="D1993">
        <v>2.6632300000000001E-2</v>
      </c>
    </row>
    <row r="1994" spans="1:4" x14ac:dyDescent="0.3">
      <c r="A1994" t="s">
        <v>732</v>
      </c>
      <c r="B1994" t="s">
        <v>512</v>
      </c>
      <c r="C1994">
        <v>13.135</v>
      </c>
      <c r="D1994">
        <v>3.4866599999999998E-2</v>
      </c>
    </row>
    <row r="1995" spans="1:4" x14ac:dyDescent="0.3">
      <c r="A1995" t="s">
        <v>732</v>
      </c>
      <c r="B1995" t="s">
        <v>513</v>
      </c>
      <c r="C1995">
        <v>13.265700000000001</v>
      </c>
      <c r="D1995">
        <v>3.3217200000000002E-2</v>
      </c>
    </row>
    <row r="1996" spans="1:4" x14ac:dyDescent="0.3">
      <c r="A1996" t="s">
        <v>732</v>
      </c>
      <c r="B1996" t="s">
        <v>514</v>
      </c>
      <c r="C1996">
        <v>13.412699999999999</v>
      </c>
      <c r="D1996">
        <v>3.0628099999999998E-2</v>
      </c>
    </row>
    <row r="1997" spans="1:4" x14ac:dyDescent="0.3">
      <c r="A1997" t="s">
        <v>732</v>
      </c>
      <c r="B1997" t="s">
        <v>515</v>
      </c>
      <c r="C1997">
        <v>13.5837</v>
      </c>
      <c r="D1997">
        <v>3.6678000000000002E-2</v>
      </c>
    </row>
    <row r="1998" spans="1:4" x14ac:dyDescent="0.3">
      <c r="A1998" t="s">
        <v>732</v>
      </c>
      <c r="B1998" t="s">
        <v>516</v>
      </c>
      <c r="C1998">
        <v>13.5953</v>
      </c>
      <c r="D1998">
        <v>2.5412299999999999E-2</v>
      </c>
    </row>
    <row r="1999" spans="1:4" x14ac:dyDescent="0.3">
      <c r="A1999" t="s">
        <v>732</v>
      </c>
      <c r="B1999" t="s">
        <v>517</v>
      </c>
      <c r="C1999">
        <v>13.3497</v>
      </c>
      <c r="D1999">
        <v>2.3083599999999999E-2</v>
      </c>
    </row>
    <row r="2000" spans="1:4" x14ac:dyDescent="0.3">
      <c r="A2000" t="s">
        <v>732</v>
      </c>
      <c r="B2000" t="s">
        <v>518</v>
      </c>
      <c r="C2000">
        <v>13.143599999999999</v>
      </c>
      <c r="D2000">
        <v>2.4515800000000001E-2</v>
      </c>
    </row>
    <row r="2001" spans="1:4" x14ac:dyDescent="0.3">
      <c r="A2001" t="s">
        <v>732</v>
      </c>
      <c r="B2001" t="s">
        <v>519</v>
      </c>
      <c r="C2001">
        <v>13.179</v>
      </c>
      <c r="D2001">
        <v>3.2044000000000003E-2</v>
      </c>
    </row>
    <row r="2002" spans="1:4" x14ac:dyDescent="0.3">
      <c r="A2002" t="s">
        <v>732</v>
      </c>
      <c r="B2002" t="s">
        <v>520</v>
      </c>
      <c r="C2002">
        <v>13.3162</v>
      </c>
      <c r="D2002">
        <v>3.3198400000000003E-2</v>
      </c>
    </row>
    <row r="2003" spans="1:4" x14ac:dyDescent="0.3">
      <c r="A2003" t="s">
        <v>732</v>
      </c>
      <c r="B2003" t="s">
        <v>521</v>
      </c>
      <c r="C2003">
        <v>13.2597</v>
      </c>
      <c r="D2003">
        <v>2.5733099999999998E-2</v>
      </c>
    </row>
    <row r="2004" spans="1:4" x14ac:dyDescent="0.3">
      <c r="A2004" t="s">
        <v>732</v>
      </c>
      <c r="B2004" t="s">
        <v>522</v>
      </c>
      <c r="C2004">
        <v>13.273300000000001</v>
      </c>
      <c r="D2004">
        <v>2.89401E-2</v>
      </c>
    </row>
    <row r="2005" spans="1:4" x14ac:dyDescent="0.3">
      <c r="A2005" t="s">
        <v>732</v>
      </c>
      <c r="B2005" t="s">
        <v>543</v>
      </c>
      <c r="C2005">
        <v>13.623699999999999</v>
      </c>
      <c r="D2005">
        <v>2.7370999999999999E-2</v>
      </c>
    </row>
    <row r="2006" spans="1:4" x14ac:dyDescent="0.3">
      <c r="A2006" t="s">
        <v>732</v>
      </c>
      <c r="B2006" t="s">
        <v>542</v>
      </c>
      <c r="C2006">
        <v>13.3666</v>
      </c>
      <c r="D2006">
        <v>2.42454E-2</v>
      </c>
    </row>
    <row r="2007" spans="1:4" x14ac:dyDescent="0.3">
      <c r="A2007" t="s">
        <v>732</v>
      </c>
      <c r="B2007" t="s">
        <v>541</v>
      </c>
      <c r="C2007">
        <v>13.2226</v>
      </c>
      <c r="D2007">
        <v>3.0163800000000001E-2</v>
      </c>
    </row>
    <row r="2008" spans="1:4" x14ac:dyDescent="0.3">
      <c r="A2008" t="s">
        <v>732</v>
      </c>
      <c r="B2008" t="s">
        <v>540</v>
      </c>
      <c r="C2008">
        <v>13.103300000000001</v>
      </c>
      <c r="D2008">
        <v>2.9886800000000002E-2</v>
      </c>
    </row>
    <row r="2009" spans="1:4" x14ac:dyDescent="0.3">
      <c r="A2009" t="s">
        <v>732</v>
      </c>
      <c r="B2009" t="s">
        <v>539</v>
      </c>
      <c r="C2009">
        <v>13.0723</v>
      </c>
      <c r="D2009">
        <v>3.0725599999999999E-2</v>
      </c>
    </row>
    <row r="2010" spans="1:4" x14ac:dyDescent="0.3">
      <c r="A2010" t="s">
        <v>732</v>
      </c>
      <c r="B2010" t="s">
        <v>538</v>
      </c>
      <c r="C2010">
        <v>13.0266</v>
      </c>
      <c r="D2010">
        <v>3.02037E-2</v>
      </c>
    </row>
    <row r="2011" spans="1:4" x14ac:dyDescent="0.3">
      <c r="A2011" t="s">
        <v>732</v>
      </c>
      <c r="B2011" t="s">
        <v>537</v>
      </c>
      <c r="C2011">
        <v>13.4427</v>
      </c>
      <c r="D2011">
        <v>2.80129E-2</v>
      </c>
    </row>
    <row r="2012" spans="1:4" x14ac:dyDescent="0.3">
      <c r="A2012" t="s">
        <v>732</v>
      </c>
      <c r="B2012" t="s">
        <v>536</v>
      </c>
      <c r="C2012">
        <v>13.320600000000001</v>
      </c>
      <c r="D2012">
        <v>2.7145699999999998E-2</v>
      </c>
    </row>
    <row r="2013" spans="1:4" x14ac:dyDescent="0.3">
      <c r="A2013" t="s">
        <v>732</v>
      </c>
      <c r="B2013" t="s">
        <v>535</v>
      </c>
      <c r="C2013">
        <v>13.596</v>
      </c>
      <c r="D2013">
        <v>3.4447699999999998E-2</v>
      </c>
    </row>
    <row r="2014" spans="1:4" x14ac:dyDescent="0.3">
      <c r="A2014" t="s">
        <v>732</v>
      </c>
      <c r="B2014" t="s">
        <v>534</v>
      </c>
      <c r="C2014">
        <v>13.6143</v>
      </c>
      <c r="D2014">
        <v>2.3091299999999999E-2</v>
      </c>
    </row>
    <row r="2015" spans="1:4" x14ac:dyDescent="0.3">
      <c r="A2015" t="s">
        <v>732</v>
      </c>
      <c r="B2015" t="s">
        <v>533</v>
      </c>
      <c r="C2015">
        <v>13.5863</v>
      </c>
      <c r="D2015">
        <v>2.8991599999999999E-2</v>
      </c>
    </row>
    <row r="2016" spans="1:4" x14ac:dyDescent="0.3">
      <c r="A2016" t="s">
        <v>732</v>
      </c>
      <c r="B2016" t="s">
        <v>532</v>
      </c>
      <c r="C2016">
        <v>13.8706</v>
      </c>
      <c r="D2016">
        <v>3.4855200000000003E-2</v>
      </c>
    </row>
    <row r="2017" spans="1:4" x14ac:dyDescent="0.3">
      <c r="A2017" t="s">
        <v>732</v>
      </c>
      <c r="B2017" t="s">
        <v>531</v>
      </c>
      <c r="C2017">
        <v>13.7037</v>
      </c>
      <c r="D2017">
        <v>2.7431299999999999E-2</v>
      </c>
    </row>
    <row r="2018" spans="1:4" x14ac:dyDescent="0.3">
      <c r="A2018" t="s">
        <v>732</v>
      </c>
      <c r="B2018" t="s">
        <v>530</v>
      </c>
      <c r="C2018">
        <v>13.814</v>
      </c>
      <c r="D2018">
        <v>3.42714E-2</v>
      </c>
    </row>
    <row r="2019" spans="1:4" x14ac:dyDescent="0.3">
      <c r="A2019" t="s">
        <v>732</v>
      </c>
      <c r="B2019" t="s">
        <v>529</v>
      </c>
      <c r="C2019">
        <v>13.8086</v>
      </c>
      <c r="D2019">
        <v>2.53613E-2</v>
      </c>
    </row>
    <row r="2020" spans="1:4" x14ac:dyDescent="0.3">
      <c r="A2020" t="s">
        <v>732</v>
      </c>
      <c r="B2020" t="s">
        <v>528</v>
      </c>
      <c r="C2020">
        <v>13.556699999999999</v>
      </c>
      <c r="D2020">
        <v>2.6197100000000001E-2</v>
      </c>
    </row>
    <row r="2021" spans="1:4" x14ac:dyDescent="0.3">
      <c r="A2021" t="s">
        <v>732</v>
      </c>
      <c r="B2021" t="s">
        <v>527</v>
      </c>
      <c r="C2021">
        <v>13.316800000000001</v>
      </c>
      <c r="D2021">
        <v>2.5525300000000001E-2</v>
      </c>
    </row>
    <row r="2022" spans="1:4" x14ac:dyDescent="0.3">
      <c r="A2022" t="s">
        <v>732</v>
      </c>
      <c r="B2022" t="s">
        <v>526</v>
      </c>
      <c r="C2022">
        <v>13.0722</v>
      </c>
      <c r="D2022">
        <v>2.9095599999999999E-2</v>
      </c>
    </row>
    <row r="2023" spans="1:4" x14ac:dyDescent="0.3">
      <c r="A2023" t="s">
        <v>732</v>
      </c>
      <c r="B2023" t="s">
        <v>525</v>
      </c>
      <c r="C2023">
        <v>13.5799</v>
      </c>
      <c r="D2023">
        <v>2.9574199999999998E-2</v>
      </c>
    </row>
    <row r="2024" spans="1:4" x14ac:dyDescent="0.3">
      <c r="A2024" t="s">
        <v>732</v>
      </c>
      <c r="B2024" t="s">
        <v>524</v>
      </c>
      <c r="C2024">
        <v>13.236000000000001</v>
      </c>
      <c r="D2024">
        <v>3.4396500000000003E-2</v>
      </c>
    </row>
    <row r="2025" spans="1:4" x14ac:dyDescent="0.3">
      <c r="A2025" t="s">
        <v>732</v>
      </c>
      <c r="B2025" t="s">
        <v>523</v>
      </c>
      <c r="C2025">
        <v>13.186199999999999</v>
      </c>
      <c r="D2025">
        <v>3.5182499999999998E-2</v>
      </c>
    </row>
    <row r="2026" spans="1:4" x14ac:dyDescent="0.3">
      <c r="A2026" t="s">
        <v>732</v>
      </c>
      <c r="B2026" t="s">
        <v>3619</v>
      </c>
      <c r="C2026">
        <v>13.3901</v>
      </c>
      <c r="D2026">
        <v>3.0976900000000002E-2</v>
      </c>
    </row>
    <row r="2027" spans="1:4" x14ac:dyDescent="0.3">
      <c r="A2027" t="s">
        <v>735</v>
      </c>
      <c r="B2027" t="s">
        <v>153</v>
      </c>
      <c r="C2027">
        <v>1365960</v>
      </c>
      <c r="D2027">
        <v>63474</v>
      </c>
    </row>
    <row r="2028" spans="1:4" x14ac:dyDescent="0.3">
      <c r="A2028" t="s">
        <v>735</v>
      </c>
      <c r="B2028" t="s">
        <v>154</v>
      </c>
      <c r="C2028">
        <v>340985</v>
      </c>
      <c r="D2028">
        <v>105537</v>
      </c>
    </row>
    <row r="2029" spans="1:4" x14ac:dyDescent="0.3">
      <c r="A2029" t="s">
        <v>735</v>
      </c>
      <c r="B2029" t="s">
        <v>155</v>
      </c>
      <c r="C2029">
        <v>179803</v>
      </c>
      <c r="D2029">
        <v>49815.3</v>
      </c>
    </row>
    <row r="2030" spans="1:4" x14ac:dyDescent="0.3">
      <c r="A2030" t="s">
        <v>735</v>
      </c>
      <c r="B2030" t="s">
        <v>156</v>
      </c>
      <c r="C2030">
        <v>179465</v>
      </c>
      <c r="D2030">
        <v>47004.2</v>
      </c>
    </row>
    <row r="2031" spans="1:4" x14ac:dyDescent="0.3">
      <c r="A2031" t="s">
        <v>735</v>
      </c>
      <c r="B2031" t="s">
        <v>157</v>
      </c>
      <c r="C2031">
        <v>188739</v>
      </c>
      <c r="D2031">
        <v>46214.1</v>
      </c>
    </row>
    <row r="2032" spans="1:4" x14ac:dyDescent="0.3">
      <c r="A2032" t="s">
        <v>735</v>
      </c>
      <c r="B2032" t="s">
        <v>158</v>
      </c>
      <c r="C2032">
        <v>238640</v>
      </c>
      <c r="D2032">
        <v>47692.4</v>
      </c>
    </row>
    <row r="2033" spans="1:4" x14ac:dyDescent="0.3">
      <c r="A2033" t="s">
        <v>735</v>
      </c>
      <c r="B2033" t="s">
        <v>159</v>
      </c>
      <c r="C2033">
        <v>361694</v>
      </c>
      <c r="D2033">
        <v>51788.800000000003</v>
      </c>
    </row>
    <row r="2034" spans="1:4" x14ac:dyDescent="0.3">
      <c r="A2034" t="s">
        <v>735</v>
      </c>
      <c r="B2034" t="s">
        <v>160</v>
      </c>
      <c r="C2034">
        <v>536386</v>
      </c>
      <c r="D2034">
        <v>58733.3</v>
      </c>
    </row>
    <row r="2035" spans="1:4" x14ac:dyDescent="0.3">
      <c r="A2035" t="s">
        <v>735</v>
      </c>
      <c r="B2035" t="s">
        <v>161</v>
      </c>
      <c r="C2035">
        <v>710965</v>
      </c>
      <c r="D2035">
        <v>64150.7</v>
      </c>
    </row>
    <row r="2036" spans="1:4" x14ac:dyDescent="0.3">
      <c r="A2036" t="s">
        <v>735</v>
      </c>
      <c r="B2036" t="s">
        <v>162</v>
      </c>
      <c r="C2036">
        <v>810805</v>
      </c>
      <c r="D2036">
        <v>64026</v>
      </c>
    </row>
    <row r="2037" spans="1:4" x14ac:dyDescent="0.3">
      <c r="A2037" t="s">
        <v>735</v>
      </c>
      <c r="B2037" t="s">
        <v>163</v>
      </c>
      <c r="C2037">
        <v>822429</v>
      </c>
      <c r="D2037">
        <v>59551.9</v>
      </c>
    </row>
    <row r="2038" spans="1:4" x14ac:dyDescent="0.3">
      <c r="A2038" t="s">
        <v>735</v>
      </c>
      <c r="B2038" t="s">
        <v>164</v>
      </c>
      <c r="C2038">
        <v>802999</v>
      </c>
      <c r="D2038">
        <v>54211</v>
      </c>
    </row>
    <row r="2039" spans="1:4" x14ac:dyDescent="0.3">
      <c r="A2039" t="s">
        <v>735</v>
      </c>
      <c r="B2039" t="s">
        <v>165</v>
      </c>
      <c r="C2039">
        <v>803031</v>
      </c>
      <c r="D2039">
        <v>49402.6</v>
      </c>
    </row>
    <row r="2040" spans="1:4" x14ac:dyDescent="0.3">
      <c r="A2040" t="s">
        <v>735</v>
      </c>
      <c r="B2040" t="s">
        <v>166</v>
      </c>
      <c r="C2040">
        <v>806523</v>
      </c>
      <c r="D2040">
        <v>45500.5</v>
      </c>
    </row>
    <row r="2041" spans="1:4" x14ac:dyDescent="0.3">
      <c r="A2041" t="s">
        <v>735</v>
      </c>
      <c r="B2041" t="s">
        <v>167</v>
      </c>
      <c r="C2041">
        <v>772639</v>
      </c>
      <c r="D2041">
        <v>41832.1</v>
      </c>
    </row>
    <row r="2042" spans="1:4" x14ac:dyDescent="0.3">
      <c r="A2042" t="s">
        <v>735</v>
      </c>
      <c r="B2042" t="s">
        <v>168</v>
      </c>
      <c r="C2042">
        <v>715845</v>
      </c>
      <c r="D2042">
        <v>37199.9</v>
      </c>
    </row>
    <row r="2043" spans="1:4" x14ac:dyDescent="0.3">
      <c r="A2043" t="s">
        <v>735</v>
      </c>
      <c r="B2043" t="s">
        <v>169</v>
      </c>
      <c r="C2043">
        <v>613100</v>
      </c>
      <c r="D2043">
        <v>31740.3</v>
      </c>
    </row>
    <row r="2044" spans="1:4" x14ac:dyDescent="0.3">
      <c r="A2044" t="s">
        <v>735</v>
      </c>
      <c r="B2044" t="s">
        <v>170</v>
      </c>
      <c r="C2044">
        <v>466310</v>
      </c>
      <c r="D2044">
        <v>27309.8</v>
      </c>
    </row>
    <row r="2045" spans="1:4" x14ac:dyDescent="0.3">
      <c r="A2045" t="s">
        <v>735</v>
      </c>
      <c r="B2045" t="s">
        <v>171</v>
      </c>
      <c r="C2045">
        <v>401793</v>
      </c>
      <c r="D2045">
        <v>25047.9</v>
      </c>
    </row>
    <row r="2046" spans="1:4" x14ac:dyDescent="0.3">
      <c r="A2046" t="s">
        <v>735</v>
      </c>
      <c r="B2046" t="s">
        <v>172</v>
      </c>
      <c r="C2046">
        <v>418562</v>
      </c>
      <c r="D2046">
        <v>24577.9</v>
      </c>
    </row>
    <row r="2047" spans="1:4" x14ac:dyDescent="0.3">
      <c r="A2047" t="s">
        <v>735</v>
      </c>
      <c r="B2047" t="s">
        <v>173</v>
      </c>
      <c r="C2047">
        <v>438410</v>
      </c>
      <c r="D2047">
        <v>25184.7</v>
      </c>
    </row>
    <row r="2048" spans="1:4" x14ac:dyDescent="0.3">
      <c r="A2048" t="s">
        <v>735</v>
      </c>
      <c r="B2048" t="s">
        <v>174</v>
      </c>
      <c r="C2048">
        <v>439243</v>
      </c>
      <c r="D2048">
        <v>26769.8</v>
      </c>
    </row>
    <row r="2049" spans="1:4" x14ac:dyDescent="0.3">
      <c r="A2049" t="s">
        <v>735</v>
      </c>
      <c r="B2049" t="s">
        <v>175</v>
      </c>
      <c r="C2049">
        <v>448240</v>
      </c>
      <c r="D2049">
        <v>28198.799999999999</v>
      </c>
    </row>
    <row r="2050" spans="1:4" x14ac:dyDescent="0.3">
      <c r="A2050" t="s">
        <v>735</v>
      </c>
      <c r="B2050" t="s">
        <v>176</v>
      </c>
      <c r="C2050">
        <v>407072</v>
      </c>
      <c r="D2050">
        <v>28407.1</v>
      </c>
    </row>
    <row r="2051" spans="1:4" x14ac:dyDescent="0.3">
      <c r="A2051" t="s">
        <v>735</v>
      </c>
      <c r="B2051" t="s">
        <v>177</v>
      </c>
      <c r="C2051">
        <v>383471</v>
      </c>
      <c r="D2051">
        <v>28211.3</v>
      </c>
    </row>
    <row r="2052" spans="1:4" x14ac:dyDescent="0.3">
      <c r="A2052" t="s">
        <v>735</v>
      </c>
      <c r="B2052" t="s">
        <v>178</v>
      </c>
      <c r="C2052">
        <v>385156</v>
      </c>
      <c r="D2052">
        <v>28590.5</v>
      </c>
    </row>
    <row r="2053" spans="1:4" x14ac:dyDescent="0.3">
      <c r="A2053" t="s">
        <v>735</v>
      </c>
      <c r="B2053" t="s">
        <v>179</v>
      </c>
      <c r="C2053">
        <v>412135</v>
      </c>
      <c r="D2053">
        <v>29007.4</v>
      </c>
    </row>
    <row r="2054" spans="1:4" x14ac:dyDescent="0.3">
      <c r="A2054" t="s">
        <v>735</v>
      </c>
      <c r="B2054" t="s">
        <v>180</v>
      </c>
      <c r="C2054">
        <v>441815</v>
      </c>
      <c r="D2054">
        <v>28759.599999999999</v>
      </c>
    </row>
    <row r="2055" spans="1:4" x14ac:dyDescent="0.3">
      <c r="A2055" t="s">
        <v>735</v>
      </c>
      <c r="B2055" t="s">
        <v>181</v>
      </c>
      <c r="C2055">
        <v>455828</v>
      </c>
      <c r="D2055">
        <v>28172.9</v>
      </c>
    </row>
    <row r="2056" spans="1:4" x14ac:dyDescent="0.3">
      <c r="A2056" t="s">
        <v>735</v>
      </c>
      <c r="B2056" t="s">
        <v>182</v>
      </c>
      <c r="C2056">
        <v>467389</v>
      </c>
      <c r="D2056">
        <v>27213.4</v>
      </c>
    </row>
    <row r="2057" spans="1:4" x14ac:dyDescent="0.3">
      <c r="A2057" t="s">
        <v>735</v>
      </c>
      <c r="B2057" t="s">
        <v>183</v>
      </c>
      <c r="C2057">
        <v>452580</v>
      </c>
      <c r="D2057">
        <v>25518</v>
      </c>
    </row>
    <row r="2058" spans="1:4" x14ac:dyDescent="0.3">
      <c r="A2058" t="s">
        <v>735</v>
      </c>
      <c r="B2058" t="s">
        <v>184</v>
      </c>
      <c r="C2058">
        <v>405013</v>
      </c>
      <c r="D2058">
        <v>23460.400000000001</v>
      </c>
    </row>
    <row r="2059" spans="1:4" x14ac:dyDescent="0.3">
      <c r="A2059" t="s">
        <v>735</v>
      </c>
      <c r="B2059" t="s">
        <v>185</v>
      </c>
      <c r="C2059">
        <v>347724</v>
      </c>
      <c r="D2059">
        <v>21364.799999999999</v>
      </c>
    </row>
    <row r="2060" spans="1:4" x14ac:dyDescent="0.3">
      <c r="A2060" t="s">
        <v>735</v>
      </c>
      <c r="B2060" t="s">
        <v>186</v>
      </c>
      <c r="C2060">
        <v>302242</v>
      </c>
      <c r="D2060">
        <v>19377.5</v>
      </c>
    </row>
    <row r="2061" spans="1:4" x14ac:dyDescent="0.3">
      <c r="A2061" t="s">
        <v>735</v>
      </c>
      <c r="B2061" t="s">
        <v>187</v>
      </c>
      <c r="C2061">
        <v>263976</v>
      </c>
      <c r="D2061">
        <v>18072.2</v>
      </c>
    </row>
    <row r="2062" spans="1:4" x14ac:dyDescent="0.3">
      <c r="A2062" t="s">
        <v>735</v>
      </c>
      <c r="B2062" t="s">
        <v>188</v>
      </c>
      <c r="C2062">
        <v>259880</v>
      </c>
      <c r="D2062">
        <v>18085.7</v>
      </c>
    </row>
    <row r="2063" spans="1:4" x14ac:dyDescent="0.3">
      <c r="A2063" t="s">
        <v>735</v>
      </c>
      <c r="B2063" t="s">
        <v>189</v>
      </c>
      <c r="C2063">
        <v>313021</v>
      </c>
      <c r="D2063">
        <v>19589.099999999999</v>
      </c>
    </row>
    <row r="2064" spans="1:4" x14ac:dyDescent="0.3">
      <c r="A2064" t="s">
        <v>735</v>
      </c>
      <c r="B2064" t="s">
        <v>190</v>
      </c>
      <c r="C2064">
        <v>372433</v>
      </c>
      <c r="D2064">
        <v>22447</v>
      </c>
    </row>
    <row r="2065" spans="1:4" x14ac:dyDescent="0.3">
      <c r="A2065" t="s">
        <v>735</v>
      </c>
      <c r="B2065" t="s">
        <v>191</v>
      </c>
      <c r="C2065">
        <v>419424</v>
      </c>
      <c r="D2065">
        <v>25386.6</v>
      </c>
    </row>
    <row r="2066" spans="1:4" x14ac:dyDescent="0.3">
      <c r="A2066" t="s">
        <v>735</v>
      </c>
      <c r="B2066" t="s">
        <v>192</v>
      </c>
      <c r="C2066">
        <v>440667</v>
      </c>
      <c r="D2066">
        <v>28496.9</v>
      </c>
    </row>
    <row r="2067" spans="1:4" x14ac:dyDescent="0.3">
      <c r="A2067" t="s">
        <v>735</v>
      </c>
      <c r="B2067" t="s">
        <v>193</v>
      </c>
      <c r="C2067">
        <v>476340</v>
      </c>
      <c r="D2067">
        <v>32488.2</v>
      </c>
    </row>
    <row r="2068" spans="1:4" x14ac:dyDescent="0.3">
      <c r="A2068" t="s">
        <v>735</v>
      </c>
      <c r="B2068" t="s">
        <v>194</v>
      </c>
      <c r="C2068">
        <v>549351</v>
      </c>
      <c r="D2068">
        <v>37471.300000000003</v>
      </c>
    </row>
    <row r="2069" spans="1:4" x14ac:dyDescent="0.3">
      <c r="A2069" t="s">
        <v>735</v>
      </c>
      <c r="B2069" t="s">
        <v>195</v>
      </c>
      <c r="C2069">
        <v>634807</v>
      </c>
      <c r="D2069">
        <v>42661.1</v>
      </c>
    </row>
    <row r="2070" spans="1:4" x14ac:dyDescent="0.3">
      <c r="A2070" t="s">
        <v>735</v>
      </c>
      <c r="B2070" t="s">
        <v>196</v>
      </c>
      <c r="C2070">
        <v>687134</v>
      </c>
      <c r="D2070">
        <v>44948.7</v>
      </c>
    </row>
    <row r="2071" spans="1:4" x14ac:dyDescent="0.3">
      <c r="A2071" t="s">
        <v>735</v>
      </c>
      <c r="B2071" t="s">
        <v>197</v>
      </c>
      <c r="C2071">
        <v>675892</v>
      </c>
      <c r="D2071">
        <v>43315.7</v>
      </c>
    </row>
    <row r="2072" spans="1:4" x14ac:dyDescent="0.3">
      <c r="A2072" t="s">
        <v>735</v>
      </c>
      <c r="B2072" t="s">
        <v>198</v>
      </c>
      <c r="C2072">
        <v>606688</v>
      </c>
      <c r="D2072">
        <v>39228.800000000003</v>
      </c>
    </row>
    <row r="2073" spans="1:4" x14ac:dyDescent="0.3">
      <c r="A2073" t="s">
        <v>735</v>
      </c>
      <c r="B2073" t="s">
        <v>199</v>
      </c>
      <c r="C2073">
        <v>528813</v>
      </c>
      <c r="D2073">
        <v>35220.800000000003</v>
      </c>
    </row>
    <row r="2074" spans="1:4" x14ac:dyDescent="0.3">
      <c r="A2074" t="s">
        <v>735</v>
      </c>
      <c r="B2074" t="s">
        <v>200</v>
      </c>
      <c r="C2074">
        <v>501670</v>
      </c>
      <c r="D2074">
        <v>32852.199999999997</v>
      </c>
    </row>
    <row r="2075" spans="1:4" x14ac:dyDescent="0.3">
      <c r="A2075" t="s">
        <v>735</v>
      </c>
      <c r="B2075" t="s">
        <v>201</v>
      </c>
      <c r="C2075">
        <v>486294</v>
      </c>
      <c r="D2075">
        <v>31394.2</v>
      </c>
    </row>
    <row r="2076" spans="1:4" x14ac:dyDescent="0.3">
      <c r="A2076" t="s">
        <v>735</v>
      </c>
      <c r="B2076" t="s">
        <v>202</v>
      </c>
      <c r="C2076">
        <v>480445</v>
      </c>
      <c r="D2076">
        <v>30541.3</v>
      </c>
    </row>
    <row r="2077" spans="1:4" x14ac:dyDescent="0.3">
      <c r="A2077" t="s">
        <v>735</v>
      </c>
      <c r="B2077" t="s">
        <v>203</v>
      </c>
      <c r="C2077">
        <v>481693</v>
      </c>
      <c r="D2077">
        <v>17491.5</v>
      </c>
    </row>
    <row r="2078" spans="1:4" x14ac:dyDescent="0.3">
      <c r="A2078" t="s">
        <v>735</v>
      </c>
      <c r="B2078" t="s">
        <v>204</v>
      </c>
      <c r="C2078">
        <v>487405</v>
      </c>
      <c r="D2078">
        <v>12148</v>
      </c>
    </row>
    <row r="2079" spans="1:4" x14ac:dyDescent="0.3">
      <c r="A2079" t="s">
        <v>735</v>
      </c>
      <c r="B2079" t="s">
        <v>205</v>
      </c>
      <c r="C2079">
        <v>498084</v>
      </c>
      <c r="D2079">
        <v>11074</v>
      </c>
    </row>
    <row r="2080" spans="1:4" x14ac:dyDescent="0.3">
      <c r="A2080" t="s">
        <v>735</v>
      </c>
      <c r="B2080" t="s">
        <v>206</v>
      </c>
      <c r="C2080">
        <v>511827</v>
      </c>
      <c r="D2080">
        <v>11478.7</v>
      </c>
    </row>
    <row r="2081" spans="1:4" x14ac:dyDescent="0.3">
      <c r="A2081" t="s">
        <v>735</v>
      </c>
      <c r="B2081" t="s">
        <v>207</v>
      </c>
      <c r="C2081">
        <v>523378</v>
      </c>
      <c r="D2081">
        <v>11951.9</v>
      </c>
    </row>
    <row r="2082" spans="1:4" x14ac:dyDescent="0.3">
      <c r="A2082" t="s">
        <v>735</v>
      </c>
      <c r="B2082" t="s">
        <v>208</v>
      </c>
      <c r="C2082">
        <v>530369</v>
      </c>
      <c r="D2082">
        <v>12251.2</v>
      </c>
    </row>
    <row r="2083" spans="1:4" x14ac:dyDescent="0.3">
      <c r="A2083" t="s">
        <v>735</v>
      </c>
      <c r="B2083" t="s">
        <v>209</v>
      </c>
      <c r="C2083">
        <v>533641</v>
      </c>
      <c r="D2083">
        <v>12412</v>
      </c>
    </row>
    <row r="2084" spans="1:4" x14ac:dyDescent="0.3">
      <c r="A2084" t="s">
        <v>735</v>
      </c>
      <c r="B2084" t="s">
        <v>210</v>
      </c>
      <c r="C2084">
        <v>534803</v>
      </c>
      <c r="D2084">
        <v>12487.9</v>
      </c>
    </row>
    <row r="2085" spans="1:4" x14ac:dyDescent="0.3">
      <c r="A2085" t="s">
        <v>735</v>
      </c>
      <c r="B2085" t="s">
        <v>211</v>
      </c>
      <c r="C2085">
        <v>535143</v>
      </c>
      <c r="D2085">
        <v>12515</v>
      </c>
    </row>
    <row r="2086" spans="1:4" x14ac:dyDescent="0.3">
      <c r="A2086" t="s">
        <v>735</v>
      </c>
      <c r="B2086" t="s">
        <v>212</v>
      </c>
      <c r="C2086">
        <v>535201</v>
      </c>
      <c r="D2086">
        <v>12517.6</v>
      </c>
    </row>
    <row r="2087" spans="1:4" x14ac:dyDescent="0.3">
      <c r="A2087" t="s">
        <v>735</v>
      </c>
      <c r="B2087" t="s">
        <v>213</v>
      </c>
      <c r="C2087">
        <v>535164</v>
      </c>
      <c r="D2087">
        <v>12511</v>
      </c>
    </row>
    <row r="2088" spans="1:4" x14ac:dyDescent="0.3">
      <c r="A2088" t="s">
        <v>735</v>
      </c>
      <c r="B2088" t="s">
        <v>214</v>
      </c>
      <c r="C2088">
        <v>535108</v>
      </c>
      <c r="D2088">
        <v>12503.2</v>
      </c>
    </row>
    <row r="2089" spans="1:4" x14ac:dyDescent="0.3">
      <c r="A2089" t="s">
        <v>735</v>
      </c>
      <c r="B2089" t="s">
        <v>215</v>
      </c>
      <c r="C2089">
        <v>535060</v>
      </c>
      <c r="D2089">
        <v>12497.3</v>
      </c>
    </row>
    <row r="2090" spans="1:4" x14ac:dyDescent="0.3">
      <c r="A2090" t="s">
        <v>735</v>
      </c>
      <c r="B2090" t="s">
        <v>3610</v>
      </c>
      <c r="C2090">
        <v>535024</v>
      </c>
      <c r="D2090">
        <v>12493.7</v>
      </c>
    </row>
    <row r="2091" spans="1:4" x14ac:dyDescent="0.3">
      <c r="A2091" t="s">
        <v>735</v>
      </c>
      <c r="B2091" t="s">
        <v>216</v>
      </c>
      <c r="C2091">
        <v>496798</v>
      </c>
      <c r="D2091">
        <v>46495.8</v>
      </c>
    </row>
    <row r="2092" spans="1:4" x14ac:dyDescent="0.3">
      <c r="A2092" t="s">
        <v>735</v>
      </c>
      <c r="B2092" t="s">
        <v>217</v>
      </c>
      <c r="C2092">
        <v>194963</v>
      </c>
      <c r="D2092">
        <v>43921.3</v>
      </c>
    </row>
    <row r="2093" spans="1:4" x14ac:dyDescent="0.3">
      <c r="A2093" t="s">
        <v>735</v>
      </c>
      <c r="B2093" t="s">
        <v>218</v>
      </c>
      <c r="C2093">
        <v>1134540</v>
      </c>
      <c r="D2093">
        <v>288735</v>
      </c>
    </row>
    <row r="2094" spans="1:4" x14ac:dyDescent="0.3">
      <c r="A2094" t="s">
        <v>735</v>
      </c>
      <c r="B2094" t="s">
        <v>219</v>
      </c>
      <c r="C2094">
        <v>661418</v>
      </c>
      <c r="D2094">
        <v>196957</v>
      </c>
    </row>
    <row r="2095" spans="1:4" x14ac:dyDescent="0.3">
      <c r="A2095" t="s">
        <v>735</v>
      </c>
      <c r="B2095" t="s">
        <v>220</v>
      </c>
      <c r="C2095">
        <v>790570</v>
      </c>
      <c r="D2095">
        <v>120852</v>
      </c>
    </row>
    <row r="2096" spans="1:4" x14ac:dyDescent="0.3">
      <c r="A2096" t="s">
        <v>735</v>
      </c>
      <c r="B2096" t="s">
        <v>221</v>
      </c>
      <c r="C2096">
        <v>168112</v>
      </c>
      <c r="D2096">
        <v>41731.199999999997</v>
      </c>
    </row>
    <row r="2097" spans="1:4" x14ac:dyDescent="0.3">
      <c r="A2097" t="s">
        <v>735</v>
      </c>
      <c r="B2097" t="s">
        <v>222</v>
      </c>
      <c r="C2097">
        <v>180816</v>
      </c>
      <c r="D2097">
        <v>32952</v>
      </c>
    </row>
    <row r="2098" spans="1:4" x14ac:dyDescent="0.3">
      <c r="A2098" t="s">
        <v>735</v>
      </c>
      <c r="B2098" t="s">
        <v>223</v>
      </c>
      <c r="C2098">
        <v>1011840</v>
      </c>
      <c r="D2098">
        <v>109541</v>
      </c>
    </row>
    <row r="2099" spans="1:4" x14ac:dyDescent="0.3">
      <c r="A2099" t="s">
        <v>735</v>
      </c>
      <c r="B2099" t="s">
        <v>224</v>
      </c>
      <c r="C2099">
        <v>236771</v>
      </c>
      <c r="D2099">
        <v>43625.1</v>
      </c>
    </row>
    <row r="2100" spans="1:4" x14ac:dyDescent="0.3">
      <c r="A2100" t="s">
        <v>735</v>
      </c>
      <c r="B2100" t="s">
        <v>225</v>
      </c>
      <c r="C2100">
        <v>932771</v>
      </c>
      <c r="D2100">
        <v>101471</v>
      </c>
    </row>
    <row r="2101" spans="1:4" x14ac:dyDescent="0.3">
      <c r="A2101" t="s">
        <v>735</v>
      </c>
      <c r="B2101" t="s">
        <v>226</v>
      </c>
      <c r="C2101">
        <v>407696</v>
      </c>
      <c r="D2101">
        <v>51580.7</v>
      </c>
    </row>
    <row r="2102" spans="1:4" x14ac:dyDescent="0.3">
      <c r="A2102" t="s">
        <v>735</v>
      </c>
      <c r="B2102" t="s">
        <v>227</v>
      </c>
      <c r="C2102">
        <v>218981</v>
      </c>
      <c r="D2102">
        <v>30831.7</v>
      </c>
    </row>
    <row r="2103" spans="1:4" x14ac:dyDescent="0.3">
      <c r="A2103" t="s">
        <v>735</v>
      </c>
      <c r="B2103" t="s">
        <v>228</v>
      </c>
      <c r="C2103">
        <v>67949.8</v>
      </c>
      <c r="D2103">
        <v>16616.599999999999</v>
      </c>
    </row>
    <row r="2104" spans="1:4" x14ac:dyDescent="0.3">
      <c r="A2104" t="s">
        <v>735</v>
      </c>
      <c r="B2104" t="s">
        <v>229</v>
      </c>
      <c r="C2104">
        <v>302866</v>
      </c>
      <c r="D2104">
        <v>37356.199999999997</v>
      </c>
    </row>
    <row r="2105" spans="1:4" x14ac:dyDescent="0.3">
      <c r="A2105" t="s">
        <v>735</v>
      </c>
      <c r="B2105" t="s">
        <v>230</v>
      </c>
      <c r="C2105">
        <v>599401</v>
      </c>
      <c r="D2105">
        <v>63805.599999999999</v>
      </c>
    </row>
    <row r="2106" spans="1:4" x14ac:dyDescent="0.3">
      <c r="A2106" t="s">
        <v>735</v>
      </c>
      <c r="B2106" t="s">
        <v>231</v>
      </c>
      <c r="C2106">
        <v>601155</v>
      </c>
      <c r="D2106">
        <v>65866.2</v>
      </c>
    </row>
    <row r="2107" spans="1:4" x14ac:dyDescent="0.3">
      <c r="A2107" t="s">
        <v>735</v>
      </c>
      <c r="B2107" t="s">
        <v>232</v>
      </c>
      <c r="C2107">
        <v>364544</v>
      </c>
      <c r="D2107">
        <v>47042.5</v>
      </c>
    </row>
    <row r="2108" spans="1:4" x14ac:dyDescent="0.3">
      <c r="A2108" t="s">
        <v>735</v>
      </c>
      <c r="B2108" t="s">
        <v>233</v>
      </c>
      <c r="C2108">
        <v>941983</v>
      </c>
      <c r="D2108">
        <v>93073.2</v>
      </c>
    </row>
    <row r="2109" spans="1:4" x14ac:dyDescent="0.3">
      <c r="A2109" t="s">
        <v>735</v>
      </c>
      <c r="B2109" t="s">
        <v>234</v>
      </c>
      <c r="C2109">
        <v>326442</v>
      </c>
      <c r="D2109">
        <v>39589.1</v>
      </c>
    </row>
    <row r="2110" spans="1:4" x14ac:dyDescent="0.3">
      <c r="A2110" t="s">
        <v>735</v>
      </c>
      <c r="B2110" t="s">
        <v>235</v>
      </c>
      <c r="C2110">
        <v>284357</v>
      </c>
      <c r="D2110">
        <v>34107.199999999997</v>
      </c>
    </row>
    <row r="2111" spans="1:4" x14ac:dyDescent="0.3">
      <c r="A2111" t="s">
        <v>735</v>
      </c>
      <c r="B2111" t="s">
        <v>236</v>
      </c>
      <c r="C2111">
        <v>254595</v>
      </c>
      <c r="D2111">
        <v>32109.1</v>
      </c>
    </row>
    <row r="2112" spans="1:4" x14ac:dyDescent="0.3">
      <c r="A2112" t="s">
        <v>735</v>
      </c>
      <c r="B2112" t="s">
        <v>237</v>
      </c>
      <c r="C2112">
        <v>873848</v>
      </c>
      <c r="D2112">
        <v>88988.7</v>
      </c>
    </row>
    <row r="2113" spans="1:4" x14ac:dyDescent="0.3">
      <c r="A2113" t="s">
        <v>735</v>
      </c>
      <c r="B2113" t="s">
        <v>238</v>
      </c>
      <c r="C2113">
        <v>347828</v>
      </c>
      <c r="D2113">
        <v>40933.199999999997</v>
      </c>
    </row>
    <row r="2114" spans="1:4" x14ac:dyDescent="0.3">
      <c r="A2114" t="s">
        <v>735</v>
      </c>
      <c r="B2114" t="s">
        <v>239</v>
      </c>
      <c r="C2114">
        <v>275884</v>
      </c>
      <c r="D2114">
        <v>34257.1</v>
      </c>
    </row>
    <row r="2115" spans="1:4" x14ac:dyDescent="0.3">
      <c r="A2115" t="s">
        <v>735</v>
      </c>
      <c r="B2115" t="s">
        <v>240</v>
      </c>
      <c r="C2115">
        <v>692249</v>
      </c>
      <c r="D2115">
        <v>67171.899999999994</v>
      </c>
    </row>
    <row r="2116" spans="1:4" x14ac:dyDescent="0.3">
      <c r="A2116" t="s">
        <v>735</v>
      </c>
      <c r="B2116" t="s">
        <v>241</v>
      </c>
      <c r="C2116">
        <v>510397</v>
      </c>
      <c r="D2116">
        <v>50571.7</v>
      </c>
    </row>
    <row r="2117" spans="1:4" x14ac:dyDescent="0.3">
      <c r="A2117" t="s">
        <v>735</v>
      </c>
      <c r="B2117" t="s">
        <v>242</v>
      </c>
      <c r="C2117">
        <v>184761</v>
      </c>
      <c r="D2117">
        <v>25516.400000000001</v>
      </c>
    </row>
    <row r="2118" spans="1:4" x14ac:dyDescent="0.3">
      <c r="A2118" t="s">
        <v>735</v>
      </c>
      <c r="B2118" t="s">
        <v>243</v>
      </c>
      <c r="C2118">
        <v>348913</v>
      </c>
      <c r="D2118">
        <v>36009.5</v>
      </c>
    </row>
    <row r="2119" spans="1:4" x14ac:dyDescent="0.3">
      <c r="A2119" t="s">
        <v>735</v>
      </c>
      <c r="B2119" t="s">
        <v>244</v>
      </c>
      <c r="C2119">
        <v>292117</v>
      </c>
      <c r="D2119">
        <v>30925.200000000001</v>
      </c>
    </row>
    <row r="2120" spans="1:4" x14ac:dyDescent="0.3">
      <c r="A2120" t="s">
        <v>735</v>
      </c>
      <c r="B2120" t="s">
        <v>245</v>
      </c>
      <c r="C2120">
        <v>217076</v>
      </c>
      <c r="D2120">
        <v>25291.7</v>
      </c>
    </row>
    <row r="2121" spans="1:4" x14ac:dyDescent="0.3">
      <c r="A2121" t="s">
        <v>735</v>
      </c>
      <c r="B2121" t="s">
        <v>246</v>
      </c>
      <c r="C2121">
        <v>292526</v>
      </c>
      <c r="D2121">
        <v>32038.7</v>
      </c>
    </row>
    <row r="2122" spans="1:4" x14ac:dyDescent="0.3">
      <c r="A2122" t="s">
        <v>735</v>
      </c>
      <c r="B2122" t="s">
        <v>247</v>
      </c>
      <c r="C2122">
        <v>784490</v>
      </c>
      <c r="D2122">
        <v>70539.8</v>
      </c>
    </row>
    <row r="2123" spans="1:4" x14ac:dyDescent="0.3">
      <c r="A2123" t="s">
        <v>735</v>
      </c>
      <c r="B2123" t="s">
        <v>248</v>
      </c>
      <c r="C2123">
        <v>327418</v>
      </c>
      <c r="D2123">
        <v>39085.4</v>
      </c>
    </row>
    <row r="2124" spans="1:4" x14ac:dyDescent="0.3">
      <c r="A2124" t="s">
        <v>735</v>
      </c>
      <c r="B2124" t="s">
        <v>249</v>
      </c>
      <c r="C2124">
        <v>1187860</v>
      </c>
      <c r="D2124">
        <v>109128</v>
      </c>
    </row>
    <row r="2125" spans="1:4" x14ac:dyDescent="0.3">
      <c r="A2125" t="s">
        <v>735</v>
      </c>
      <c r="B2125" t="s">
        <v>250</v>
      </c>
      <c r="C2125">
        <v>185253</v>
      </c>
      <c r="D2125">
        <v>32767.200000000001</v>
      </c>
    </row>
    <row r="2126" spans="1:4" x14ac:dyDescent="0.3">
      <c r="A2126" t="s">
        <v>735</v>
      </c>
      <c r="B2126" t="s">
        <v>251</v>
      </c>
      <c r="C2126">
        <v>750635</v>
      </c>
      <c r="D2126">
        <v>77527.5</v>
      </c>
    </row>
    <row r="2127" spans="1:4" x14ac:dyDescent="0.3">
      <c r="A2127" t="s">
        <v>735</v>
      </c>
      <c r="B2127" t="s">
        <v>252</v>
      </c>
      <c r="C2127">
        <v>992366</v>
      </c>
      <c r="D2127">
        <v>102085</v>
      </c>
    </row>
    <row r="2128" spans="1:4" x14ac:dyDescent="0.3">
      <c r="A2128" t="s">
        <v>735</v>
      </c>
      <c r="B2128" t="s">
        <v>253</v>
      </c>
      <c r="C2128">
        <v>502430</v>
      </c>
      <c r="D2128">
        <v>63584.6</v>
      </c>
    </row>
    <row r="2129" spans="1:4" x14ac:dyDescent="0.3">
      <c r="A2129" t="s">
        <v>735</v>
      </c>
      <c r="B2129" t="s">
        <v>254</v>
      </c>
      <c r="C2129">
        <v>1192950</v>
      </c>
      <c r="D2129">
        <v>126371</v>
      </c>
    </row>
    <row r="2130" spans="1:4" x14ac:dyDescent="0.3">
      <c r="A2130" t="s">
        <v>735</v>
      </c>
      <c r="B2130" t="s">
        <v>255</v>
      </c>
      <c r="C2130">
        <v>195886</v>
      </c>
      <c r="D2130">
        <v>31739.1</v>
      </c>
    </row>
    <row r="2131" spans="1:4" x14ac:dyDescent="0.3">
      <c r="A2131" t="s">
        <v>735</v>
      </c>
      <c r="B2131" t="s">
        <v>256</v>
      </c>
      <c r="C2131">
        <v>298779</v>
      </c>
      <c r="D2131">
        <v>35290.1</v>
      </c>
    </row>
    <row r="2132" spans="1:4" x14ac:dyDescent="0.3">
      <c r="A2132" t="s">
        <v>735</v>
      </c>
      <c r="B2132" t="s">
        <v>257</v>
      </c>
      <c r="C2132">
        <v>216436</v>
      </c>
      <c r="D2132">
        <v>30128.1</v>
      </c>
    </row>
    <row r="2133" spans="1:4" x14ac:dyDescent="0.3">
      <c r="A2133" t="s">
        <v>735</v>
      </c>
      <c r="B2133" t="s">
        <v>258</v>
      </c>
      <c r="C2133">
        <v>171391</v>
      </c>
      <c r="D2133">
        <v>32078.9</v>
      </c>
    </row>
    <row r="2134" spans="1:4" x14ac:dyDescent="0.3">
      <c r="A2134" t="s">
        <v>735</v>
      </c>
      <c r="B2134" t="s">
        <v>259</v>
      </c>
      <c r="C2134">
        <v>768256</v>
      </c>
      <c r="D2134">
        <v>78575.899999999994</v>
      </c>
    </row>
    <row r="2135" spans="1:4" x14ac:dyDescent="0.3">
      <c r="A2135" t="s">
        <v>735</v>
      </c>
      <c r="B2135" t="s">
        <v>260</v>
      </c>
      <c r="C2135">
        <v>245739</v>
      </c>
      <c r="D2135">
        <v>37648.400000000001</v>
      </c>
    </row>
    <row r="2136" spans="1:4" x14ac:dyDescent="0.3">
      <c r="A2136" t="s">
        <v>735</v>
      </c>
      <c r="B2136" t="s">
        <v>261</v>
      </c>
      <c r="C2136">
        <v>293565</v>
      </c>
      <c r="D2136">
        <v>38105.5</v>
      </c>
    </row>
    <row r="2137" spans="1:4" x14ac:dyDescent="0.3">
      <c r="A2137" t="s">
        <v>735</v>
      </c>
      <c r="B2137" t="s">
        <v>262</v>
      </c>
      <c r="C2137">
        <v>496798</v>
      </c>
      <c r="D2137">
        <v>46495.8</v>
      </c>
    </row>
    <row r="2138" spans="1:4" x14ac:dyDescent="0.3">
      <c r="A2138" t="s">
        <v>735</v>
      </c>
      <c r="B2138" t="s">
        <v>263</v>
      </c>
      <c r="C2138">
        <v>496798</v>
      </c>
      <c r="D2138">
        <v>46495.8</v>
      </c>
    </row>
    <row r="2139" spans="1:4" x14ac:dyDescent="0.3">
      <c r="A2139" t="s">
        <v>735</v>
      </c>
      <c r="B2139" t="s">
        <v>264</v>
      </c>
      <c r="C2139">
        <v>496798</v>
      </c>
      <c r="D2139">
        <v>46495.8</v>
      </c>
    </row>
    <row r="2140" spans="1:4" x14ac:dyDescent="0.3">
      <c r="A2140" t="s">
        <v>735</v>
      </c>
      <c r="B2140" t="s">
        <v>265</v>
      </c>
      <c r="C2140">
        <v>496798</v>
      </c>
      <c r="D2140">
        <v>46495.8</v>
      </c>
    </row>
    <row r="2141" spans="1:4" x14ac:dyDescent="0.3">
      <c r="A2141" t="s">
        <v>735</v>
      </c>
      <c r="B2141" t="s">
        <v>266</v>
      </c>
      <c r="C2141">
        <v>496798</v>
      </c>
      <c r="D2141">
        <v>46495.8</v>
      </c>
    </row>
    <row r="2142" spans="1:4" x14ac:dyDescent="0.3">
      <c r="A2142" t="s">
        <v>735</v>
      </c>
      <c r="B2142" t="s">
        <v>267</v>
      </c>
      <c r="C2142">
        <v>496798</v>
      </c>
      <c r="D2142">
        <v>46495.8</v>
      </c>
    </row>
    <row r="2143" spans="1:4" x14ac:dyDescent="0.3">
      <c r="A2143" t="s">
        <v>735</v>
      </c>
      <c r="B2143" t="s">
        <v>268</v>
      </c>
      <c r="C2143">
        <v>496798</v>
      </c>
      <c r="D2143">
        <v>46495.8</v>
      </c>
    </row>
    <row r="2144" spans="1:4" x14ac:dyDescent="0.3">
      <c r="A2144" t="s">
        <v>735</v>
      </c>
      <c r="B2144" t="s">
        <v>269</v>
      </c>
      <c r="C2144">
        <v>496798</v>
      </c>
      <c r="D2144">
        <v>46495.8</v>
      </c>
    </row>
    <row r="2145" spans="1:4" x14ac:dyDescent="0.3">
      <c r="A2145" t="s">
        <v>735</v>
      </c>
      <c r="B2145" t="s">
        <v>270</v>
      </c>
      <c r="C2145">
        <v>496798</v>
      </c>
      <c r="D2145">
        <v>46495.8</v>
      </c>
    </row>
    <row r="2146" spans="1:4" x14ac:dyDescent="0.3">
      <c r="A2146" t="s">
        <v>735</v>
      </c>
      <c r="B2146" t="s">
        <v>271</v>
      </c>
      <c r="C2146">
        <v>496798</v>
      </c>
      <c r="D2146">
        <v>46495.8</v>
      </c>
    </row>
    <row r="2147" spans="1:4" x14ac:dyDescent="0.3">
      <c r="A2147" t="s">
        <v>735</v>
      </c>
      <c r="B2147" t="s">
        <v>272</v>
      </c>
      <c r="C2147">
        <v>496798</v>
      </c>
      <c r="D2147">
        <v>46495.8</v>
      </c>
    </row>
    <row r="2148" spans="1:4" x14ac:dyDescent="0.3">
      <c r="A2148" t="s">
        <v>735</v>
      </c>
      <c r="B2148" t="s">
        <v>273</v>
      </c>
      <c r="C2148">
        <v>496798</v>
      </c>
      <c r="D2148">
        <v>46495.8</v>
      </c>
    </row>
    <row r="2149" spans="1:4" x14ac:dyDescent="0.3">
      <c r="A2149" t="s">
        <v>735</v>
      </c>
      <c r="B2149" t="s">
        <v>274</v>
      </c>
      <c r="C2149">
        <v>496798</v>
      </c>
      <c r="D2149">
        <v>46495.8</v>
      </c>
    </row>
    <row r="2150" spans="1:4" x14ac:dyDescent="0.3">
      <c r="A2150" t="s">
        <v>735</v>
      </c>
      <c r="B2150" t="s">
        <v>275</v>
      </c>
      <c r="C2150">
        <v>496798</v>
      </c>
      <c r="D2150">
        <v>46495.8</v>
      </c>
    </row>
    <row r="2151" spans="1:4" x14ac:dyDescent="0.3">
      <c r="A2151" t="s">
        <v>735</v>
      </c>
      <c r="B2151" t="s">
        <v>276</v>
      </c>
      <c r="C2151">
        <v>496798</v>
      </c>
      <c r="D2151">
        <v>46495.8</v>
      </c>
    </row>
    <row r="2152" spans="1:4" x14ac:dyDescent="0.3">
      <c r="A2152" t="s">
        <v>735</v>
      </c>
      <c r="B2152" t="s">
        <v>277</v>
      </c>
      <c r="C2152">
        <v>496798</v>
      </c>
      <c r="D2152">
        <v>46495.8</v>
      </c>
    </row>
    <row r="2153" spans="1:4" x14ac:dyDescent="0.3">
      <c r="A2153" t="s">
        <v>735</v>
      </c>
      <c r="B2153" t="s">
        <v>278</v>
      </c>
      <c r="C2153">
        <v>496798</v>
      </c>
      <c r="D2153">
        <v>46495.8</v>
      </c>
    </row>
    <row r="2154" spans="1:4" x14ac:dyDescent="0.3">
      <c r="A2154" t="s">
        <v>735</v>
      </c>
      <c r="B2154" t="s">
        <v>3611</v>
      </c>
      <c r="C2154">
        <v>496798</v>
      </c>
      <c r="D2154">
        <v>46495.8</v>
      </c>
    </row>
    <row r="2155" spans="1:4" x14ac:dyDescent="0.3">
      <c r="A2155" t="s">
        <v>735</v>
      </c>
      <c r="B2155" t="s">
        <v>279</v>
      </c>
      <c r="C2155">
        <v>0.46934799999999999</v>
      </c>
      <c r="D2155">
        <v>7.5901700000000002E-2</v>
      </c>
    </row>
    <row r="2156" spans="1:4" x14ac:dyDescent="0.3">
      <c r="A2156" t="s">
        <v>735</v>
      </c>
      <c r="B2156" t="s">
        <v>280</v>
      </c>
      <c r="C2156">
        <v>0.52388599999999996</v>
      </c>
      <c r="D2156">
        <v>7.3186100000000004E-2</v>
      </c>
    </row>
    <row r="2157" spans="1:4" x14ac:dyDescent="0.3">
      <c r="A2157" t="s">
        <v>735</v>
      </c>
      <c r="B2157" t="s">
        <v>281</v>
      </c>
      <c r="C2157">
        <v>0.427064</v>
      </c>
      <c r="D2157">
        <v>6.5813800000000006E-2</v>
      </c>
    </row>
    <row r="2158" spans="1:4" x14ac:dyDescent="0.3">
      <c r="A2158" t="s">
        <v>735</v>
      </c>
      <c r="B2158" t="s">
        <v>282</v>
      </c>
      <c r="C2158">
        <v>0.34544000000000002</v>
      </c>
      <c r="D2158">
        <v>4.83694E-2</v>
      </c>
    </row>
    <row r="2159" spans="1:4" x14ac:dyDescent="0.3">
      <c r="A2159" t="s">
        <v>735</v>
      </c>
      <c r="B2159" t="s">
        <v>283</v>
      </c>
      <c r="C2159">
        <v>0.35206399999999999</v>
      </c>
      <c r="D2159">
        <v>3.8520899999999997E-2</v>
      </c>
    </row>
    <row r="2160" spans="1:4" x14ac:dyDescent="0.3">
      <c r="A2160" t="s">
        <v>735</v>
      </c>
      <c r="B2160" t="s">
        <v>284</v>
      </c>
      <c r="C2160">
        <v>0.289964</v>
      </c>
      <c r="D2160">
        <v>2.9382800000000001E-2</v>
      </c>
    </row>
    <row r="2161" spans="1:4" x14ac:dyDescent="0.3">
      <c r="A2161" t="s">
        <v>735</v>
      </c>
      <c r="B2161" t="s">
        <v>285</v>
      </c>
      <c r="C2161">
        <v>0.34112799999999999</v>
      </c>
      <c r="D2161">
        <v>2.86579E-2</v>
      </c>
    </row>
    <row r="2162" spans="1:4" x14ac:dyDescent="0.3">
      <c r="A2162" t="s">
        <v>735</v>
      </c>
      <c r="B2162" t="s">
        <v>286</v>
      </c>
      <c r="C2162">
        <v>0.40981699999999999</v>
      </c>
      <c r="D2162">
        <v>2.90353E-2</v>
      </c>
    </row>
    <row r="2163" spans="1:4" x14ac:dyDescent="0.3">
      <c r="A2163" t="s">
        <v>735</v>
      </c>
      <c r="B2163" t="s">
        <v>287</v>
      </c>
      <c r="C2163">
        <v>0.45682899999999999</v>
      </c>
      <c r="D2163">
        <v>2.8530199999999999E-2</v>
      </c>
    </row>
    <row r="2164" spans="1:4" x14ac:dyDescent="0.3">
      <c r="A2164" t="s">
        <v>735</v>
      </c>
      <c r="B2164" t="s">
        <v>288</v>
      </c>
      <c r="C2164">
        <v>0.44751299999999999</v>
      </c>
      <c r="D2164">
        <v>2.6877000000000002E-2</v>
      </c>
    </row>
    <row r="2165" spans="1:4" x14ac:dyDescent="0.3">
      <c r="A2165" t="s">
        <v>735</v>
      </c>
      <c r="B2165" t="s">
        <v>289</v>
      </c>
      <c r="C2165">
        <v>0.46497899999999998</v>
      </c>
      <c r="D2165">
        <v>2.57761E-2</v>
      </c>
    </row>
    <row r="2166" spans="1:4" x14ac:dyDescent="0.3">
      <c r="A2166" t="s">
        <v>735</v>
      </c>
      <c r="B2166" t="s">
        <v>290</v>
      </c>
      <c r="C2166">
        <v>0.55452699999999999</v>
      </c>
      <c r="D2166">
        <v>2.5779699999999999E-2</v>
      </c>
    </row>
    <row r="2167" spans="1:4" x14ac:dyDescent="0.3">
      <c r="A2167" t="s">
        <v>735</v>
      </c>
      <c r="B2167" t="s">
        <v>291</v>
      </c>
      <c r="C2167">
        <v>0.52606299999999995</v>
      </c>
      <c r="D2167">
        <v>2.5638299999999999E-2</v>
      </c>
    </row>
    <row r="2168" spans="1:4" x14ac:dyDescent="0.3">
      <c r="A2168" t="s">
        <v>735</v>
      </c>
      <c r="B2168" t="s">
        <v>292</v>
      </c>
      <c r="C2168">
        <v>0.534636</v>
      </c>
      <c r="D2168">
        <v>2.5693799999999999E-2</v>
      </c>
    </row>
    <row r="2169" spans="1:4" x14ac:dyDescent="0.3">
      <c r="A2169" t="s">
        <v>735</v>
      </c>
      <c r="B2169" t="s">
        <v>293</v>
      </c>
      <c r="C2169">
        <v>0.651667</v>
      </c>
      <c r="D2169">
        <v>2.3830199999999999E-2</v>
      </c>
    </row>
    <row r="2170" spans="1:4" x14ac:dyDescent="0.3">
      <c r="A2170" t="s">
        <v>735</v>
      </c>
      <c r="B2170" t="s">
        <v>294</v>
      </c>
      <c r="C2170">
        <v>0.66257600000000005</v>
      </c>
      <c r="D2170">
        <v>2.4736600000000001E-2</v>
      </c>
    </row>
    <row r="2171" spans="1:4" x14ac:dyDescent="0.3">
      <c r="A2171" t="s">
        <v>735</v>
      </c>
      <c r="B2171" t="s">
        <v>295</v>
      </c>
      <c r="C2171">
        <v>0.61780599999999997</v>
      </c>
      <c r="D2171">
        <v>2.5373900000000001E-2</v>
      </c>
    </row>
    <row r="2172" spans="1:4" x14ac:dyDescent="0.3">
      <c r="A2172" t="s">
        <v>735</v>
      </c>
      <c r="B2172" t="s">
        <v>296</v>
      </c>
      <c r="C2172">
        <v>0.660165</v>
      </c>
      <c r="D2172">
        <v>2.39072E-2</v>
      </c>
    </row>
    <row r="2173" spans="1:4" x14ac:dyDescent="0.3">
      <c r="A2173" t="s">
        <v>735</v>
      </c>
      <c r="B2173" t="s">
        <v>297</v>
      </c>
      <c r="C2173">
        <v>0.71903499999999998</v>
      </c>
      <c r="D2173">
        <v>2.2591300000000002E-2</v>
      </c>
    </row>
    <row r="2174" spans="1:4" x14ac:dyDescent="0.3">
      <c r="A2174" t="s">
        <v>735</v>
      </c>
      <c r="B2174" t="s">
        <v>298</v>
      </c>
      <c r="C2174">
        <v>0.685222</v>
      </c>
      <c r="D2174">
        <v>2.4268600000000001E-2</v>
      </c>
    </row>
    <row r="2175" spans="1:4" x14ac:dyDescent="0.3">
      <c r="A2175" t="s">
        <v>735</v>
      </c>
      <c r="B2175" t="s">
        <v>299</v>
      </c>
      <c r="C2175">
        <v>0.71852099999999997</v>
      </c>
      <c r="D2175">
        <v>2.40153E-2</v>
      </c>
    </row>
    <row r="2176" spans="1:4" x14ac:dyDescent="0.3">
      <c r="A2176" t="s">
        <v>735</v>
      </c>
      <c r="B2176" t="s">
        <v>300</v>
      </c>
      <c r="C2176">
        <v>0.64592899999999998</v>
      </c>
      <c r="D2176">
        <v>2.7719199999999999E-2</v>
      </c>
    </row>
    <row r="2177" spans="1:4" x14ac:dyDescent="0.3">
      <c r="A2177" t="s">
        <v>735</v>
      </c>
      <c r="B2177" t="s">
        <v>301</v>
      </c>
      <c r="C2177">
        <v>0.64425200000000005</v>
      </c>
      <c r="D2177">
        <v>2.83991E-2</v>
      </c>
    </row>
    <row r="2178" spans="1:4" x14ac:dyDescent="0.3">
      <c r="A2178" t="s">
        <v>735</v>
      </c>
      <c r="B2178" t="s">
        <v>302</v>
      </c>
      <c r="C2178">
        <v>0.64605699999999999</v>
      </c>
      <c r="D2178">
        <v>2.7832200000000001E-2</v>
      </c>
    </row>
    <row r="2179" spans="1:4" x14ac:dyDescent="0.3">
      <c r="A2179" t="s">
        <v>735</v>
      </c>
      <c r="B2179" t="s">
        <v>303</v>
      </c>
      <c r="C2179">
        <v>0.60624500000000003</v>
      </c>
      <c r="D2179">
        <v>2.7689499999999999E-2</v>
      </c>
    </row>
    <row r="2180" spans="1:4" x14ac:dyDescent="0.3">
      <c r="A2180" t="s">
        <v>735</v>
      </c>
      <c r="B2180" t="s">
        <v>304</v>
      </c>
      <c r="C2180">
        <v>0.64150099999999999</v>
      </c>
      <c r="D2180">
        <v>2.5943600000000001E-2</v>
      </c>
    </row>
    <row r="2181" spans="1:4" x14ac:dyDescent="0.3">
      <c r="A2181" t="s">
        <v>735</v>
      </c>
      <c r="B2181" t="s">
        <v>305</v>
      </c>
      <c r="C2181">
        <v>0.64344900000000005</v>
      </c>
      <c r="D2181">
        <v>2.5111899999999999E-2</v>
      </c>
    </row>
    <row r="2182" spans="1:4" x14ac:dyDescent="0.3">
      <c r="A2182" t="s">
        <v>735</v>
      </c>
      <c r="B2182" t="s">
        <v>306</v>
      </c>
      <c r="C2182">
        <v>0.65516200000000002</v>
      </c>
      <c r="D2182">
        <v>2.4084100000000001E-2</v>
      </c>
    </row>
    <row r="2183" spans="1:4" x14ac:dyDescent="0.3">
      <c r="A2183" t="s">
        <v>735</v>
      </c>
      <c r="B2183" t="s">
        <v>307</v>
      </c>
      <c r="C2183">
        <v>0.66708000000000001</v>
      </c>
      <c r="D2183">
        <v>2.36671E-2</v>
      </c>
    </row>
    <row r="2184" spans="1:4" x14ac:dyDescent="0.3">
      <c r="A2184" t="s">
        <v>735</v>
      </c>
      <c r="B2184" t="s">
        <v>308</v>
      </c>
      <c r="C2184">
        <v>0.67772100000000002</v>
      </c>
      <c r="D2184">
        <v>2.3697300000000001E-2</v>
      </c>
    </row>
    <row r="2185" spans="1:4" x14ac:dyDescent="0.3">
      <c r="A2185" t="s">
        <v>735</v>
      </c>
      <c r="B2185" t="s">
        <v>309</v>
      </c>
      <c r="C2185">
        <v>0.67490300000000003</v>
      </c>
      <c r="D2185">
        <v>2.4181999999999999E-2</v>
      </c>
    </row>
    <row r="2186" spans="1:4" x14ac:dyDescent="0.3">
      <c r="A2186" t="s">
        <v>735</v>
      </c>
      <c r="B2186" t="s">
        <v>310</v>
      </c>
      <c r="C2186">
        <v>0.71555299999999999</v>
      </c>
      <c r="D2186">
        <v>2.31846E-2</v>
      </c>
    </row>
    <row r="2187" spans="1:4" x14ac:dyDescent="0.3">
      <c r="A2187" t="s">
        <v>735</v>
      </c>
      <c r="B2187" t="s">
        <v>311</v>
      </c>
      <c r="C2187">
        <v>0.74796600000000002</v>
      </c>
      <c r="D2187">
        <v>2.2194599999999998E-2</v>
      </c>
    </row>
    <row r="2188" spans="1:4" x14ac:dyDescent="0.3">
      <c r="A2188" t="s">
        <v>735</v>
      </c>
      <c r="B2188" t="s">
        <v>312</v>
      </c>
      <c r="C2188">
        <v>0.71899900000000005</v>
      </c>
      <c r="D2188">
        <v>2.33218E-2</v>
      </c>
    </row>
    <row r="2189" spans="1:4" x14ac:dyDescent="0.3">
      <c r="A2189" t="s">
        <v>735</v>
      </c>
      <c r="B2189" t="s">
        <v>313</v>
      </c>
      <c r="C2189">
        <v>0.75604199999999999</v>
      </c>
      <c r="D2189">
        <v>2.0924499999999999E-2</v>
      </c>
    </row>
    <row r="2190" spans="1:4" x14ac:dyDescent="0.3">
      <c r="A2190" t="s">
        <v>735</v>
      </c>
      <c r="B2190" t="s">
        <v>314</v>
      </c>
      <c r="C2190">
        <v>0.73941000000000001</v>
      </c>
      <c r="D2190">
        <v>2.1702099999999998E-2</v>
      </c>
    </row>
    <row r="2191" spans="1:4" x14ac:dyDescent="0.3">
      <c r="A2191" t="s">
        <v>735</v>
      </c>
      <c r="B2191" t="s">
        <v>315</v>
      </c>
      <c r="C2191">
        <v>0.72671300000000005</v>
      </c>
      <c r="D2191">
        <v>2.2877100000000001E-2</v>
      </c>
    </row>
    <row r="2192" spans="1:4" x14ac:dyDescent="0.3">
      <c r="A2192" t="s">
        <v>735</v>
      </c>
      <c r="B2192" t="s">
        <v>316</v>
      </c>
      <c r="C2192">
        <v>0.71729500000000002</v>
      </c>
      <c r="D2192">
        <v>2.4037300000000001E-2</v>
      </c>
    </row>
    <row r="2193" spans="1:4" x14ac:dyDescent="0.3">
      <c r="A2193" t="s">
        <v>735</v>
      </c>
      <c r="B2193" t="s">
        <v>317</v>
      </c>
      <c r="C2193">
        <v>0.685639</v>
      </c>
      <c r="D2193">
        <v>2.5574599999999999E-2</v>
      </c>
    </row>
    <row r="2194" spans="1:4" x14ac:dyDescent="0.3">
      <c r="A2194" t="s">
        <v>735</v>
      </c>
      <c r="B2194" t="s">
        <v>318</v>
      </c>
      <c r="C2194">
        <v>0.66231099999999998</v>
      </c>
      <c r="D2194">
        <v>2.6422399999999999E-2</v>
      </c>
    </row>
    <row r="2195" spans="1:4" x14ac:dyDescent="0.3">
      <c r="A2195" t="s">
        <v>735</v>
      </c>
      <c r="B2195" t="s">
        <v>319</v>
      </c>
      <c r="C2195">
        <v>0.61495500000000003</v>
      </c>
      <c r="D2195">
        <v>2.7482199999999998E-2</v>
      </c>
    </row>
    <row r="2196" spans="1:4" x14ac:dyDescent="0.3">
      <c r="A2196" t="s">
        <v>735</v>
      </c>
      <c r="B2196" t="s">
        <v>320</v>
      </c>
      <c r="C2196">
        <v>0.55997300000000005</v>
      </c>
      <c r="D2196">
        <v>2.7777799999999998E-2</v>
      </c>
    </row>
    <row r="2197" spans="1:4" x14ac:dyDescent="0.3">
      <c r="A2197" t="s">
        <v>735</v>
      </c>
      <c r="B2197" t="s">
        <v>321</v>
      </c>
      <c r="C2197">
        <v>0.55151300000000003</v>
      </c>
      <c r="D2197">
        <v>2.7513599999999999E-2</v>
      </c>
    </row>
    <row r="2198" spans="1:4" x14ac:dyDescent="0.3">
      <c r="A2198" t="s">
        <v>735</v>
      </c>
      <c r="B2198" t="s">
        <v>14</v>
      </c>
      <c r="C2198">
        <v>0.56503400000000004</v>
      </c>
      <c r="D2198">
        <v>2.7309900000000002E-2</v>
      </c>
    </row>
    <row r="2199" spans="1:4" x14ac:dyDescent="0.3">
      <c r="A2199" t="s">
        <v>735</v>
      </c>
      <c r="B2199" t="s">
        <v>322</v>
      </c>
      <c r="C2199">
        <v>0.51504300000000003</v>
      </c>
      <c r="D2199">
        <v>2.7153799999999999E-2</v>
      </c>
    </row>
    <row r="2200" spans="1:4" x14ac:dyDescent="0.3">
      <c r="A2200" t="s">
        <v>735</v>
      </c>
      <c r="B2200" t="s">
        <v>323</v>
      </c>
      <c r="C2200">
        <v>0.58062899999999995</v>
      </c>
      <c r="D2200">
        <v>2.6197499999999999E-2</v>
      </c>
    </row>
    <row r="2201" spans="1:4" x14ac:dyDescent="0.3">
      <c r="A2201" t="s">
        <v>735</v>
      </c>
      <c r="B2201" t="s">
        <v>324</v>
      </c>
      <c r="C2201">
        <v>0.577851</v>
      </c>
      <c r="D2201">
        <v>2.5886900000000001E-2</v>
      </c>
    </row>
    <row r="2202" spans="1:4" x14ac:dyDescent="0.3">
      <c r="A2202" t="s">
        <v>735</v>
      </c>
      <c r="B2202" t="s">
        <v>325</v>
      </c>
      <c r="C2202">
        <v>0.57119500000000001</v>
      </c>
      <c r="D2202">
        <v>2.0166300000000002E-2</v>
      </c>
    </row>
    <row r="2203" spans="1:4" x14ac:dyDescent="0.3">
      <c r="A2203" t="s">
        <v>735</v>
      </c>
      <c r="B2203" t="s">
        <v>326</v>
      </c>
      <c r="C2203">
        <v>0.56886499999999995</v>
      </c>
      <c r="D2203">
        <v>1.12558E-2</v>
      </c>
    </row>
    <row r="2204" spans="1:4" x14ac:dyDescent="0.3">
      <c r="A2204" t="s">
        <v>735</v>
      </c>
      <c r="B2204" t="s">
        <v>327</v>
      </c>
      <c r="C2204">
        <v>0.57031699999999996</v>
      </c>
      <c r="D2204">
        <v>6.5174400000000002E-3</v>
      </c>
    </row>
    <row r="2205" spans="1:4" x14ac:dyDescent="0.3">
      <c r="A2205" t="s">
        <v>735</v>
      </c>
      <c r="B2205" t="s">
        <v>328</v>
      </c>
      <c r="C2205">
        <v>0.57752800000000004</v>
      </c>
      <c r="D2205">
        <v>4.0522300000000004E-3</v>
      </c>
    </row>
    <row r="2206" spans="1:4" x14ac:dyDescent="0.3">
      <c r="A2206" t="s">
        <v>735</v>
      </c>
      <c r="B2206" t="s">
        <v>329</v>
      </c>
      <c r="C2206">
        <v>0.58709800000000001</v>
      </c>
      <c r="D2206">
        <v>2.9036499999999998E-3</v>
      </c>
    </row>
    <row r="2207" spans="1:4" x14ac:dyDescent="0.3">
      <c r="A2207" t="s">
        <v>735</v>
      </c>
      <c r="B2207" t="s">
        <v>330</v>
      </c>
      <c r="C2207">
        <v>0.59488600000000003</v>
      </c>
      <c r="D2207">
        <v>2.4675600000000002E-3</v>
      </c>
    </row>
    <row r="2208" spans="1:4" x14ac:dyDescent="0.3">
      <c r="A2208" t="s">
        <v>735</v>
      </c>
      <c r="B2208" t="s">
        <v>331</v>
      </c>
      <c r="C2208">
        <v>0.59894499999999995</v>
      </c>
      <c r="D2208">
        <v>2.3636199999999999E-3</v>
      </c>
    </row>
    <row r="2209" spans="1:4" x14ac:dyDescent="0.3">
      <c r="A2209" t="s">
        <v>735</v>
      </c>
      <c r="B2209" t="s">
        <v>332</v>
      </c>
      <c r="C2209">
        <v>0.60052499999999998</v>
      </c>
      <c r="D2209">
        <v>2.3445200000000001E-3</v>
      </c>
    </row>
    <row r="2210" spans="1:4" x14ac:dyDescent="0.3">
      <c r="A2210" t="s">
        <v>735</v>
      </c>
      <c r="B2210" t="s">
        <v>333</v>
      </c>
      <c r="C2210">
        <v>0.60065500000000005</v>
      </c>
      <c r="D2210">
        <v>2.3358900000000002E-3</v>
      </c>
    </row>
    <row r="2211" spans="1:4" x14ac:dyDescent="0.3">
      <c r="A2211" t="s">
        <v>735</v>
      </c>
      <c r="B2211" t="s">
        <v>334</v>
      </c>
      <c r="C2211">
        <v>0.60030600000000001</v>
      </c>
      <c r="D2211">
        <v>2.3284099999999999E-3</v>
      </c>
    </row>
    <row r="2212" spans="1:4" x14ac:dyDescent="0.3">
      <c r="A2212" t="s">
        <v>735</v>
      </c>
      <c r="B2212" t="s">
        <v>335</v>
      </c>
      <c r="C2212">
        <v>0.60019500000000003</v>
      </c>
      <c r="D2212">
        <v>2.31526E-3</v>
      </c>
    </row>
    <row r="2213" spans="1:4" x14ac:dyDescent="0.3">
      <c r="A2213" t="s">
        <v>735</v>
      </c>
      <c r="B2213" t="s">
        <v>336</v>
      </c>
      <c r="C2213">
        <v>0.60003200000000001</v>
      </c>
      <c r="D2213">
        <v>2.30547E-3</v>
      </c>
    </row>
    <row r="2214" spans="1:4" x14ac:dyDescent="0.3">
      <c r="A2214" t="s">
        <v>735</v>
      </c>
      <c r="B2214" t="s">
        <v>337</v>
      </c>
      <c r="C2214">
        <v>0.59992400000000001</v>
      </c>
      <c r="D2214">
        <v>2.2977499999999999E-3</v>
      </c>
    </row>
    <row r="2215" spans="1:4" x14ac:dyDescent="0.3">
      <c r="A2215" t="s">
        <v>735</v>
      </c>
      <c r="B2215" t="s">
        <v>338</v>
      </c>
      <c r="C2215">
        <v>0.599827</v>
      </c>
      <c r="D2215">
        <v>2.29408E-3</v>
      </c>
    </row>
    <row r="2216" spans="1:4" x14ac:dyDescent="0.3">
      <c r="A2216" t="s">
        <v>735</v>
      </c>
      <c r="B2216" t="s">
        <v>3612</v>
      </c>
      <c r="C2216">
        <v>0.59952099999999997</v>
      </c>
      <c r="D2216">
        <v>2.2957799999999999E-3</v>
      </c>
    </row>
    <row r="2217" spans="1:4" x14ac:dyDescent="0.3">
      <c r="A2217" t="s">
        <v>735</v>
      </c>
      <c r="B2217" t="s">
        <v>339</v>
      </c>
      <c r="C2217">
        <v>0.189165</v>
      </c>
      <c r="D2217">
        <v>5.1658799999999998E-2</v>
      </c>
    </row>
    <row r="2218" spans="1:4" x14ac:dyDescent="0.3">
      <c r="A2218" t="s">
        <v>735</v>
      </c>
      <c r="B2218" t="s">
        <v>340</v>
      </c>
      <c r="C2218">
        <v>0.23991599999999999</v>
      </c>
      <c r="D2218">
        <v>6.3651399999999997E-2</v>
      </c>
    </row>
    <row r="2219" spans="1:4" x14ac:dyDescent="0.3">
      <c r="A2219" t="s">
        <v>735</v>
      </c>
      <c r="B2219" t="s">
        <v>341</v>
      </c>
      <c r="C2219">
        <v>0.16918900000000001</v>
      </c>
      <c r="D2219">
        <v>4.1831899999999998E-2</v>
      </c>
    </row>
    <row r="2220" spans="1:4" x14ac:dyDescent="0.3">
      <c r="A2220" t="s">
        <v>735</v>
      </c>
      <c r="B2220" t="s">
        <v>342</v>
      </c>
      <c r="C2220">
        <v>0.116565</v>
      </c>
      <c r="D2220">
        <v>2.27721E-2</v>
      </c>
    </row>
    <row r="2221" spans="1:4" x14ac:dyDescent="0.3">
      <c r="A2221" t="s">
        <v>735</v>
      </c>
      <c r="B2221" t="s">
        <v>343</v>
      </c>
      <c r="C2221">
        <v>0.11987299999999999</v>
      </c>
      <c r="D2221">
        <v>1.76469E-2</v>
      </c>
    </row>
    <row r="2222" spans="1:4" x14ac:dyDescent="0.3">
      <c r="A2222" t="s">
        <v>735</v>
      </c>
      <c r="B2222" t="s">
        <v>344</v>
      </c>
      <c r="C2222">
        <v>9.5041200000000006E-2</v>
      </c>
      <c r="D2222">
        <v>1.14488E-2</v>
      </c>
    </row>
    <row r="2223" spans="1:4" x14ac:dyDescent="0.3">
      <c r="A2223" t="s">
        <v>735</v>
      </c>
      <c r="B2223" t="s">
        <v>345</v>
      </c>
      <c r="C2223">
        <v>0.117558</v>
      </c>
      <c r="D2223">
        <v>1.1232900000000001E-2</v>
      </c>
    </row>
    <row r="2224" spans="1:4" x14ac:dyDescent="0.3">
      <c r="A2224" t="s">
        <v>735</v>
      </c>
      <c r="B2224" t="s">
        <v>346</v>
      </c>
      <c r="C2224">
        <v>0.13991400000000001</v>
      </c>
      <c r="D2224">
        <v>1.1495E-2</v>
      </c>
    </row>
    <row r="2225" spans="1:4" x14ac:dyDescent="0.3">
      <c r="A2225" t="s">
        <v>735</v>
      </c>
      <c r="B2225" t="s">
        <v>347</v>
      </c>
      <c r="C2225">
        <v>0.16658700000000001</v>
      </c>
      <c r="D2225">
        <v>1.39294E-2</v>
      </c>
    </row>
    <row r="2226" spans="1:4" x14ac:dyDescent="0.3">
      <c r="A2226" t="s">
        <v>735</v>
      </c>
      <c r="B2226" t="s">
        <v>348</v>
      </c>
      <c r="C2226">
        <v>0.15973300000000001</v>
      </c>
      <c r="D2226">
        <v>1.3287800000000001E-2</v>
      </c>
    </row>
    <row r="2227" spans="1:4" x14ac:dyDescent="0.3">
      <c r="A2227" t="s">
        <v>735</v>
      </c>
      <c r="B2227" t="s">
        <v>349</v>
      </c>
      <c r="C2227">
        <v>0.179616</v>
      </c>
      <c r="D2227">
        <v>1.26798E-2</v>
      </c>
    </row>
    <row r="2228" spans="1:4" x14ac:dyDescent="0.3">
      <c r="A2228" t="s">
        <v>735</v>
      </c>
      <c r="B2228" t="s">
        <v>350</v>
      </c>
      <c r="C2228">
        <v>0.23910500000000001</v>
      </c>
      <c r="D2228">
        <v>1.59551E-2</v>
      </c>
    </row>
    <row r="2229" spans="1:4" x14ac:dyDescent="0.3">
      <c r="A2229" t="s">
        <v>735</v>
      </c>
      <c r="B2229" t="s">
        <v>351</v>
      </c>
      <c r="C2229">
        <v>0.229125</v>
      </c>
      <c r="D2229">
        <v>1.51463E-2</v>
      </c>
    </row>
    <row r="2230" spans="1:4" x14ac:dyDescent="0.3">
      <c r="A2230" t="s">
        <v>735</v>
      </c>
      <c r="B2230" t="s">
        <v>352</v>
      </c>
      <c r="C2230">
        <v>0.25627299999999997</v>
      </c>
      <c r="D2230">
        <v>1.5977700000000001E-2</v>
      </c>
    </row>
    <row r="2231" spans="1:4" x14ac:dyDescent="0.3">
      <c r="A2231" t="s">
        <v>735</v>
      </c>
      <c r="B2231" t="s">
        <v>353</v>
      </c>
      <c r="C2231">
        <v>0.39426600000000001</v>
      </c>
      <c r="D2231">
        <v>2.4796599999999999E-2</v>
      </c>
    </row>
    <row r="2232" spans="1:4" x14ac:dyDescent="0.3">
      <c r="A2232" t="s">
        <v>735</v>
      </c>
      <c r="B2232" t="s">
        <v>354</v>
      </c>
      <c r="C2232">
        <v>0.39737</v>
      </c>
      <c r="D2232">
        <v>3.0497300000000001E-2</v>
      </c>
    </row>
    <row r="2233" spans="1:4" x14ac:dyDescent="0.3">
      <c r="A2233" t="s">
        <v>735</v>
      </c>
      <c r="B2233" t="s">
        <v>355</v>
      </c>
      <c r="C2233">
        <v>0.32811299999999999</v>
      </c>
      <c r="D2233">
        <v>2.4248200000000001E-2</v>
      </c>
    </row>
    <row r="2234" spans="1:4" x14ac:dyDescent="0.3">
      <c r="A2234" t="s">
        <v>735</v>
      </c>
      <c r="B2234" t="s">
        <v>356</v>
      </c>
      <c r="C2234">
        <v>0.407862</v>
      </c>
      <c r="D2234">
        <v>2.6877100000000001E-2</v>
      </c>
    </row>
    <row r="2235" spans="1:4" x14ac:dyDescent="0.3">
      <c r="A2235" t="s">
        <v>735</v>
      </c>
      <c r="B2235" t="s">
        <v>357</v>
      </c>
      <c r="C2235">
        <v>0.50079300000000004</v>
      </c>
      <c r="D2235">
        <v>3.3584500000000003E-2</v>
      </c>
    </row>
    <row r="2236" spans="1:4" x14ac:dyDescent="0.3">
      <c r="A2236" t="s">
        <v>735</v>
      </c>
      <c r="B2236" t="s">
        <v>358</v>
      </c>
      <c r="C2236">
        <v>0.47894700000000001</v>
      </c>
      <c r="D2236">
        <v>3.29623E-2</v>
      </c>
    </row>
    <row r="2237" spans="1:4" x14ac:dyDescent="0.3">
      <c r="A2237" t="s">
        <v>735</v>
      </c>
      <c r="B2237" t="s">
        <v>359</v>
      </c>
      <c r="C2237">
        <v>0.51484300000000005</v>
      </c>
      <c r="D2237">
        <v>3.6061700000000002E-2</v>
      </c>
    </row>
    <row r="2238" spans="1:4" x14ac:dyDescent="0.3">
      <c r="A2238" t="s">
        <v>735</v>
      </c>
      <c r="B2238" t="s">
        <v>360</v>
      </c>
      <c r="C2238">
        <v>0.39968500000000001</v>
      </c>
      <c r="D2238">
        <v>3.02072E-2</v>
      </c>
    </row>
    <row r="2239" spans="1:4" x14ac:dyDescent="0.3">
      <c r="A2239" t="s">
        <v>735</v>
      </c>
      <c r="B2239" t="s">
        <v>361</v>
      </c>
      <c r="C2239">
        <v>0.38789400000000002</v>
      </c>
      <c r="D2239">
        <v>3.14141E-2</v>
      </c>
    </row>
    <row r="2240" spans="1:4" x14ac:dyDescent="0.3">
      <c r="A2240" t="s">
        <v>735</v>
      </c>
      <c r="B2240" t="s">
        <v>362</v>
      </c>
      <c r="C2240">
        <v>0.38331599999999999</v>
      </c>
      <c r="D2240">
        <v>3.0647799999999999E-2</v>
      </c>
    </row>
    <row r="2241" spans="1:4" x14ac:dyDescent="0.3">
      <c r="A2241" t="s">
        <v>735</v>
      </c>
      <c r="B2241" t="s">
        <v>363</v>
      </c>
      <c r="C2241">
        <v>0.34816200000000003</v>
      </c>
      <c r="D2241">
        <v>2.4935300000000001E-2</v>
      </c>
    </row>
    <row r="2242" spans="1:4" x14ac:dyDescent="0.3">
      <c r="A2242" t="s">
        <v>735</v>
      </c>
      <c r="B2242" t="s">
        <v>364</v>
      </c>
      <c r="C2242">
        <v>0.366201</v>
      </c>
      <c r="D2242">
        <v>2.5102099999999999E-2</v>
      </c>
    </row>
    <row r="2243" spans="1:4" x14ac:dyDescent="0.3">
      <c r="A2243" t="s">
        <v>735</v>
      </c>
      <c r="B2243" t="s">
        <v>365</v>
      </c>
      <c r="C2243">
        <v>0.377523</v>
      </c>
      <c r="D2243">
        <v>2.4972500000000002E-2</v>
      </c>
    </row>
    <row r="2244" spans="1:4" x14ac:dyDescent="0.3">
      <c r="A2244" t="s">
        <v>735</v>
      </c>
      <c r="B2244" t="s">
        <v>366</v>
      </c>
      <c r="C2244">
        <v>0.38150000000000001</v>
      </c>
      <c r="D2244">
        <v>2.3455400000000001E-2</v>
      </c>
    </row>
    <row r="2245" spans="1:4" x14ac:dyDescent="0.3">
      <c r="A2245" t="s">
        <v>735</v>
      </c>
      <c r="B2245" t="s">
        <v>367</v>
      </c>
      <c r="C2245">
        <v>0.41282200000000002</v>
      </c>
      <c r="D2245">
        <v>2.5191700000000001E-2</v>
      </c>
    </row>
    <row r="2246" spans="1:4" x14ac:dyDescent="0.3">
      <c r="A2246" t="s">
        <v>735</v>
      </c>
      <c r="B2246" t="s">
        <v>368</v>
      </c>
      <c r="C2246">
        <v>0.43384600000000001</v>
      </c>
      <c r="D2246">
        <v>2.7669800000000001E-2</v>
      </c>
    </row>
    <row r="2247" spans="1:4" x14ac:dyDescent="0.3">
      <c r="A2247" t="s">
        <v>735</v>
      </c>
      <c r="B2247" t="s">
        <v>369</v>
      </c>
      <c r="C2247">
        <v>0.41245300000000001</v>
      </c>
      <c r="D2247">
        <v>2.7591299999999999E-2</v>
      </c>
    </row>
    <row r="2248" spans="1:4" x14ac:dyDescent="0.3">
      <c r="A2248" t="s">
        <v>735</v>
      </c>
      <c r="B2248" t="s">
        <v>370</v>
      </c>
      <c r="C2248">
        <v>0.482184</v>
      </c>
      <c r="D2248">
        <v>3.4293499999999998E-2</v>
      </c>
    </row>
    <row r="2249" spans="1:4" x14ac:dyDescent="0.3">
      <c r="A2249" t="s">
        <v>735</v>
      </c>
      <c r="B2249" t="s">
        <v>371</v>
      </c>
      <c r="C2249">
        <v>0.62009899999999996</v>
      </c>
      <c r="D2249">
        <v>5.22339E-2</v>
      </c>
    </row>
    <row r="2250" spans="1:4" x14ac:dyDescent="0.3">
      <c r="A2250" t="s">
        <v>735</v>
      </c>
      <c r="B2250" t="s">
        <v>372</v>
      </c>
      <c r="C2250">
        <v>0.54127099999999995</v>
      </c>
      <c r="D2250">
        <v>4.1005699999999999E-2</v>
      </c>
    </row>
    <row r="2251" spans="1:4" x14ac:dyDescent="0.3">
      <c r="A2251" t="s">
        <v>735</v>
      </c>
      <c r="B2251" t="s">
        <v>373</v>
      </c>
      <c r="C2251">
        <v>0.64523799999999998</v>
      </c>
      <c r="D2251">
        <v>4.59484E-2</v>
      </c>
    </row>
    <row r="2252" spans="1:4" x14ac:dyDescent="0.3">
      <c r="A2252" t="s">
        <v>735</v>
      </c>
      <c r="B2252" t="s">
        <v>374</v>
      </c>
      <c r="C2252">
        <v>0.56888399999999995</v>
      </c>
      <c r="D2252">
        <v>3.7914499999999997E-2</v>
      </c>
    </row>
    <row r="2253" spans="1:4" x14ac:dyDescent="0.3">
      <c r="A2253" t="s">
        <v>735</v>
      </c>
      <c r="B2253" t="s">
        <v>375</v>
      </c>
      <c r="C2253">
        <v>0.525424</v>
      </c>
      <c r="D2253">
        <v>3.4816600000000003E-2</v>
      </c>
    </row>
    <row r="2254" spans="1:4" x14ac:dyDescent="0.3">
      <c r="A2254" t="s">
        <v>735</v>
      </c>
      <c r="B2254" t="s">
        <v>376</v>
      </c>
      <c r="C2254">
        <v>0.53637800000000002</v>
      </c>
      <c r="D2254">
        <v>4.0077599999999998E-2</v>
      </c>
    </row>
    <row r="2255" spans="1:4" x14ac:dyDescent="0.3">
      <c r="A2255" t="s">
        <v>735</v>
      </c>
      <c r="B2255" t="s">
        <v>377</v>
      </c>
      <c r="C2255">
        <v>0.52353000000000005</v>
      </c>
      <c r="D2255">
        <v>4.0125399999999999E-2</v>
      </c>
    </row>
    <row r="2256" spans="1:4" x14ac:dyDescent="0.3">
      <c r="A2256" t="s">
        <v>735</v>
      </c>
      <c r="B2256" t="s">
        <v>378</v>
      </c>
      <c r="C2256">
        <v>0.48188799999999998</v>
      </c>
      <c r="D2256">
        <v>3.6768099999999998E-2</v>
      </c>
    </row>
    <row r="2257" spans="1:4" x14ac:dyDescent="0.3">
      <c r="A2257" t="s">
        <v>735</v>
      </c>
      <c r="B2257" t="s">
        <v>379</v>
      </c>
      <c r="C2257">
        <v>0.37576300000000001</v>
      </c>
      <c r="D2257">
        <v>2.7921600000000001E-2</v>
      </c>
    </row>
    <row r="2258" spans="1:4" x14ac:dyDescent="0.3">
      <c r="A2258" t="s">
        <v>735</v>
      </c>
      <c r="B2258" t="s">
        <v>380</v>
      </c>
      <c r="C2258">
        <v>0.28237200000000001</v>
      </c>
      <c r="D2258">
        <v>1.9603800000000001E-2</v>
      </c>
    </row>
    <row r="2259" spans="1:4" x14ac:dyDescent="0.3">
      <c r="A2259" t="s">
        <v>735</v>
      </c>
      <c r="B2259" t="s">
        <v>381</v>
      </c>
      <c r="C2259">
        <v>0.27321400000000001</v>
      </c>
      <c r="D2259">
        <v>1.97179E-2</v>
      </c>
    </row>
    <row r="2260" spans="1:4" x14ac:dyDescent="0.3">
      <c r="A2260" t="s">
        <v>735</v>
      </c>
      <c r="B2260" t="s">
        <v>382</v>
      </c>
      <c r="C2260">
        <v>0.26403599999999999</v>
      </c>
      <c r="D2260">
        <v>1.88691E-2</v>
      </c>
    </row>
    <row r="2261" spans="1:4" x14ac:dyDescent="0.3">
      <c r="A2261" t="s">
        <v>735</v>
      </c>
      <c r="B2261" t="s">
        <v>383</v>
      </c>
      <c r="C2261">
        <v>0.26039600000000002</v>
      </c>
      <c r="D2261">
        <v>2.1260399999999999E-2</v>
      </c>
    </row>
    <row r="2262" spans="1:4" x14ac:dyDescent="0.3">
      <c r="A2262" t="s">
        <v>735</v>
      </c>
      <c r="B2262" t="s">
        <v>384</v>
      </c>
      <c r="C2262">
        <v>0.321409</v>
      </c>
      <c r="D2262">
        <v>2.4452399999999999E-2</v>
      </c>
    </row>
    <row r="2263" spans="1:4" x14ac:dyDescent="0.3">
      <c r="A2263" t="s">
        <v>735</v>
      </c>
      <c r="B2263" t="s">
        <v>385</v>
      </c>
      <c r="C2263">
        <v>0.29644700000000002</v>
      </c>
      <c r="D2263">
        <v>2.1349E-2</v>
      </c>
    </row>
    <row r="2264" spans="1:4" x14ac:dyDescent="0.3">
      <c r="A2264" t="s">
        <v>735</v>
      </c>
      <c r="B2264" t="s">
        <v>386</v>
      </c>
      <c r="C2264">
        <v>0.283221</v>
      </c>
      <c r="D2264">
        <v>3.2266200000000002E-2</v>
      </c>
    </row>
    <row r="2265" spans="1:4" x14ac:dyDescent="0.3">
      <c r="A2265" t="s">
        <v>735</v>
      </c>
      <c r="B2265" t="s">
        <v>387</v>
      </c>
      <c r="C2265">
        <v>0.28399999999999997</v>
      </c>
      <c r="D2265">
        <v>2.3025199999999999E-2</v>
      </c>
    </row>
    <row r="2266" spans="1:4" x14ac:dyDescent="0.3">
      <c r="A2266" t="s">
        <v>735</v>
      </c>
      <c r="B2266" t="s">
        <v>388</v>
      </c>
      <c r="C2266">
        <v>0.28756500000000002</v>
      </c>
      <c r="D2266">
        <v>1.8095099999999999E-2</v>
      </c>
    </row>
    <row r="2267" spans="1:4" x14ac:dyDescent="0.3">
      <c r="A2267" t="s">
        <v>735</v>
      </c>
      <c r="B2267" t="s">
        <v>389</v>
      </c>
      <c r="C2267">
        <v>0.29422999999999999</v>
      </c>
      <c r="D2267">
        <v>1.58564E-2</v>
      </c>
    </row>
    <row r="2268" spans="1:4" x14ac:dyDescent="0.3">
      <c r="A2268" t="s">
        <v>735</v>
      </c>
      <c r="B2268" t="s">
        <v>390</v>
      </c>
      <c r="C2268">
        <v>0.30280800000000002</v>
      </c>
      <c r="D2268">
        <v>1.50592E-2</v>
      </c>
    </row>
    <row r="2269" spans="1:4" x14ac:dyDescent="0.3">
      <c r="A2269" t="s">
        <v>735</v>
      </c>
      <c r="B2269" t="s">
        <v>391</v>
      </c>
      <c r="C2269">
        <v>0.31001699999999999</v>
      </c>
      <c r="D2269">
        <v>1.4801999999999999E-2</v>
      </c>
    </row>
    <row r="2270" spans="1:4" x14ac:dyDescent="0.3">
      <c r="A2270" t="s">
        <v>735</v>
      </c>
      <c r="B2270" t="s">
        <v>392</v>
      </c>
      <c r="C2270">
        <v>0.31437999999999999</v>
      </c>
      <c r="D2270">
        <v>1.4687800000000001E-2</v>
      </c>
    </row>
    <row r="2271" spans="1:4" x14ac:dyDescent="0.3">
      <c r="A2271" t="s">
        <v>735</v>
      </c>
      <c r="B2271" t="s">
        <v>393</v>
      </c>
      <c r="C2271">
        <v>0.31642199999999998</v>
      </c>
      <c r="D2271">
        <v>1.46178E-2</v>
      </c>
    </row>
    <row r="2272" spans="1:4" x14ac:dyDescent="0.3">
      <c r="A2272" t="s">
        <v>735</v>
      </c>
      <c r="B2272" t="s">
        <v>394</v>
      </c>
      <c r="C2272">
        <v>0.316826</v>
      </c>
      <c r="D2272">
        <v>1.4577100000000001E-2</v>
      </c>
    </row>
    <row r="2273" spans="1:4" x14ac:dyDescent="0.3">
      <c r="A2273" t="s">
        <v>735</v>
      </c>
      <c r="B2273" t="s">
        <v>395</v>
      </c>
      <c r="C2273">
        <v>0.316826</v>
      </c>
      <c r="D2273">
        <v>1.4559600000000001E-2</v>
      </c>
    </row>
    <row r="2274" spans="1:4" x14ac:dyDescent="0.3">
      <c r="A2274" t="s">
        <v>735</v>
      </c>
      <c r="B2274" t="s">
        <v>396</v>
      </c>
      <c r="C2274">
        <v>0.316826</v>
      </c>
      <c r="D2274">
        <v>1.4556599999999999E-2</v>
      </c>
    </row>
    <row r="2275" spans="1:4" x14ac:dyDescent="0.3">
      <c r="A2275" t="s">
        <v>735</v>
      </c>
      <c r="B2275" t="s">
        <v>397</v>
      </c>
      <c r="C2275">
        <v>0.316826</v>
      </c>
      <c r="D2275">
        <v>1.45603E-2</v>
      </c>
    </row>
    <row r="2276" spans="1:4" x14ac:dyDescent="0.3">
      <c r="A2276" t="s">
        <v>735</v>
      </c>
      <c r="B2276" t="s">
        <v>398</v>
      </c>
      <c r="C2276">
        <v>0.316826</v>
      </c>
      <c r="D2276">
        <v>1.45653E-2</v>
      </c>
    </row>
    <row r="2277" spans="1:4" x14ac:dyDescent="0.3">
      <c r="A2277" t="s">
        <v>735</v>
      </c>
      <c r="B2277" t="s">
        <v>399</v>
      </c>
      <c r="C2277">
        <v>0.316826</v>
      </c>
      <c r="D2277">
        <v>1.45693E-2</v>
      </c>
    </row>
    <row r="2278" spans="1:4" x14ac:dyDescent="0.3">
      <c r="A2278" t="s">
        <v>735</v>
      </c>
      <c r="B2278" t="s">
        <v>3613</v>
      </c>
      <c r="C2278">
        <v>0.316826</v>
      </c>
      <c r="D2278">
        <v>1.4571799999999999E-2</v>
      </c>
    </row>
    <row r="2279" spans="1:4" x14ac:dyDescent="0.3">
      <c r="A2279" t="s">
        <v>735</v>
      </c>
      <c r="B2279" t="s">
        <v>400</v>
      </c>
      <c r="C2279">
        <v>0.13461100000000001</v>
      </c>
      <c r="D2279">
        <v>3.7881699999999997E-2</v>
      </c>
    </row>
    <row r="2280" spans="1:4" x14ac:dyDescent="0.3">
      <c r="A2280" t="s">
        <v>735</v>
      </c>
      <c r="B2280" t="s">
        <v>401</v>
      </c>
      <c r="C2280">
        <v>0.13435800000000001</v>
      </c>
      <c r="D2280">
        <v>3.5876999999999999E-2</v>
      </c>
    </row>
    <row r="2281" spans="1:4" x14ac:dyDescent="0.3">
      <c r="A2281" t="s">
        <v>735</v>
      </c>
      <c r="B2281" t="s">
        <v>402</v>
      </c>
      <c r="C2281">
        <v>0.14130100000000001</v>
      </c>
      <c r="D2281">
        <v>3.5467199999999997E-2</v>
      </c>
    </row>
    <row r="2282" spans="1:4" x14ac:dyDescent="0.3">
      <c r="A2282" t="s">
        <v>735</v>
      </c>
      <c r="B2282" t="s">
        <v>403</v>
      </c>
      <c r="C2282">
        <v>0.17866000000000001</v>
      </c>
      <c r="D2282">
        <v>3.7112300000000001E-2</v>
      </c>
    </row>
    <row r="2283" spans="1:4" x14ac:dyDescent="0.3">
      <c r="A2283" t="s">
        <v>735</v>
      </c>
      <c r="B2283" t="s">
        <v>404</v>
      </c>
      <c r="C2283">
        <v>0.27078600000000003</v>
      </c>
      <c r="D2283">
        <v>4.1614900000000003E-2</v>
      </c>
    </row>
    <row r="2284" spans="1:4" x14ac:dyDescent="0.3">
      <c r="A2284" t="s">
        <v>735</v>
      </c>
      <c r="B2284" t="s">
        <v>405</v>
      </c>
      <c r="C2284">
        <v>0.40157100000000001</v>
      </c>
      <c r="D2284">
        <v>4.89273E-2</v>
      </c>
    </row>
    <row r="2285" spans="1:4" x14ac:dyDescent="0.3">
      <c r="A2285" t="s">
        <v>735</v>
      </c>
      <c r="B2285" t="s">
        <v>406</v>
      </c>
      <c r="C2285">
        <v>0.53227100000000005</v>
      </c>
      <c r="D2285">
        <v>5.4941700000000003E-2</v>
      </c>
    </row>
    <row r="2286" spans="1:4" x14ac:dyDescent="0.3">
      <c r="A2286" t="s">
        <v>735</v>
      </c>
      <c r="B2286" t="s">
        <v>407</v>
      </c>
      <c r="C2286">
        <v>0.60701799999999995</v>
      </c>
      <c r="D2286">
        <v>5.58127E-2</v>
      </c>
    </row>
    <row r="2287" spans="1:4" x14ac:dyDescent="0.3">
      <c r="A2287" t="s">
        <v>735</v>
      </c>
      <c r="B2287" t="s">
        <v>408</v>
      </c>
      <c r="C2287">
        <v>0.61572000000000005</v>
      </c>
      <c r="D2287">
        <v>5.2314899999999998E-2</v>
      </c>
    </row>
    <row r="2288" spans="1:4" x14ac:dyDescent="0.3">
      <c r="A2288" t="s">
        <v>735</v>
      </c>
      <c r="B2288" t="s">
        <v>409</v>
      </c>
      <c r="C2288">
        <v>0.60117399999999999</v>
      </c>
      <c r="D2288">
        <v>4.79259E-2</v>
      </c>
    </row>
    <row r="2289" spans="1:4" x14ac:dyDescent="0.3">
      <c r="A2289" t="s">
        <v>735</v>
      </c>
      <c r="B2289" t="s">
        <v>410</v>
      </c>
      <c r="C2289">
        <v>0.60119800000000001</v>
      </c>
      <c r="D2289">
        <v>4.4243699999999997E-2</v>
      </c>
    </row>
    <row r="2290" spans="1:4" x14ac:dyDescent="0.3">
      <c r="A2290" t="s">
        <v>735</v>
      </c>
      <c r="B2290" t="s">
        <v>411</v>
      </c>
      <c r="C2290">
        <v>0.60381200000000002</v>
      </c>
      <c r="D2290">
        <v>4.1370400000000002E-2</v>
      </c>
    </row>
    <row r="2291" spans="1:4" x14ac:dyDescent="0.3">
      <c r="A2291" t="s">
        <v>735</v>
      </c>
      <c r="B2291" t="s">
        <v>412</v>
      </c>
      <c r="C2291">
        <v>0.57844499999999999</v>
      </c>
      <c r="D2291">
        <v>3.82826E-2</v>
      </c>
    </row>
    <row r="2292" spans="1:4" x14ac:dyDescent="0.3">
      <c r="A2292" t="s">
        <v>735</v>
      </c>
      <c r="B2292" t="s">
        <v>413</v>
      </c>
      <c r="C2292">
        <v>0.53592499999999998</v>
      </c>
      <c r="D2292">
        <v>3.40571E-2</v>
      </c>
    </row>
    <row r="2293" spans="1:4" x14ac:dyDescent="0.3">
      <c r="A2293" t="s">
        <v>735</v>
      </c>
      <c r="B2293" t="s">
        <v>414</v>
      </c>
      <c r="C2293">
        <v>0.45900400000000002</v>
      </c>
      <c r="D2293">
        <v>2.85983E-2</v>
      </c>
    </row>
    <row r="2294" spans="1:4" x14ac:dyDescent="0.3">
      <c r="A2294" t="s">
        <v>735</v>
      </c>
      <c r="B2294" t="s">
        <v>415</v>
      </c>
      <c r="C2294">
        <v>0.34910799999999997</v>
      </c>
      <c r="D2294">
        <v>2.36613E-2</v>
      </c>
    </row>
    <row r="2295" spans="1:4" x14ac:dyDescent="0.3">
      <c r="A2295" t="s">
        <v>735</v>
      </c>
      <c r="B2295" t="s">
        <v>416</v>
      </c>
      <c r="C2295">
        <v>0.30080699999999999</v>
      </c>
      <c r="D2295">
        <v>2.1487800000000001E-2</v>
      </c>
    </row>
    <row r="2296" spans="1:4" x14ac:dyDescent="0.3">
      <c r="A2296" t="s">
        <v>735</v>
      </c>
      <c r="B2296" t="s">
        <v>417</v>
      </c>
      <c r="C2296">
        <v>0.313361</v>
      </c>
      <c r="D2296">
        <v>2.15547E-2</v>
      </c>
    </row>
    <row r="2297" spans="1:4" x14ac:dyDescent="0.3">
      <c r="A2297" t="s">
        <v>735</v>
      </c>
      <c r="B2297" t="s">
        <v>418</v>
      </c>
      <c r="C2297">
        <v>0.32822000000000001</v>
      </c>
      <c r="D2297">
        <v>2.24385E-2</v>
      </c>
    </row>
    <row r="2298" spans="1:4" x14ac:dyDescent="0.3">
      <c r="A2298" t="s">
        <v>735</v>
      </c>
      <c r="B2298" t="s">
        <v>419</v>
      </c>
      <c r="C2298">
        <v>0.32884400000000003</v>
      </c>
      <c r="D2298">
        <v>2.3844400000000002E-2</v>
      </c>
    </row>
    <row r="2299" spans="1:4" x14ac:dyDescent="0.3">
      <c r="A2299" t="s">
        <v>735</v>
      </c>
      <c r="B2299" t="s">
        <v>420</v>
      </c>
      <c r="C2299">
        <v>0.33557900000000002</v>
      </c>
      <c r="D2299">
        <v>2.51212E-2</v>
      </c>
    </row>
    <row r="2300" spans="1:4" x14ac:dyDescent="0.3">
      <c r="A2300" t="s">
        <v>735</v>
      </c>
      <c r="B2300" t="s">
        <v>421</v>
      </c>
      <c r="C2300">
        <v>0.304759</v>
      </c>
      <c r="D2300">
        <v>2.4811300000000001E-2</v>
      </c>
    </row>
    <row r="2301" spans="1:4" x14ac:dyDescent="0.3">
      <c r="A2301" t="s">
        <v>735</v>
      </c>
      <c r="B2301" t="s">
        <v>422</v>
      </c>
      <c r="C2301">
        <v>0.28708899999999998</v>
      </c>
      <c r="D2301">
        <v>2.4332800000000002E-2</v>
      </c>
    </row>
    <row r="2302" spans="1:4" x14ac:dyDescent="0.3">
      <c r="A2302" t="s">
        <v>735</v>
      </c>
      <c r="B2302" t="s">
        <v>423</v>
      </c>
      <c r="C2302">
        <v>0.28835100000000002</v>
      </c>
      <c r="D2302">
        <v>2.4638899999999998E-2</v>
      </c>
    </row>
    <row r="2303" spans="1:4" x14ac:dyDescent="0.3">
      <c r="A2303" t="s">
        <v>735</v>
      </c>
      <c r="B2303" t="s">
        <v>424</v>
      </c>
      <c r="C2303">
        <v>0.30854999999999999</v>
      </c>
      <c r="D2303">
        <v>2.5275800000000001E-2</v>
      </c>
    </row>
    <row r="2304" spans="1:4" x14ac:dyDescent="0.3">
      <c r="A2304" t="s">
        <v>735</v>
      </c>
      <c r="B2304" t="s">
        <v>425</v>
      </c>
      <c r="C2304">
        <v>0.33077000000000001</v>
      </c>
      <c r="D2304">
        <v>2.5380300000000001E-2</v>
      </c>
    </row>
    <row r="2305" spans="1:4" x14ac:dyDescent="0.3">
      <c r="A2305" t="s">
        <v>735</v>
      </c>
      <c r="B2305" t="s">
        <v>426</v>
      </c>
      <c r="C2305">
        <v>0.34126099999999998</v>
      </c>
      <c r="D2305">
        <v>2.5113900000000002E-2</v>
      </c>
    </row>
    <row r="2306" spans="1:4" x14ac:dyDescent="0.3">
      <c r="A2306" t="s">
        <v>735</v>
      </c>
      <c r="B2306" t="s">
        <v>427</v>
      </c>
      <c r="C2306">
        <v>0.349916</v>
      </c>
      <c r="D2306">
        <v>2.4598999999999999E-2</v>
      </c>
    </row>
    <row r="2307" spans="1:4" x14ac:dyDescent="0.3">
      <c r="A2307" t="s">
        <v>735</v>
      </c>
      <c r="B2307" t="s">
        <v>428</v>
      </c>
      <c r="C2307">
        <v>0.33882899999999999</v>
      </c>
      <c r="D2307">
        <v>2.3145900000000001E-2</v>
      </c>
    </row>
    <row r="2308" spans="1:4" x14ac:dyDescent="0.3">
      <c r="A2308" t="s">
        <v>735</v>
      </c>
      <c r="B2308" t="s">
        <v>429</v>
      </c>
      <c r="C2308">
        <v>0.30321700000000001</v>
      </c>
      <c r="D2308">
        <v>2.10089E-2</v>
      </c>
    </row>
    <row r="2309" spans="1:4" x14ac:dyDescent="0.3">
      <c r="A2309" t="s">
        <v>735</v>
      </c>
      <c r="B2309" t="s">
        <v>430</v>
      </c>
      <c r="C2309">
        <v>0.260328</v>
      </c>
      <c r="D2309">
        <v>1.87634E-2</v>
      </c>
    </row>
    <row r="2310" spans="1:4" x14ac:dyDescent="0.3">
      <c r="A2310" t="s">
        <v>735</v>
      </c>
      <c r="B2310" t="s">
        <v>431</v>
      </c>
      <c r="C2310">
        <v>0.22627700000000001</v>
      </c>
      <c r="D2310">
        <v>1.6740499999999998E-2</v>
      </c>
    </row>
    <row r="2311" spans="1:4" x14ac:dyDescent="0.3">
      <c r="A2311" t="s">
        <v>735</v>
      </c>
      <c r="B2311" t="s">
        <v>432</v>
      </c>
      <c r="C2311">
        <v>0.197628</v>
      </c>
      <c r="D2311">
        <v>1.53565E-2</v>
      </c>
    </row>
    <row r="2312" spans="1:4" x14ac:dyDescent="0.3">
      <c r="A2312" t="s">
        <v>735</v>
      </c>
      <c r="B2312" t="s">
        <v>433</v>
      </c>
      <c r="C2312">
        <v>0.19456200000000001</v>
      </c>
      <c r="D2312">
        <v>1.53931E-2</v>
      </c>
    </row>
    <row r="2313" spans="1:4" x14ac:dyDescent="0.3">
      <c r="A2313" t="s">
        <v>735</v>
      </c>
      <c r="B2313" t="s">
        <v>434</v>
      </c>
      <c r="C2313">
        <v>0.234347</v>
      </c>
      <c r="D2313">
        <v>1.7128500000000001E-2</v>
      </c>
    </row>
    <row r="2314" spans="1:4" x14ac:dyDescent="0.3">
      <c r="A2314" t="s">
        <v>735</v>
      </c>
      <c r="B2314" t="s">
        <v>435</v>
      </c>
      <c r="C2314">
        <v>0.27882600000000002</v>
      </c>
      <c r="D2314">
        <v>1.9999400000000001E-2</v>
      </c>
    </row>
    <row r="2315" spans="1:4" x14ac:dyDescent="0.3">
      <c r="A2315" t="s">
        <v>735</v>
      </c>
      <c r="B2315" t="s">
        <v>436</v>
      </c>
      <c r="C2315">
        <v>0.31400699999999998</v>
      </c>
      <c r="D2315">
        <v>2.26348E-2</v>
      </c>
    </row>
    <row r="2316" spans="1:4" x14ac:dyDescent="0.3">
      <c r="A2316" t="s">
        <v>735</v>
      </c>
      <c r="B2316" t="s">
        <v>437</v>
      </c>
      <c r="C2316">
        <v>0.32990999999999998</v>
      </c>
      <c r="D2316">
        <v>2.5021600000000001E-2</v>
      </c>
    </row>
    <row r="2317" spans="1:4" x14ac:dyDescent="0.3">
      <c r="A2317" t="s">
        <v>735</v>
      </c>
      <c r="B2317" t="s">
        <v>438</v>
      </c>
      <c r="C2317">
        <v>0.35661700000000002</v>
      </c>
      <c r="D2317">
        <v>2.8329900000000002E-2</v>
      </c>
    </row>
    <row r="2318" spans="1:4" x14ac:dyDescent="0.3">
      <c r="A2318" t="s">
        <v>735</v>
      </c>
      <c r="B2318" t="s">
        <v>439</v>
      </c>
      <c r="C2318">
        <v>0.411277</v>
      </c>
      <c r="D2318">
        <v>3.2842099999999999E-2</v>
      </c>
    </row>
    <row r="2319" spans="1:4" x14ac:dyDescent="0.3">
      <c r="A2319" t="s">
        <v>735</v>
      </c>
      <c r="B2319" t="s">
        <v>440</v>
      </c>
      <c r="C2319">
        <v>0.47525499999999998</v>
      </c>
      <c r="D2319">
        <v>3.7639400000000003E-2</v>
      </c>
    </row>
    <row r="2320" spans="1:4" x14ac:dyDescent="0.3">
      <c r="A2320" t="s">
        <v>735</v>
      </c>
      <c r="B2320" t="s">
        <v>441</v>
      </c>
      <c r="C2320">
        <v>0.51443099999999997</v>
      </c>
      <c r="D2320">
        <v>3.9714699999999999E-2</v>
      </c>
    </row>
    <row r="2321" spans="1:4" x14ac:dyDescent="0.3">
      <c r="A2321" t="s">
        <v>735</v>
      </c>
      <c r="B2321" t="s">
        <v>442</v>
      </c>
      <c r="C2321">
        <v>0.50601399999999996</v>
      </c>
      <c r="D2321">
        <v>3.7994899999999998E-2</v>
      </c>
    </row>
    <row r="2322" spans="1:4" x14ac:dyDescent="0.3">
      <c r="A2322" t="s">
        <v>735</v>
      </c>
      <c r="B2322" t="s">
        <v>443</v>
      </c>
      <c r="C2322">
        <v>0.45420300000000002</v>
      </c>
      <c r="D2322">
        <v>3.3830199999999998E-2</v>
      </c>
    </row>
    <row r="2323" spans="1:4" x14ac:dyDescent="0.3">
      <c r="A2323" t="s">
        <v>735</v>
      </c>
      <c r="B2323" t="s">
        <v>13</v>
      </c>
      <c r="C2323">
        <v>0.39590199999999998</v>
      </c>
      <c r="D2323">
        <v>2.9746499999999999E-2</v>
      </c>
    </row>
    <row r="2324" spans="1:4" x14ac:dyDescent="0.3">
      <c r="A2324" t="s">
        <v>735</v>
      </c>
      <c r="B2324" t="s">
        <v>444</v>
      </c>
      <c r="C2324">
        <v>0.375581</v>
      </c>
      <c r="D2324">
        <v>2.7499300000000001E-2</v>
      </c>
    </row>
    <row r="2325" spans="1:4" x14ac:dyDescent="0.3">
      <c r="A2325" t="s">
        <v>735</v>
      </c>
      <c r="B2325" t="s">
        <v>445</v>
      </c>
      <c r="C2325">
        <v>0.36407</v>
      </c>
      <c r="D2325">
        <v>2.6051399999999999E-2</v>
      </c>
    </row>
    <row r="2326" spans="1:4" x14ac:dyDescent="0.3">
      <c r="A2326" t="s">
        <v>735</v>
      </c>
      <c r="B2326" t="s">
        <v>446</v>
      </c>
      <c r="C2326">
        <v>0.35969000000000001</v>
      </c>
      <c r="D2326">
        <v>2.5085199999999998E-2</v>
      </c>
    </row>
    <row r="2327" spans="1:4" x14ac:dyDescent="0.3">
      <c r="A2327" t="s">
        <v>735</v>
      </c>
      <c r="B2327" t="s">
        <v>447</v>
      </c>
      <c r="C2327">
        <v>0.36062499999999997</v>
      </c>
      <c r="D2327">
        <v>1.39011E-2</v>
      </c>
    </row>
    <row r="2328" spans="1:4" x14ac:dyDescent="0.3">
      <c r="A2328" t="s">
        <v>735</v>
      </c>
      <c r="B2328" t="s">
        <v>448</v>
      </c>
      <c r="C2328">
        <v>0.36490099999999998</v>
      </c>
      <c r="D2328">
        <v>7.6127800000000004E-3</v>
      </c>
    </row>
    <row r="2329" spans="1:4" x14ac:dyDescent="0.3">
      <c r="A2329" t="s">
        <v>735</v>
      </c>
      <c r="B2329" t="s">
        <v>449</v>
      </c>
      <c r="C2329">
        <v>0.37289600000000001</v>
      </c>
      <c r="D2329">
        <v>4.4179600000000003E-3</v>
      </c>
    </row>
    <row r="2330" spans="1:4" x14ac:dyDescent="0.3">
      <c r="A2330" t="s">
        <v>735</v>
      </c>
      <c r="B2330" t="s">
        <v>450</v>
      </c>
      <c r="C2330">
        <v>0.383185</v>
      </c>
      <c r="D2330">
        <v>3.4378799999999999E-3</v>
      </c>
    </row>
    <row r="2331" spans="1:4" x14ac:dyDescent="0.3">
      <c r="A2331" t="s">
        <v>735</v>
      </c>
      <c r="B2331" t="s">
        <v>451</v>
      </c>
      <c r="C2331">
        <v>0.39183299999999999</v>
      </c>
      <c r="D2331">
        <v>3.2778500000000001E-3</v>
      </c>
    </row>
    <row r="2332" spans="1:4" x14ac:dyDescent="0.3">
      <c r="A2332" t="s">
        <v>735</v>
      </c>
      <c r="B2332" t="s">
        <v>452</v>
      </c>
      <c r="C2332">
        <v>0.397067</v>
      </c>
      <c r="D2332">
        <v>3.2113100000000002E-3</v>
      </c>
    </row>
    <row r="2333" spans="1:4" x14ac:dyDescent="0.3">
      <c r="A2333" t="s">
        <v>735</v>
      </c>
      <c r="B2333" t="s">
        <v>453</v>
      </c>
      <c r="C2333">
        <v>0.39951599999999998</v>
      </c>
      <c r="D2333">
        <v>3.1470000000000001E-3</v>
      </c>
    </row>
    <row r="2334" spans="1:4" x14ac:dyDescent="0.3">
      <c r="A2334" t="s">
        <v>735</v>
      </c>
      <c r="B2334" t="s">
        <v>454</v>
      </c>
      <c r="C2334">
        <v>0.40038600000000002</v>
      </c>
      <c r="D2334">
        <v>3.1017599999999998E-3</v>
      </c>
    </row>
    <row r="2335" spans="1:4" x14ac:dyDescent="0.3">
      <c r="A2335" t="s">
        <v>735</v>
      </c>
      <c r="B2335" t="s">
        <v>455</v>
      </c>
      <c r="C2335">
        <v>0.40064100000000002</v>
      </c>
      <c r="D2335">
        <v>3.0777600000000001E-3</v>
      </c>
    </row>
    <row r="2336" spans="1:4" x14ac:dyDescent="0.3">
      <c r="A2336" t="s">
        <v>735</v>
      </c>
      <c r="B2336" t="s">
        <v>456</v>
      </c>
      <c r="C2336">
        <v>0.40068399999999998</v>
      </c>
      <c r="D2336">
        <v>3.0678799999999998E-3</v>
      </c>
    </row>
    <row r="2337" spans="1:4" x14ac:dyDescent="0.3">
      <c r="A2337" t="s">
        <v>735</v>
      </c>
      <c r="B2337" t="s">
        <v>457</v>
      </c>
      <c r="C2337">
        <v>0.40065699999999999</v>
      </c>
      <c r="D2337">
        <v>3.0650600000000001E-3</v>
      </c>
    </row>
    <row r="2338" spans="1:4" x14ac:dyDescent="0.3">
      <c r="A2338" t="s">
        <v>735</v>
      </c>
      <c r="B2338" t="s">
        <v>458</v>
      </c>
      <c r="C2338">
        <v>0.400615</v>
      </c>
      <c r="D2338">
        <v>3.0649499999999999E-3</v>
      </c>
    </row>
    <row r="2339" spans="1:4" x14ac:dyDescent="0.3">
      <c r="A2339" t="s">
        <v>735</v>
      </c>
      <c r="B2339" t="s">
        <v>459</v>
      </c>
      <c r="C2339">
        <v>0.40057799999999999</v>
      </c>
      <c r="D2339">
        <v>3.0654900000000001E-3</v>
      </c>
    </row>
    <row r="2340" spans="1:4" x14ac:dyDescent="0.3">
      <c r="A2340" t="s">
        <v>735</v>
      </c>
      <c r="B2340" t="s">
        <v>3614</v>
      </c>
      <c r="C2340">
        <v>0.40055200000000002</v>
      </c>
      <c r="D2340">
        <v>3.0659400000000001E-3</v>
      </c>
    </row>
    <row r="2341" spans="1:4" x14ac:dyDescent="0.3">
      <c r="A2341" t="s">
        <v>735</v>
      </c>
      <c r="B2341" t="s">
        <v>16</v>
      </c>
      <c r="C2341">
        <v>1335720</v>
      </c>
      <c r="D2341">
        <v>29867.4</v>
      </c>
    </row>
    <row r="2342" spans="1:4" x14ac:dyDescent="0.3">
      <c r="A2342" t="s">
        <v>735</v>
      </c>
      <c r="B2342" t="s">
        <v>460</v>
      </c>
      <c r="C2342">
        <v>1837080</v>
      </c>
      <c r="D2342">
        <v>30297.8</v>
      </c>
    </row>
    <row r="2343" spans="1:4" x14ac:dyDescent="0.3">
      <c r="A2343" t="s">
        <v>735</v>
      </c>
      <c r="B2343" t="s">
        <v>461</v>
      </c>
      <c r="C2343">
        <v>1791150</v>
      </c>
      <c r="D2343">
        <v>29285</v>
      </c>
    </row>
    <row r="2344" spans="1:4" x14ac:dyDescent="0.3">
      <c r="A2344" t="s">
        <v>735</v>
      </c>
      <c r="B2344" t="s">
        <v>462</v>
      </c>
      <c r="C2344">
        <v>496798</v>
      </c>
      <c r="D2344">
        <v>46495.8</v>
      </c>
    </row>
    <row r="2345" spans="1:4" x14ac:dyDescent="0.3">
      <c r="A2345" t="s">
        <v>735</v>
      </c>
      <c r="B2345" t="s">
        <v>463</v>
      </c>
      <c r="C2345">
        <v>467501</v>
      </c>
      <c r="D2345">
        <v>10453.6</v>
      </c>
    </row>
    <row r="2346" spans="1:4" x14ac:dyDescent="0.3">
      <c r="A2346" t="s">
        <v>735</v>
      </c>
      <c r="B2346" t="s">
        <v>464</v>
      </c>
      <c r="C2346">
        <v>0.35</v>
      </c>
      <c r="D2346" s="1">
        <v>4.2130100000000004E-18</v>
      </c>
    </row>
    <row r="2347" spans="1:4" x14ac:dyDescent="0.3">
      <c r="A2347" t="s">
        <v>735</v>
      </c>
      <c r="B2347" t="s">
        <v>465</v>
      </c>
      <c r="C2347">
        <v>0.38495800000000002</v>
      </c>
      <c r="D2347">
        <v>1.8497E-2</v>
      </c>
    </row>
    <row r="2348" spans="1:4" x14ac:dyDescent="0.3">
      <c r="A2348" t="s">
        <v>735</v>
      </c>
      <c r="B2348" t="s">
        <v>466</v>
      </c>
      <c r="C2348">
        <v>182536</v>
      </c>
      <c r="D2348">
        <v>6349.39</v>
      </c>
    </row>
    <row r="2349" spans="1:4" x14ac:dyDescent="0.3">
      <c r="A2349" t="s">
        <v>735</v>
      </c>
      <c r="B2349" t="s">
        <v>467</v>
      </c>
      <c r="C2349">
        <v>534287</v>
      </c>
      <c r="D2349">
        <v>11947</v>
      </c>
    </row>
    <row r="2350" spans="1:4" x14ac:dyDescent="0.3">
      <c r="A2350" t="s">
        <v>735</v>
      </c>
      <c r="B2350" t="s">
        <v>468</v>
      </c>
      <c r="C2350">
        <v>0.316826</v>
      </c>
      <c r="D2350">
        <v>1.4902500000000001E-2</v>
      </c>
    </row>
    <row r="2351" spans="1:4" x14ac:dyDescent="0.3">
      <c r="A2351" t="s">
        <v>735</v>
      </c>
      <c r="B2351" t="s">
        <v>469</v>
      </c>
      <c r="C2351">
        <v>170842</v>
      </c>
      <c r="D2351">
        <v>5810.66</v>
      </c>
    </row>
    <row r="2352" spans="1:4" x14ac:dyDescent="0.3">
      <c r="A2352" t="s">
        <v>735</v>
      </c>
      <c r="B2352" t="s">
        <v>470</v>
      </c>
      <c r="C2352">
        <v>534287</v>
      </c>
      <c r="D2352">
        <v>11947</v>
      </c>
    </row>
    <row r="2353" spans="1:4" x14ac:dyDescent="0.3">
      <c r="A2353" t="s">
        <v>735</v>
      </c>
      <c r="B2353" t="s">
        <v>471</v>
      </c>
      <c r="C2353">
        <v>0.4</v>
      </c>
      <c r="D2353" s="1">
        <v>1.7202399999999999E-13</v>
      </c>
    </row>
    <row r="2354" spans="1:4" x14ac:dyDescent="0.3">
      <c r="A2354" t="s">
        <v>735</v>
      </c>
      <c r="B2354" t="s">
        <v>472</v>
      </c>
      <c r="C2354">
        <v>0.316826</v>
      </c>
      <c r="D2354">
        <v>1.4902500000000001E-2</v>
      </c>
    </row>
    <row r="2355" spans="1:4" x14ac:dyDescent="0.3">
      <c r="A2355" t="s">
        <v>735</v>
      </c>
      <c r="B2355" t="s">
        <v>473</v>
      </c>
      <c r="C2355">
        <v>170842</v>
      </c>
      <c r="D2355">
        <v>5810.66</v>
      </c>
    </row>
    <row r="2356" spans="1:4" x14ac:dyDescent="0.3">
      <c r="A2356" t="s">
        <v>735</v>
      </c>
      <c r="B2356" t="s">
        <v>474</v>
      </c>
      <c r="C2356">
        <v>170842</v>
      </c>
      <c r="D2356">
        <v>5810.66</v>
      </c>
    </row>
    <row r="2357" spans="1:4" x14ac:dyDescent="0.3">
      <c r="A2357" t="s">
        <v>735</v>
      </c>
      <c r="B2357" t="s">
        <v>475</v>
      </c>
      <c r="C2357">
        <v>0.4</v>
      </c>
      <c r="D2357" s="1">
        <v>1.7201300000000001E-13</v>
      </c>
    </row>
    <row r="2358" spans="1:4" x14ac:dyDescent="0.3">
      <c r="A2358" t="s">
        <v>735</v>
      </c>
      <c r="B2358" t="s">
        <v>18</v>
      </c>
      <c r="C2358">
        <v>137177</v>
      </c>
      <c r="D2358">
        <v>21036.1</v>
      </c>
    </row>
    <row r="2359" spans="1:4" x14ac:dyDescent="0.3">
      <c r="A2359" t="s">
        <v>735</v>
      </c>
      <c r="B2359" t="s">
        <v>476</v>
      </c>
      <c r="C2359">
        <v>138231</v>
      </c>
      <c r="D2359">
        <v>13225.1</v>
      </c>
    </row>
    <row r="2360" spans="1:4" x14ac:dyDescent="0.3">
      <c r="A2360" t="s">
        <v>735</v>
      </c>
      <c r="B2360" t="s">
        <v>477</v>
      </c>
      <c r="C2360">
        <v>142338</v>
      </c>
      <c r="D2360">
        <v>9388.07</v>
      </c>
    </row>
    <row r="2361" spans="1:4" x14ac:dyDescent="0.3">
      <c r="A2361" t="s">
        <v>735</v>
      </c>
      <c r="B2361" t="s">
        <v>478</v>
      </c>
      <c r="C2361">
        <v>149523</v>
      </c>
      <c r="D2361">
        <v>7548.69</v>
      </c>
    </row>
    <row r="2362" spans="1:4" x14ac:dyDescent="0.3">
      <c r="A2362" t="s">
        <v>735</v>
      </c>
      <c r="B2362" t="s">
        <v>479</v>
      </c>
      <c r="C2362">
        <v>158271</v>
      </c>
      <c r="D2362">
        <v>6835.62</v>
      </c>
    </row>
    <row r="2363" spans="1:4" x14ac:dyDescent="0.3">
      <c r="A2363" t="s">
        <v>735</v>
      </c>
      <c r="B2363" t="s">
        <v>480</v>
      </c>
      <c r="C2363">
        <v>165247</v>
      </c>
      <c r="D2363">
        <v>6533.5</v>
      </c>
    </row>
    <row r="2364" spans="1:4" x14ac:dyDescent="0.3">
      <c r="A2364" t="s">
        <v>735</v>
      </c>
      <c r="B2364" t="s">
        <v>481</v>
      </c>
      <c r="C2364">
        <v>169207</v>
      </c>
      <c r="D2364">
        <v>6405.6</v>
      </c>
    </row>
    <row r="2365" spans="1:4" x14ac:dyDescent="0.3">
      <c r="A2365" t="s">
        <v>735</v>
      </c>
      <c r="B2365" t="s">
        <v>482</v>
      </c>
      <c r="C2365">
        <v>170911</v>
      </c>
      <c r="D2365">
        <v>6333.88</v>
      </c>
    </row>
    <row r="2366" spans="1:4" x14ac:dyDescent="0.3">
      <c r="A2366" t="s">
        <v>735</v>
      </c>
      <c r="B2366" t="s">
        <v>483</v>
      </c>
      <c r="C2366">
        <v>171278</v>
      </c>
      <c r="D2366">
        <v>6297.99</v>
      </c>
    </row>
    <row r="2367" spans="1:4" x14ac:dyDescent="0.3">
      <c r="A2367" t="s">
        <v>735</v>
      </c>
      <c r="B2367" t="s">
        <v>484</v>
      </c>
      <c r="C2367">
        <v>171289</v>
      </c>
      <c r="D2367">
        <v>6287.53</v>
      </c>
    </row>
    <row r="2368" spans="1:4" x14ac:dyDescent="0.3">
      <c r="A2368" t="s">
        <v>735</v>
      </c>
      <c r="B2368" t="s">
        <v>485</v>
      </c>
      <c r="C2368">
        <v>171269</v>
      </c>
      <c r="D2368">
        <v>6286.86</v>
      </c>
    </row>
    <row r="2369" spans="1:4" x14ac:dyDescent="0.3">
      <c r="A2369" t="s">
        <v>735</v>
      </c>
      <c r="B2369" t="s">
        <v>486</v>
      </c>
      <c r="C2369">
        <v>171245</v>
      </c>
      <c r="D2369">
        <v>6290.93</v>
      </c>
    </row>
    <row r="2370" spans="1:4" x14ac:dyDescent="0.3">
      <c r="A2370" t="s">
        <v>735</v>
      </c>
      <c r="B2370" t="s">
        <v>487</v>
      </c>
      <c r="C2370">
        <v>171227</v>
      </c>
      <c r="D2370">
        <v>6295.25</v>
      </c>
    </row>
    <row r="2371" spans="1:4" x14ac:dyDescent="0.3">
      <c r="A2371" t="s">
        <v>735</v>
      </c>
      <c r="B2371" t="s">
        <v>488</v>
      </c>
      <c r="C2371">
        <v>171213</v>
      </c>
      <c r="D2371">
        <v>6298.09</v>
      </c>
    </row>
    <row r="2372" spans="1:4" x14ac:dyDescent="0.3">
      <c r="A2372" t="s">
        <v>735</v>
      </c>
      <c r="B2372" t="s">
        <v>3615</v>
      </c>
      <c r="C2372">
        <v>171205</v>
      </c>
      <c r="D2372">
        <v>6299.4</v>
      </c>
    </row>
    <row r="2373" spans="1:4" x14ac:dyDescent="0.3">
      <c r="A2373" t="s">
        <v>735</v>
      </c>
      <c r="B2373" t="s">
        <v>489</v>
      </c>
      <c r="C2373">
        <v>151810</v>
      </c>
      <c r="D2373">
        <v>13210.8</v>
      </c>
    </row>
    <row r="2374" spans="1:4" x14ac:dyDescent="0.3">
      <c r="A2374" t="s">
        <v>735</v>
      </c>
      <c r="B2374" t="s">
        <v>490</v>
      </c>
      <c r="C2374">
        <v>152610</v>
      </c>
      <c r="D2374">
        <v>9250.16</v>
      </c>
    </row>
    <row r="2375" spans="1:4" x14ac:dyDescent="0.3">
      <c r="A2375" t="s">
        <v>735</v>
      </c>
      <c r="B2375" t="s">
        <v>491</v>
      </c>
      <c r="C2375">
        <v>155382</v>
      </c>
      <c r="D2375">
        <v>7490.85</v>
      </c>
    </row>
    <row r="2376" spans="1:4" x14ac:dyDescent="0.3">
      <c r="A2376" t="s">
        <v>735</v>
      </c>
      <c r="B2376" t="s">
        <v>492</v>
      </c>
      <c r="C2376">
        <v>159873</v>
      </c>
      <c r="D2376">
        <v>6892.48</v>
      </c>
    </row>
    <row r="2377" spans="1:4" x14ac:dyDescent="0.3">
      <c r="A2377" t="s">
        <v>735</v>
      </c>
      <c r="B2377" t="s">
        <v>493</v>
      </c>
      <c r="C2377">
        <v>164876</v>
      </c>
      <c r="D2377">
        <v>6736.19</v>
      </c>
    </row>
    <row r="2378" spans="1:4" x14ac:dyDescent="0.3">
      <c r="A2378" t="s">
        <v>735</v>
      </c>
      <c r="B2378" t="s">
        <v>494</v>
      </c>
      <c r="C2378">
        <v>168517</v>
      </c>
      <c r="D2378">
        <v>6665.01</v>
      </c>
    </row>
    <row r="2379" spans="1:4" x14ac:dyDescent="0.3">
      <c r="A2379" t="s">
        <v>735</v>
      </c>
      <c r="B2379" t="s">
        <v>495</v>
      </c>
      <c r="C2379">
        <v>170392</v>
      </c>
      <c r="D2379">
        <v>6641.87</v>
      </c>
    </row>
    <row r="2380" spans="1:4" x14ac:dyDescent="0.3">
      <c r="A2380" t="s">
        <v>735</v>
      </c>
      <c r="B2380" t="s">
        <v>496</v>
      </c>
      <c r="C2380">
        <v>171107</v>
      </c>
      <c r="D2380">
        <v>6623.1</v>
      </c>
    </row>
    <row r="2381" spans="1:4" x14ac:dyDescent="0.3">
      <c r="A2381" t="s">
        <v>735</v>
      </c>
      <c r="B2381" t="s">
        <v>497</v>
      </c>
      <c r="C2381">
        <v>171278</v>
      </c>
      <c r="D2381">
        <v>6612.1</v>
      </c>
    </row>
    <row r="2382" spans="1:4" x14ac:dyDescent="0.3">
      <c r="A2382" t="s">
        <v>735</v>
      </c>
      <c r="B2382" t="s">
        <v>498</v>
      </c>
      <c r="C2382">
        <v>171289</v>
      </c>
      <c r="D2382">
        <v>6610.46</v>
      </c>
    </row>
    <row r="2383" spans="1:4" x14ac:dyDescent="0.3">
      <c r="A2383" t="s">
        <v>735</v>
      </c>
      <c r="B2383" t="s">
        <v>499</v>
      </c>
      <c r="C2383">
        <v>171269</v>
      </c>
      <c r="D2383">
        <v>6610.52</v>
      </c>
    </row>
    <row r="2384" spans="1:4" x14ac:dyDescent="0.3">
      <c r="A2384" t="s">
        <v>735</v>
      </c>
      <c r="B2384" t="s">
        <v>500</v>
      </c>
      <c r="C2384">
        <v>171245</v>
      </c>
      <c r="D2384">
        <v>6612.22</v>
      </c>
    </row>
    <row r="2385" spans="1:4" x14ac:dyDescent="0.3">
      <c r="A2385" t="s">
        <v>735</v>
      </c>
      <c r="B2385" t="s">
        <v>501</v>
      </c>
      <c r="C2385">
        <v>171227</v>
      </c>
      <c r="D2385">
        <v>6613.78</v>
      </c>
    </row>
    <row r="2386" spans="1:4" x14ac:dyDescent="0.3">
      <c r="A2386" t="s">
        <v>735</v>
      </c>
      <c r="B2386" t="s">
        <v>502</v>
      </c>
      <c r="C2386">
        <v>171213</v>
      </c>
      <c r="D2386">
        <v>6614.56</v>
      </c>
    </row>
    <row r="2387" spans="1:4" x14ac:dyDescent="0.3">
      <c r="A2387" t="s">
        <v>735</v>
      </c>
      <c r="B2387" t="s">
        <v>3616</v>
      </c>
      <c r="C2387">
        <v>171205</v>
      </c>
      <c r="D2387">
        <v>6614.65</v>
      </c>
    </row>
    <row r="2388" spans="1:4" x14ac:dyDescent="0.3">
      <c r="A2388" t="s">
        <v>735</v>
      </c>
      <c r="B2388" t="s">
        <v>503</v>
      </c>
      <c r="C2388">
        <v>12.099600000000001</v>
      </c>
      <c r="D2388">
        <v>0.277055</v>
      </c>
    </row>
    <row r="2389" spans="1:4" x14ac:dyDescent="0.3">
      <c r="A2389" t="s">
        <v>735</v>
      </c>
      <c r="B2389" t="s">
        <v>3617</v>
      </c>
      <c r="C2389">
        <v>12.8614</v>
      </c>
      <c r="D2389">
        <v>7.4230900000000002E-2</v>
      </c>
    </row>
    <row r="2390" spans="1:4" x14ac:dyDescent="0.3">
      <c r="A2390" t="s">
        <v>735</v>
      </c>
      <c r="B2390" t="s">
        <v>3618</v>
      </c>
      <c r="C2390">
        <v>13.0946</v>
      </c>
      <c r="D2390">
        <v>6.4558000000000004E-2</v>
      </c>
    </row>
    <row r="2391" spans="1:4" x14ac:dyDescent="0.3">
      <c r="A2391" t="s">
        <v>735</v>
      </c>
      <c r="B2391" t="s">
        <v>504</v>
      </c>
      <c r="C2391">
        <v>13.414300000000001</v>
      </c>
      <c r="D2391">
        <v>3.6254599999999998E-2</v>
      </c>
    </row>
    <row r="2392" spans="1:4" x14ac:dyDescent="0.3">
      <c r="A2392" t="s">
        <v>735</v>
      </c>
      <c r="B2392" t="s">
        <v>505</v>
      </c>
      <c r="C2392">
        <v>13.5297</v>
      </c>
      <c r="D2392">
        <v>3.9740499999999998E-2</v>
      </c>
    </row>
    <row r="2393" spans="1:4" x14ac:dyDescent="0.3">
      <c r="A2393" t="s">
        <v>735</v>
      </c>
      <c r="B2393" t="s">
        <v>506</v>
      </c>
      <c r="C2393">
        <v>13.5899</v>
      </c>
      <c r="D2393">
        <v>2.96691E-2</v>
      </c>
    </row>
    <row r="2394" spans="1:4" x14ac:dyDescent="0.3">
      <c r="A2394" t="s">
        <v>735</v>
      </c>
      <c r="B2394" t="s">
        <v>507</v>
      </c>
      <c r="C2394">
        <v>13.630100000000001</v>
      </c>
      <c r="D2394">
        <v>2.9848199999999998E-2</v>
      </c>
    </row>
    <row r="2395" spans="1:4" x14ac:dyDescent="0.3">
      <c r="A2395" t="s">
        <v>735</v>
      </c>
      <c r="B2395" t="s">
        <v>508</v>
      </c>
      <c r="C2395">
        <v>13.665100000000001</v>
      </c>
      <c r="D2395">
        <v>2.63948E-2</v>
      </c>
    </row>
    <row r="2396" spans="1:4" x14ac:dyDescent="0.3">
      <c r="A2396" t="s">
        <v>735</v>
      </c>
      <c r="B2396" t="s">
        <v>509</v>
      </c>
      <c r="C2396">
        <v>13.529400000000001</v>
      </c>
      <c r="D2396">
        <v>2.3169700000000001E-2</v>
      </c>
    </row>
    <row r="2397" spans="1:4" x14ac:dyDescent="0.3">
      <c r="A2397" t="s">
        <v>735</v>
      </c>
      <c r="B2397" t="s">
        <v>510</v>
      </c>
      <c r="C2397">
        <v>13.226699999999999</v>
      </c>
      <c r="D2397">
        <v>2.11253E-2</v>
      </c>
    </row>
    <row r="2398" spans="1:4" x14ac:dyDescent="0.3">
      <c r="A2398" t="s">
        <v>735</v>
      </c>
      <c r="B2398" t="s">
        <v>511</v>
      </c>
      <c r="C2398">
        <v>12.8988</v>
      </c>
      <c r="D2398">
        <v>2.65629E-2</v>
      </c>
    </row>
    <row r="2399" spans="1:4" x14ac:dyDescent="0.3">
      <c r="A2399" t="s">
        <v>735</v>
      </c>
      <c r="B2399" t="s">
        <v>512</v>
      </c>
      <c r="C2399">
        <v>13.1356</v>
      </c>
      <c r="D2399">
        <v>3.4838300000000003E-2</v>
      </c>
    </row>
    <row r="2400" spans="1:4" x14ac:dyDescent="0.3">
      <c r="A2400" t="s">
        <v>735</v>
      </c>
      <c r="B2400" t="s">
        <v>513</v>
      </c>
      <c r="C2400">
        <v>13.266400000000001</v>
      </c>
      <c r="D2400">
        <v>3.3132500000000002E-2</v>
      </c>
    </row>
    <row r="2401" spans="1:4" x14ac:dyDescent="0.3">
      <c r="A2401" t="s">
        <v>735</v>
      </c>
      <c r="B2401" t="s">
        <v>514</v>
      </c>
      <c r="C2401">
        <v>13.4124</v>
      </c>
      <c r="D2401">
        <v>3.04765E-2</v>
      </c>
    </row>
    <row r="2402" spans="1:4" x14ac:dyDescent="0.3">
      <c r="A2402" t="s">
        <v>735</v>
      </c>
      <c r="B2402" t="s">
        <v>515</v>
      </c>
      <c r="C2402">
        <v>13.5837</v>
      </c>
      <c r="D2402">
        <v>3.6615000000000002E-2</v>
      </c>
    </row>
    <row r="2403" spans="1:4" x14ac:dyDescent="0.3">
      <c r="A2403" t="s">
        <v>735</v>
      </c>
      <c r="B2403" t="s">
        <v>516</v>
      </c>
      <c r="C2403">
        <v>13.5937</v>
      </c>
      <c r="D2403">
        <v>2.4697500000000001E-2</v>
      </c>
    </row>
    <row r="2404" spans="1:4" x14ac:dyDescent="0.3">
      <c r="A2404" t="s">
        <v>735</v>
      </c>
      <c r="B2404" t="s">
        <v>517</v>
      </c>
      <c r="C2404">
        <v>13.348699999999999</v>
      </c>
      <c r="D2404">
        <v>2.27885E-2</v>
      </c>
    </row>
    <row r="2405" spans="1:4" x14ac:dyDescent="0.3">
      <c r="A2405" t="s">
        <v>735</v>
      </c>
      <c r="B2405" t="s">
        <v>518</v>
      </c>
      <c r="C2405">
        <v>13.142200000000001</v>
      </c>
      <c r="D2405">
        <v>2.42156E-2</v>
      </c>
    </row>
    <row r="2406" spans="1:4" x14ac:dyDescent="0.3">
      <c r="A2406" t="s">
        <v>735</v>
      </c>
      <c r="B2406" t="s">
        <v>519</v>
      </c>
      <c r="C2406">
        <v>13.177199999999999</v>
      </c>
      <c r="D2406">
        <v>3.1910300000000003E-2</v>
      </c>
    </row>
    <row r="2407" spans="1:4" x14ac:dyDescent="0.3">
      <c r="A2407" t="s">
        <v>735</v>
      </c>
      <c r="B2407" t="s">
        <v>520</v>
      </c>
      <c r="C2407">
        <v>13.315200000000001</v>
      </c>
      <c r="D2407">
        <v>3.4372300000000001E-2</v>
      </c>
    </row>
    <row r="2408" spans="1:4" x14ac:dyDescent="0.3">
      <c r="A2408" t="s">
        <v>735</v>
      </c>
      <c r="B2408" t="s">
        <v>521</v>
      </c>
      <c r="C2408">
        <v>13.2592</v>
      </c>
      <c r="D2408">
        <v>2.5433399999999998E-2</v>
      </c>
    </row>
    <row r="2409" spans="1:4" x14ac:dyDescent="0.3">
      <c r="A2409" t="s">
        <v>735</v>
      </c>
      <c r="B2409" t="s">
        <v>522</v>
      </c>
      <c r="C2409">
        <v>13.2737</v>
      </c>
      <c r="D2409">
        <v>2.8825799999999999E-2</v>
      </c>
    </row>
    <row r="2410" spans="1:4" x14ac:dyDescent="0.3">
      <c r="A2410" t="s">
        <v>735</v>
      </c>
      <c r="B2410" t="s">
        <v>543</v>
      </c>
      <c r="C2410">
        <v>13.623900000000001</v>
      </c>
      <c r="D2410">
        <v>2.7160699999999999E-2</v>
      </c>
    </row>
    <row r="2411" spans="1:4" x14ac:dyDescent="0.3">
      <c r="A2411" t="s">
        <v>735</v>
      </c>
      <c r="B2411" t="s">
        <v>542</v>
      </c>
      <c r="C2411">
        <v>13.3674</v>
      </c>
      <c r="D2411">
        <v>2.40685E-2</v>
      </c>
    </row>
    <row r="2412" spans="1:4" x14ac:dyDescent="0.3">
      <c r="A2412" t="s">
        <v>735</v>
      </c>
      <c r="B2412" t="s">
        <v>541</v>
      </c>
      <c r="C2412">
        <v>13.2239</v>
      </c>
      <c r="D2412">
        <v>2.99946E-2</v>
      </c>
    </row>
    <row r="2413" spans="1:4" x14ac:dyDescent="0.3">
      <c r="A2413" t="s">
        <v>735</v>
      </c>
      <c r="B2413" t="s">
        <v>540</v>
      </c>
      <c r="C2413">
        <v>13.1037</v>
      </c>
      <c r="D2413">
        <v>2.9704499999999998E-2</v>
      </c>
    </row>
    <row r="2414" spans="1:4" x14ac:dyDescent="0.3">
      <c r="A2414" t="s">
        <v>735</v>
      </c>
      <c r="B2414" t="s">
        <v>539</v>
      </c>
      <c r="C2414">
        <v>13.0724</v>
      </c>
      <c r="D2414">
        <v>3.0504E-2</v>
      </c>
    </row>
    <row r="2415" spans="1:4" x14ac:dyDescent="0.3">
      <c r="A2415" t="s">
        <v>735</v>
      </c>
      <c r="B2415" t="s">
        <v>538</v>
      </c>
      <c r="C2415">
        <v>13.026899999999999</v>
      </c>
      <c r="D2415">
        <v>3.0069200000000001E-2</v>
      </c>
    </row>
    <row r="2416" spans="1:4" x14ac:dyDescent="0.3">
      <c r="A2416" t="s">
        <v>735</v>
      </c>
      <c r="B2416" t="s">
        <v>537</v>
      </c>
      <c r="C2416">
        <v>13.4427</v>
      </c>
      <c r="D2416">
        <v>2.7835800000000001E-2</v>
      </c>
    </row>
    <row r="2417" spans="1:4" x14ac:dyDescent="0.3">
      <c r="A2417" t="s">
        <v>735</v>
      </c>
      <c r="B2417" t="s">
        <v>536</v>
      </c>
      <c r="C2417">
        <v>13.321300000000001</v>
      </c>
      <c r="D2417">
        <v>2.7017699999999999E-2</v>
      </c>
    </row>
    <row r="2418" spans="1:4" x14ac:dyDescent="0.3">
      <c r="A2418" t="s">
        <v>735</v>
      </c>
      <c r="B2418" t="s">
        <v>535</v>
      </c>
      <c r="C2418">
        <v>13.5968</v>
      </c>
      <c r="D2418">
        <v>3.4378199999999998E-2</v>
      </c>
    </row>
    <row r="2419" spans="1:4" x14ac:dyDescent="0.3">
      <c r="A2419" t="s">
        <v>735</v>
      </c>
      <c r="B2419" t="s">
        <v>534</v>
      </c>
      <c r="C2419">
        <v>13.614699999999999</v>
      </c>
      <c r="D2419">
        <v>2.29129E-2</v>
      </c>
    </row>
    <row r="2420" spans="1:4" x14ac:dyDescent="0.3">
      <c r="A2420" t="s">
        <v>735</v>
      </c>
      <c r="B2420" t="s">
        <v>533</v>
      </c>
      <c r="C2420">
        <v>13.587300000000001</v>
      </c>
      <c r="D2420">
        <v>2.8880300000000001E-2</v>
      </c>
    </row>
    <row r="2421" spans="1:4" x14ac:dyDescent="0.3">
      <c r="A2421" t="s">
        <v>735</v>
      </c>
      <c r="B2421" t="s">
        <v>532</v>
      </c>
      <c r="C2421">
        <v>13.8704</v>
      </c>
      <c r="D2421">
        <v>3.4702400000000001E-2</v>
      </c>
    </row>
    <row r="2422" spans="1:4" x14ac:dyDescent="0.3">
      <c r="A2422" t="s">
        <v>735</v>
      </c>
      <c r="B2422" t="s">
        <v>531</v>
      </c>
      <c r="C2422">
        <v>13.7028</v>
      </c>
      <c r="D2422">
        <v>2.7309099999999999E-2</v>
      </c>
    </row>
    <row r="2423" spans="1:4" x14ac:dyDescent="0.3">
      <c r="A2423" t="s">
        <v>735</v>
      </c>
      <c r="B2423" t="s">
        <v>530</v>
      </c>
      <c r="C2423">
        <v>13.813700000000001</v>
      </c>
      <c r="D2423">
        <v>3.4185899999999998E-2</v>
      </c>
    </row>
    <row r="2424" spans="1:4" x14ac:dyDescent="0.3">
      <c r="A2424" t="s">
        <v>735</v>
      </c>
      <c r="B2424" t="s">
        <v>529</v>
      </c>
      <c r="C2424">
        <v>13.8079</v>
      </c>
      <c r="D2424">
        <v>2.5317099999999999E-2</v>
      </c>
    </row>
    <row r="2425" spans="1:4" x14ac:dyDescent="0.3">
      <c r="A2425" t="s">
        <v>735</v>
      </c>
      <c r="B2425" t="s">
        <v>528</v>
      </c>
      <c r="C2425">
        <v>13.556800000000001</v>
      </c>
      <c r="D2425">
        <v>2.6116199999999999E-2</v>
      </c>
    </row>
    <row r="2426" spans="1:4" x14ac:dyDescent="0.3">
      <c r="A2426" t="s">
        <v>735</v>
      </c>
      <c r="B2426" t="s">
        <v>527</v>
      </c>
      <c r="C2426">
        <v>13.3171</v>
      </c>
      <c r="D2426">
        <v>2.5449599999999999E-2</v>
      </c>
    </row>
    <row r="2427" spans="1:4" x14ac:dyDescent="0.3">
      <c r="A2427" t="s">
        <v>735</v>
      </c>
      <c r="B2427" t="s">
        <v>526</v>
      </c>
      <c r="C2427">
        <v>13.0718</v>
      </c>
      <c r="D2427">
        <v>2.8997599999999998E-2</v>
      </c>
    </row>
    <row r="2428" spans="1:4" x14ac:dyDescent="0.3">
      <c r="A2428" t="s">
        <v>735</v>
      </c>
      <c r="B2428" t="s">
        <v>525</v>
      </c>
      <c r="C2428">
        <v>13.578799999999999</v>
      </c>
      <c r="D2428">
        <v>2.9511200000000001E-2</v>
      </c>
    </row>
    <row r="2429" spans="1:4" x14ac:dyDescent="0.3">
      <c r="A2429" t="s">
        <v>735</v>
      </c>
      <c r="B2429" t="s">
        <v>524</v>
      </c>
      <c r="C2429">
        <v>13.236800000000001</v>
      </c>
      <c r="D2429">
        <v>3.40653E-2</v>
      </c>
    </row>
    <row r="2430" spans="1:4" x14ac:dyDescent="0.3">
      <c r="A2430" t="s">
        <v>735</v>
      </c>
      <c r="B2430" t="s">
        <v>523</v>
      </c>
      <c r="C2430">
        <v>13.187200000000001</v>
      </c>
      <c r="D2430">
        <v>3.4921000000000001E-2</v>
      </c>
    </row>
    <row r="2431" spans="1:4" x14ac:dyDescent="0.3">
      <c r="A2431" t="s">
        <v>735</v>
      </c>
      <c r="B2431" t="s">
        <v>3619</v>
      </c>
      <c r="C2431">
        <v>13.391</v>
      </c>
      <c r="D2431">
        <v>3.0901999999999999E-2</v>
      </c>
    </row>
    <row r="2432" spans="1:4" x14ac:dyDescent="0.3">
      <c r="A2432" t="s">
        <v>734</v>
      </c>
      <c r="B2432" t="s">
        <v>153</v>
      </c>
      <c r="C2432">
        <v>1380090</v>
      </c>
      <c r="D2432">
        <v>65096.9</v>
      </c>
    </row>
    <row r="2433" spans="1:4" x14ac:dyDescent="0.3">
      <c r="A2433" t="s">
        <v>734</v>
      </c>
      <c r="B2433" t="s">
        <v>154</v>
      </c>
      <c r="C2433">
        <v>392908</v>
      </c>
      <c r="D2433">
        <v>113514</v>
      </c>
    </row>
    <row r="2434" spans="1:4" x14ac:dyDescent="0.3">
      <c r="A2434" t="s">
        <v>734</v>
      </c>
      <c r="B2434" t="s">
        <v>155</v>
      </c>
      <c r="C2434">
        <v>215611</v>
      </c>
      <c r="D2434">
        <v>57142.5</v>
      </c>
    </row>
    <row r="2435" spans="1:4" x14ac:dyDescent="0.3">
      <c r="A2435" t="s">
        <v>734</v>
      </c>
      <c r="B2435" t="s">
        <v>156</v>
      </c>
      <c r="C2435">
        <v>216953</v>
      </c>
      <c r="D2435">
        <v>54417.5</v>
      </c>
    </row>
    <row r="2436" spans="1:4" x14ac:dyDescent="0.3">
      <c r="A2436" t="s">
        <v>734</v>
      </c>
      <c r="B2436" t="s">
        <v>157</v>
      </c>
      <c r="C2436">
        <v>229762</v>
      </c>
      <c r="D2436">
        <v>54076.3</v>
      </c>
    </row>
    <row r="2437" spans="1:4" x14ac:dyDescent="0.3">
      <c r="A2437" t="s">
        <v>734</v>
      </c>
      <c r="B2437" t="s">
        <v>158</v>
      </c>
      <c r="C2437">
        <v>288349</v>
      </c>
      <c r="D2437">
        <v>56578.8</v>
      </c>
    </row>
    <row r="2438" spans="1:4" x14ac:dyDescent="0.3">
      <c r="A2438" t="s">
        <v>734</v>
      </c>
      <c r="B2438" t="s">
        <v>159</v>
      </c>
      <c r="C2438">
        <v>426887</v>
      </c>
      <c r="D2438">
        <v>62676.2</v>
      </c>
    </row>
    <row r="2439" spans="1:4" x14ac:dyDescent="0.3">
      <c r="A2439" t="s">
        <v>734</v>
      </c>
      <c r="B2439" t="s">
        <v>160</v>
      </c>
      <c r="C2439">
        <v>617273</v>
      </c>
      <c r="D2439">
        <v>71662.8</v>
      </c>
    </row>
    <row r="2440" spans="1:4" x14ac:dyDescent="0.3">
      <c r="A2440" t="s">
        <v>734</v>
      </c>
      <c r="B2440" t="s">
        <v>161</v>
      </c>
      <c r="C2440">
        <v>800833</v>
      </c>
      <c r="D2440">
        <v>77979.5</v>
      </c>
    </row>
    <row r="2441" spans="1:4" x14ac:dyDescent="0.3">
      <c r="A2441" t="s">
        <v>734</v>
      </c>
      <c r="B2441" t="s">
        <v>162</v>
      </c>
      <c r="C2441">
        <v>901069</v>
      </c>
      <c r="D2441">
        <v>77450.7</v>
      </c>
    </row>
    <row r="2442" spans="1:4" x14ac:dyDescent="0.3">
      <c r="A2442" t="s">
        <v>734</v>
      </c>
      <c r="B2442" t="s">
        <v>163</v>
      </c>
      <c r="C2442">
        <v>908643</v>
      </c>
      <c r="D2442">
        <v>71874</v>
      </c>
    </row>
    <row r="2443" spans="1:4" x14ac:dyDescent="0.3">
      <c r="A2443" t="s">
        <v>734</v>
      </c>
      <c r="B2443" t="s">
        <v>164</v>
      </c>
      <c r="C2443">
        <v>884537</v>
      </c>
      <c r="D2443">
        <v>65464.4</v>
      </c>
    </row>
    <row r="2444" spans="1:4" x14ac:dyDescent="0.3">
      <c r="A2444" t="s">
        <v>734</v>
      </c>
      <c r="B2444" t="s">
        <v>165</v>
      </c>
      <c r="C2444">
        <v>880015</v>
      </c>
      <c r="D2444">
        <v>59859.9</v>
      </c>
    </row>
    <row r="2445" spans="1:4" x14ac:dyDescent="0.3">
      <c r="A2445" t="s">
        <v>734</v>
      </c>
      <c r="B2445" t="s">
        <v>166</v>
      </c>
      <c r="C2445">
        <v>879295</v>
      </c>
      <c r="D2445">
        <v>55464.9</v>
      </c>
    </row>
    <row r="2446" spans="1:4" x14ac:dyDescent="0.3">
      <c r="A2446" t="s">
        <v>734</v>
      </c>
      <c r="B2446" t="s">
        <v>167</v>
      </c>
      <c r="C2446">
        <v>841205</v>
      </c>
      <c r="D2446">
        <v>51336.6</v>
      </c>
    </row>
    <row r="2447" spans="1:4" x14ac:dyDescent="0.3">
      <c r="A2447" t="s">
        <v>734</v>
      </c>
      <c r="B2447" t="s">
        <v>168</v>
      </c>
      <c r="C2447">
        <v>778952</v>
      </c>
      <c r="D2447">
        <v>45939.7</v>
      </c>
    </row>
    <row r="2448" spans="1:4" x14ac:dyDescent="0.3">
      <c r="A2448" t="s">
        <v>734</v>
      </c>
      <c r="B2448" t="s">
        <v>169</v>
      </c>
      <c r="C2448">
        <v>670192</v>
      </c>
      <c r="D2448">
        <v>39452.1</v>
      </c>
    </row>
    <row r="2449" spans="1:4" x14ac:dyDescent="0.3">
      <c r="A2449" t="s">
        <v>734</v>
      </c>
      <c r="B2449" t="s">
        <v>170</v>
      </c>
      <c r="C2449">
        <v>519683</v>
      </c>
      <c r="D2449">
        <v>34202.1</v>
      </c>
    </row>
    <row r="2450" spans="1:4" x14ac:dyDescent="0.3">
      <c r="A2450" t="s">
        <v>734</v>
      </c>
      <c r="B2450" t="s">
        <v>171</v>
      </c>
      <c r="C2450">
        <v>454983</v>
      </c>
      <c r="D2450">
        <v>31739.7</v>
      </c>
    </row>
    <row r="2451" spans="1:4" x14ac:dyDescent="0.3">
      <c r="A2451" t="s">
        <v>734</v>
      </c>
      <c r="B2451" t="s">
        <v>172</v>
      </c>
      <c r="C2451">
        <v>475382</v>
      </c>
      <c r="D2451">
        <v>31619.8</v>
      </c>
    </row>
    <row r="2452" spans="1:4" x14ac:dyDescent="0.3">
      <c r="A2452" t="s">
        <v>734</v>
      </c>
      <c r="B2452" t="s">
        <v>173</v>
      </c>
      <c r="C2452">
        <v>503557</v>
      </c>
      <c r="D2452">
        <v>32863.599999999999</v>
      </c>
    </row>
    <row r="2453" spans="1:4" x14ac:dyDescent="0.3">
      <c r="A2453" t="s">
        <v>734</v>
      </c>
      <c r="B2453" t="s">
        <v>174</v>
      </c>
      <c r="C2453">
        <v>517527</v>
      </c>
      <c r="D2453">
        <v>35217.699999999997</v>
      </c>
    </row>
    <row r="2454" spans="1:4" x14ac:dyDescent="0.3">
      <c r="A2454" t="s">
        <v>734</v>
      </c>
      <c r="B2454" t="s">
        <v>175</v>
      </c>
      <c r="C2454">
        <v>539009</v>
      </c>
      <c r="D2454">
        <v>37069</v>
      </c>
    </row>
    <row r="2455" spans="1:4" x14ac:dyDescent="0.3">
      <c r="A2455" t="s">
        <v>734</v>
      </c>
      <c r="B2455" t="s">
        <v>176</v>
      </c>
      <c r="C2455">
        <v>503698</v>
      </c>
      <c r="D2455">
        <v>37039.599999999999</v>
      </c>
    </row>
    <row r="2456" spans="1:4" x14ac:dyDescent="0.3">
      <c r="A2456" t="s">
        <v>734</v>
      </c>
      <c r="B2456" t="s">
        <v>177</v>
      </c>
      <c r="C2456">
        <v>480633</v>
      </c>
      <c r="D2456">
        <v>36163.199999999997</v>
      </c>
    </row>
    <row r="2457" spans="1:4" x14ac:dyDescent="0.3">
      <c r="A2457" t="s">
        <v>734</v>
      </c>
      <c r="B2457" t="s">
        <v>178</v>
      </c>
      <c r="C2457">
        <v>477863</v>
      </c>
      <c r="D2457">
        <v>35934</v>
      </c>
    </row>
    <row r="2458" spans="1:4" x14ac:dyDescent="0.3">
      <c r="A2458" t="s">
        <v>734</v>
      </c>
      <c r="B2458" t="s">
        <v>179</v>
      </c>
      <c r="C2458">
        <v>494105</v>
      </c>
      <c r="D2458">
        <v>35902.199999999997</v>
      </c>
    </row>
    <row r="2459" spans="1:4" x14ac:dyDescent="0.3">
      <c r="A2459" t="s">
        <v>734</v>
      </c>
      <c r="B2459" t="s">
        <v>180</v>
      </c>
      <c r="C2459">
        <v>508728</v>
      </c>
      <c r="D2459">
        <v>35244.199999999997</v>
      </c>
    </row>
    <row r="2460" spans="1:4" x14ac:dyDescent="0.3">
      <c r="A2460" t="s">
        <v>734</v>
      </c>
      <c r="B2460" t="s">
        <v>181</v>
      </c>
      <c r="C2460">
        <v>507813</v>
      </c>
      <c r="D2460">
        <v>34662.699999999997</v>
      </c>
    </row>
    <row r="2461" spans="1:4" x14ac:dyDescent="0.3">
      <c r="A2461" t="s">
        <v>734</v>
      </c>
      <c r="B2461" t="s">
        <v>182</v>
      </c>
      <c r="C2461">
        <v>508865</v>
      </c>
      <c r="D2461">
        <v>34083</v>
      </c>
    </row>
    <row r="2462" spans="1:4" x14ac:dyDescent="0.3">
      <c r="A2462" t="s">
        <v>734</v>
      </c>
      <c r="B2462" t="s">
        <v>183</v>
      </c>
      <c r="C2462">
        <v>494934</v>
      </c>
      <c r="D2462">
        <v>32841.199999999997</v>
      </c>
    </row>
    <row r="2463" spans="1:4" x14ac:dyDescent="0.3">
      <c r="A2463" t="s">
        <v>734</v>
      </c>
      <c r="B2463" t="s">
        <v>184</v>
      </c>
      <c r="C2463">
        <v>459020</v>
      </c>
      <c r="D2463">
        <v>31204.9</v>
      </c>
    </row>
    <row r="2464" spans="1:4" x14ac:dyDescent="0.3">
      <c r="A2464" t="s">
        <v>734</v>
      </c>
      <c r="B2464" t="s">
        <v>185</v>
      </c>
      <c r="C2464">
        <v>419160</v>
      </c>
      <c r="D2464">
        <v>29379.599999999999</v>
      </c>
    </row>
    <row r="2465" spans="1:4" x14ac:dyDescent="0.3">
      <c r="A2465" t="s">
        <v>734</v>
      </c>
      <c r="B2465" t="s">
        <v>186</v>
      </c>
      <c r="C2465">
        <v>388487</v>
      </c>
      <c r="D2465">
        <v>27499.4</v>
      </c>
    </row>
    <row r="2466" spans="1:4" x14ac:dyDescent="0.3">
      <c r="A2466" t="s">
        <v>734</v>
      </c>
      <c r="B2466" t="s">
        <v>187</v>
      </c>
      <c r="C2466">
        <v>360362</v>
      </c>
      <c r="D2466">
        <v>26348.400000000001</v>
      </c>
    </row>
    <row r="2467" spans="1:4" x14ac:dyDescent="0.3">
      <c r="A2467" t="s">
        <v>734</v>
      </c>
      <c r="B2467" t="s">
        <v>188</v>
      </c>
      <c r="C2467">
        <v>361681</v>
      </c>
      <c r="D2467">
        <v>26797.4</v>
      </c>
    </row>
    <row r="2468" spans="1:4" x14ac:dyDescent="0.3">
      <c r="A2468" t="s">
        <v>734</v>
      </c>
      <c r="B2468" t="s">
        <v>189</v>
      </c>
      <c r="C2468">
        <v>410889</v>
      </c>
      <c r="D2468">
        <v>28665.3</v>
      </c>
    </row>
    <row r="2469" spans="1:4" x14ac:dyDescent="0.3">
      <c r="A2469" t="s">
        <v>734</v>
      </c>
      <c r="B2469" t="s">
        <v>190</v>
      </c>
      <c r="C2469">
        <v>453531</v>
      </c>
      <c r="D2469">
        <v>31167.5</v>
      </c>
    </row>
    <row r="2470" spans="1:4" x14ac:dyDescent="0.3">
      <c r="A2470" t="s">
        <v>734</v>
      </c>
      <c r="B2470" t="s">
        <v>191</v>
      </c>
      <c r="C2470">
        <v>475138</v>
      </c>
      <c r="D2470">
        <v>32711.9</v>
      </c>
    </row>
    <row r="2471" spans="1:4" x14ac:dyDescent="0.3">
      <c r="A2471" t="s">
        <v>734</v>
      </c>
      <c r="B2471" t="s">
        <v>192</v>
      </c>
      <c r="C2471">
        <v>471590</v>
      </c>
      <c r="D2471">
        <v>33993.800000000003</v>
      </c>
    </row>
    <row r="2472" spans="1:4" x14ac:dyDescent="0.3">
      <c r="A2472" t="s">
        <v>734</v>
      </c>
      <c r="B2472" t="s">
        <v>193</v>
      </c>
      <c r="C2472">
        <v>482186</v>
      </c>
      <c r="D2472">
        <v>36190.1</v>
      </c>
    </row>
    <row r="2473" spans="1:4" x14ac:dyDescent="0.3">
      <c r="A2473" t="s">
        <v>734</v>
      </c>
      <c r="B2473" t="s">
        <v>194</v>
      </c>
      <c r="C2473">
        <v>533797</v>
      </c>
      <c r="D2473">
        <v>39739</v>
      </c>
    </row>
    <row r="2474" spans="1:4" x14ac:dyDescent="0.3">
      <c r="A2474" t="s">
        <v>734</v>
      </c>
      <c r="B2474" t="s">
        <v>195</v>
      </c>
      <c r="C2474">
        <v>601729</v>
      </c>
      <c r="D2474">
        <v>43954.8</v>
      </c>
    </row>
    <row r="2475" spans="1:4" x14ac:dyDescent="0.3">
      <c r="A2475" t="s">
        <v>734</v>
      </c>
      <c r="B2475" t="s">
        <v>196</v>
      </c>
      <c r="C2475">
        <v>644291</v>
      </c>
      <c r="D2475">
        <v>45712.4</v>
      </c>
    </row>
    <row r="2476" spans="1:4" x14ac:dyDescent="0.3">
      <c r="A2476" t="s">
        <v>734</v>
      </c>
      <c r="B2476" t="s">
        <v>197</v>
      </c>
      <c r="C2476">
        <v>634589</v>
      </c>
      <c r="D2476">
        <v>43961.4</v>
      </c>
    </row>
    <row r="2477" spans="1:4" x14ac:dyDescent="0.3">
      <c r="A2477" t="s">
        <v>734</v>
      </c>
      <c r="B2477" t="s">
        <v>198</v>
      </c>
      <c r="C2477">
        <v>572351</v>
      </c>
      <c r="D2477">
        <v>39926.6</v>
      </c>
    </row>
    <row r="2478" spans="1:4" x14ac:dyDescent="0.3">
      <c r="A2478" t="s">
        <v>734</v>
      </c>
      <c r="B2478" t="s">
        <v>199</v>
      </c>
      <c r="C2478">
        <v>504809</v>
      </c>
      <c r="D2478">
        <v>36200.400000000001</v>
      </c>
    </row>
    <row r="2479" spans="1:4" x14ac:dyDescent="0.3">
      <c r="A2479" t="s">
        <v>734</v>
      </c>
      <c r="B2479" t="s">
        <v>200</v>
      </c>
      <c r="C2479">
        <v>489111</v>
      </c>
      <c r="D2479">
        <v>34423.5</v>
      </c>
    </row>
    <row r="2480" spans="1:4" x14ac:dyDescent="0.3">
      <c r="A2480" t="s">
        <v>734</v>
      </c>
      <c r="B2480" t="s">
        <v>201</v>
      </c>
      <c r="C2480">
        <v>482673</v>
      </c>
      <c r="D2480">
        <v>33655.199999999997</v>
      </c>
    </row>
    <row r="2481" spans="1:4" x14ac:dyDescent="0.3">
      <c r="A2481" t="s">
        <v>734</v>
      </c>
      <c r="B2481" t="s">
        <v>202</v>
      </c>
      <c r="C2481">
        <v>481967</v>
      </c>
      <c r="D2481">
        <v>33569.699999999997</v>
      </c>
    </row>
    <row r="2482" spans="1:4" x14ac:dyDescent="0.3">
      <c r="A2482" t="s">
        <v>734</v>
      </c>
      <c r="B2482" t="s">
        <v>203</v>
      </c>
      <c r="C2482">
        <v>483526</v>
      </c>
      <c r="D2482">
        <v>19104.400000000001</v>
      </c>
    </row>
    <row r="2483" spans="1:4" x14ac:dyDescent="0.3">
      <c r="A2483" t="s">
        <v>734</v>
      </c>
      <c r="B2483" t="s">
        <v>204</v>
      </c>
      <c r="C2483">
        <v>488895</v>
      </c>
      <c r="D2483">
        <v>12431.7</v>
      </c>
    </row>
    <row r="2484" spans="1:4" x14ac:dyDescent="0.3">
      <c r="A2484" t="s">
        <v>734</v>
      </c>
      <c r="B2484" t="s">
        <v>205</v>
      </c>
      <c r="C2484">
        <v>499085</v>
      </c>
      <c r="D2484">
        <v>10299</v>
      </c>
    </row>
    <row r="2485" spans="1:4" x14ac:dyDescent="0.3">
      <c r="A2485" t="s">
        <v>734</v>
      </c>
      <c r="B2485" t="s">
        <v>206</v>
      </c>
      <c r="C2485">
        <v>512245</v>
      </c>
      <c r="D2485">
        <v>10150.5</v>
      </c>
    </row>
    <row r="2486" spans="1:4" x14ac:dyDescent="0.3">
      <c r="A2486" t="s">
        <v>734</v>
      </c>
      <c r="B2486" t="s">
        <v>207</v>
      </c>
      <c r="C2486">
        <v>523229</v>
      </c>
      <c r="D2486">
        <v>10345.700000000001</v>
      </c>
    </row>
    <row r="2487" spans="1:4" x14ac:dyDescent="0.3">
      <c r="A2487" t="s">
        <v>734</v>
      </c>
      <c r="B2487" t="s">
        <v>208</v>
      </c>
      <c r="C2487">
        <v>529755</v>
      </c>
      <c r="D2487">
        <v>10486.5</v>
      </c>
    </row>
    <row r="2488" spans="1:4" x14ac:dyDescent="0.3">
      <c r="A2488" t="s">
        <v>734</v>
      </c>
      <c r="B2488" t="s">
        <v>209</v>
      </c>
      <c r="C2488">
        <v>532709</v>
      </c>
      <c r="D2488">
        <v>10558.6</v>
      </c>
    </row>
    <row r="2489" spans="1:4" x14ac:dyDescent="0.3">
      <c r="A2489" t="s">
        <v>734</v>
      </c>
      <c r="B2489" t="s">
        <v>210</v>
      </c>
      <c r="C2489">
        <v>533697</v>
      </c>
      <c r="D2489">
        <v>10592</v>
      </c>
    </row>
    <row r="2490" spans="1:4" x14ac:dyDescent="0.3">
      <c r="A2490" t="s">
        <v>734</v>
      </c>
      <c r="B2490" t="s">
        <v>211</v>
      </c>
      <c r="C2490">
        <v>533856</v>
      </c>
      <c r="D2490">
        <v>10603.9</v>
      </c>
    </row>
    <row r="2491" spans="1:4" x14ac:dyDescent="0.3">
      <c r="A2491" t="s">
        <v>734</v>
      </c>
      <c r="B2491" t="s">
        <v>212</v>
      </c>
      <c r="C2491">
        <v>533764</v>
      </c>
      <c r="D2491">
        <v>10604.7</v>
      </c>
    </row>
    <row r="2492" spans="1:4" x14ac:dyDescent="0.3">
      <c r="A2492" t="s">
        <v>734</v>
      </c>
      <c r="B2492" t="s">
        <v>213</v>
      </c>
      <c r="C2492">
        <v>533650</v>
      </c>
      <c r="D2492">
        <v>10601.3</v>
      </c>
    </row>
    <row r="2493" spans="1:4" x14ac:dyDescent="0.3">
      <c r="A2493" t="s">
        <v>734</v>
      </c>
      <c r="B2493" t="s">
        <v>214</v>
      </c>
      <c r="C2493">
        <v>533574</v>
      </c>
      <c r="D2493">
        <v>10597.4</v>
      </c>
    </row>
    <row r="2494" spans="1:4" x14ac:dyDescent="0.3">
      <c r="A2494" t="s">
        <v>734</v>
      </c>
      <c r="B2494" t="s">
        <v>215</v>
      </c>
      <c r="C2494">
        <v>533535</v>
      </c>
      <c r="D2494">
        <v>10594.4</v>
      </c>
    </row>
    <row r="2495" spans="1:4" x14ac:dyDescent="0.3">
      <c r="A2495" t="s">
        <v>734</v>
      </c>
      <c r="B2495" t="s">
        <v>3610</v>
      </c>
      <c r="C2495">
        <v>533520</v>
      </c>
      <c r="D2495">
        <v>10592.6</v>
      </c>
    </row>
    <row r="2496" spans="1:4" x14ac:dyDescent="0.3">
      <c r="A2496" t="s">
        <v>734</v>
      </c>
      <c r="B2496" t="s">
        <v>216</v>
      </c>
      <c r="C2496">
        <v>549111</v>
      </c>
      <c r="D2496">
        <v>56698.3</v>
      </c>
    </row>
    <row r="2497" spans="1:4" x14ac:dyDescent="0.3">
      <c r="A2497" t="s">
        <v>734</v>
      </c>
      <c r="B2497" t="s">
        <v>217</v>
      </c>
      <c r="C2497">
        <v>231538</v>
      </c>
      <c r="D2497">
        <v>53503.8</v>
      </c>
    </row>
    <row r="2498" spans="1:4" x14ac:dyDescent="0.3">
      <c r="A2498" t="s">
        <v>734</v>
      </c>
      <c r="B2498" t="s">
        <v>218</v>
      </c>
      <c r="C2498">
        <v>1364450</v>
      </c>
      <c r="D2498">
        <v>351906</v>
      </c>
    </row>
    <row r="2499" spans="1:4" x14ac:dyDescent="0.3">
      <c r="A2499" t="s">
        <v>734</v>
      </c>
      <c r="B2499" t="s">
        <v>219</v>
      </c>
      <c r="C2499">
        <v>729277</v>
      </c>
      <c r="D2499">
        <v>232092</v>
      </c>
    </row>
    <row r="2500" spans="1:4" x14ac:dyDescent="0.3">
      <c r="A2500" t="s">
        <v>734</v>
      </c>
      <c r="B2500" t="s">
        <v>220</v>
      </c>
      <c r="C2500">
        <v>888721</v>
      </c>
      <c r="D2500">
        <v>143992</v>
      </c>
    </row>
    <row r="2501" spans="1:4" x14ac:dyDescent="0.3">
      <c r="A2501" t="s">
        <v>734</v>
      </c>
      <c r="B2501" t="s">
        <v>221</v>
      </c>
      <c r="C2501">
        <v>195042</v>
      </c>
      <c r="D2501">
        <v>48098</v>
      </c>
    </row>
    <row r="2502" spans="1:4" x14ac:dyDescent="0.3">
      <c r="A2502" t="s">
        <v>734</v>
      </c>
      <c r="B2502" t="s">
        <v>222</v>
      </c>
      <c r="C2502">
        <v>202032</v>
      </c>
      <c r="D2502">
        <v>38031.300000000003</v>
      </c>
    </row>
    <row r="2503" spans="1:4" x14ac:dyDescent="0.3">
      <c r="A2503" t="s">
        <v>734</v>
      </c>
      <c r="B2503" t="s">
        <v>223</v>
      </c>
      <c r="C2503">
        <v>1144600</v>
      </c>
      <c r="D2503">
        <v>133411</v>
      </c>
    </row>
    <row r="2504" spans="1:4" x14ac:dyDescent="0.3">
      <c r="A2504" t="s">
        <v>734</v>
      </c>
      <c r="B2504" t="s">
        <v>224</v>
      </c>
      <c r="C2504">
        <v>265106</v>
      </c>
      <c r="D2504">
        <v>50662.5</v>
      </c>
    </row>
    <row r="2505" spans="1:4" x14ac:dyDescent="0.3">
      <c r="A2505" t="s">
        <v>734</v>
      </c>
      <c r="B2505" t="s">
        <v>225</v>
      </c>
      <c r="C2505">
        <v>1053030</v>
      </c>
      <c r="D2505">
        <v>123139</v>
      </c>
    </row>
    <row r="2506" spans="1:4" x14ac:dyDescent="0.3">
      <c r="A2506" t="s">
        <v>734</v>
      </c>
      <c r="B2506" t="s">
        <v>226</v>
      </c>
      <c r="C2506">
        <v>451745</v>
      </c>
      <c r="D2506">
        <v>60665</v>
      </c>
    </row>
    <row r="2507" spans="1:4" x14ac:dyDescent="0.3">
      <c r="A2507" t="s">
        <v>734</v>
      </c>
      <c r="B2507" t="s">
        <v>227</v>
      </c>
      <c r="C2507">
        <v>244205</v>
      </c>
      <c r="D2507">
        <v>36118.699999999997</v>
      </c>
    </row>
    <row r="2508" spans="1:4" x14ac:dyDescent="0.3">
      <c r="A2508" t="s">
        <v>734</v>
      </c>
      <c r="B2508" t="s">
        <v>228</v>
      </c>
      <c r="C2508">
        <v>76136.600000000006</v>
      </c>
      <c r="D2508">
        <v>18731.099999999999</v>
      </c>
    </row>
    <row r="2509" spans="1:4" x14ac:dyDescent="0.3">
      <c r="A2509" t="s">
        <v>734</v>
      </c>
      <c r="B2509" t="s">
        <v>229</v>
      </c>
      <c r="C2509">
        <v>346202</v>
      </c>
      <c r="D2509">
        <v>45421.2</v>
      </c>
    </row>
    <row r="2510" spans="1:4" x14ac:dyDescent="0.3">
      <c r="A2510" t="s">
        <v>734</v>
      </c>
      <c r="B2510" t="s">
        <v>230</v>
      </c>
      <c r="C2510">
        <v>689815</v>
      </c>
      <c r="D2510">
        <v>79498.399999999994</v>
      </c>
    </row>
    <row r="2511" spans="1:4" x14ac:dyDescent="0.3">
      <c r="A2511" t="s">
        <v>734</v>
      </c>
      <c r="B2511" t="s">
        <v>231</v>
      </c>
      <c r="C2511">
        <v>697012</v>
      </c>
      <c r="D2511">
        <v>82634.899999999994</v>
      </c>
    </row>
    <row r="2512" spans="1:4" x14ac:dyDescent="0.3">
      <c r="A2512" t="s">
        <v>734</v>
      </c>
      <c r="B2512" t="s">
        <v>232</v>
      </c>
      <c r="C2512">
        <v>431590</v>
      </c>
      <c r="D2512">
        <v>59749.1</v>
      </c>
    </row>
    <row r="2513" spans="1:4" x14ac:dyDescent="0.3">
      <c r="A2513" t="s">
        <v>734</v>
      </c>
      <c r="B2513" t="s">
        <v>233</v>
      </c>
      <c r="C2513">
        <v>1124970</v>
      </c>
      <c r="D2513">
        <v>121636</v>
      </c>
    </row>
    <row r="2514" spans="1:4" x14ac:dyDescent="0.3">
      <c r="A2514" t="s">
        <v>734</v>
      </c>
      <c r="B2514" t="s">
        <v>234</v>
      </c>
      <c r="C2514">
        <v>370230</v>
      </c>
      <c r="D2514">
        <v>48831.1</v>
      </c>
    </row>
    <row r="2515" spans="1:4" x14ac:dyDescent="0.3">
      <c r="A2515" t="s">
        <v>734</v>
      </c>
      <c r="B2515" t="s">
        <v>235</v>
      </c>
      <c r="C2515">
        <v>341069</v>
      </c>
      <c r="D2515">
        <v>43072</v>
      </c>
    </row>
    <row r="2516" spans="1:4" x14ac:dyDescent="0.3">
      <c r="A2516" t="s">
        <v>734</v>
      </c>
      <c r="B2516" t="s">
        <v>236</v>
      </c>
      <c r="C2516">
        <v>286474</v>
      </c>
      <c r="D2516">
        <v>39081.699999999997</v>
      </c>
    </row>
    <row r="2517" spans="1:4" x14ac:dyDescent="0.3">
      <c r="A2517" t="s">
        <v>734</v>
      </c>
      <c r="B2517" t="s">
        <v>237</v>
      </c>
      <c r="C2517">
        <v>948772</v>
      </c>
      <c r="D2517">
        <v>104501</v>
      </c>
    </row>
    <row r="2518" spans="1:4" x14ac:dyDescent="0.3">
      <c r="A2518" t="s">
        <v>734</v>
      </c>
      <c r="B2518" t="s">
        <v>238</v>
      </c>
      <c r="C2518">
        <v>355894</v>
      </c>
      <c r="D2518">
        <v>46547.5</v>
      </c>
    </row>
    <row r="2519" spans="1:4" x14ac:dyDescent="0.3">
      <c r="A2519" t="s">
        <v>734</v>
      </c>
      <c r="B2519" t="s">
        <v>239</v>
      </c>
      <c r="C2519">
        <v>293003</v>
      </c>
      <c r="D2519">
        <v>38734.699999999997</v>
      </c>
    </row>
    <row r="2520" spans="1:4" x14ac:dyDescent="0.3">
      <c r="A2520" t="s">
        <v>734</v>
      </c>
      <c r="B2520" t="s">
        <v>240</v>
      </c>
      <c r="C2520">
        <v>747100</v>
      </c>
      <c r="D2520">
        <v>80557.8</v>
      </c>
    </row>
    <row r="2521" spans="1:4" x14ac:dyDescent="0.3">
      <c r="A2521" t="s">
        <v>734</v>
      </c>
      <c r="B2521" t="s">
        <v>241</v>
      </c>
      <c r="C2521">
        <v>584610</v>
      </c>
      <c r="D2521">
        <v>63900.800000000003</v>
      </c>
    </row>
    <row r="2522" spans="1:4" x14ac:dyDescent="0.3">
      <c r="A2522" t="s">
        <v>734</v>
      </c>
      <c r="B2522" t="s">
        <v>242</v>
      </c>
      <c r="C2522">
        <v>232351</v>
      </c>
      <c r="D2522">
        <v>33903.599999999999</v>
      </c>
    </row>
    <row r="2523" spans="1:4" x14ac:dyDescent="0.3">
      <c r="A2523" t="s">
        <v>734</v>
      </c>
      <c r="B2523" t="s">
        <v>243</v>
      </c>
      <c r="C2523">
        <v>466315</v>
      </c>
      <c r="D2523">
        <v>52981.9</v>
      </c>
    </row>
    <row r="2524" spans="1:4" x14ac:dyDescent="0.3">
      <c r="A2524" t="s">
        <v>734</v>
      </c>
      <c r="B2524" t="s">
        <v>244</v>
      </c>
      <c r="C2524">
        <v>383829</v>
      </c>
      <c r="D2524">
        <v>45137</v>
      </c>
    </row>
    <row r="2525" spans="1:4" x14ac:dyDescent="0.3">
      <c r="A2525" t="s">
        <v>734</v>
      </c>
      <c r="B2525" t="s">
        <v>245</v>
      </c>
      <c r="C2525">
        <v>269872</v>
      </c>
      <c r="D2525">
        <v>34883</v>
      </c>
    </row>
    <row r="2526" spans="1:4" x14ac:dyDescent="0.3">
      <c r="A2526" t="s">
        <v>734</v>
      </c>
      <c r="B2526" t="s">
        <v>246</v>
      </c>
      <c r="C2526">
        <v>361142</v>
      </c>
      <c r="D2526">
        <v>43804.4</v>
      </c>
    </row>
    <row r="2527" spans="1:4" x14ac:dyDescent="0.3">
      <c r="A2527" t="s">
        <v>734</v>
      </c>
      <c r="B2527" t="s">
        <v>247</v>
      </c>
      <c r="C2527">
        <v>901488</v>
      </c>
      <c r="D2527">
        <v>90961.8</v>
      </c>
    </row>
    <row r="2528" spans="1:4" x14ac:dyDescent="0.3">
      <c r="A2528" t="s">
        <v>734</v>
      </c>
      <c r="B2528" t="s">
        <v>248</v>
      </c>
      <c r="C2528">
        <v>335836</v>
      </c>
      <c r="D2528">
        <v>43559.6</v>
      </c>
    </row>
    <row r="2529" spans="1:4" x14ac:dyDescent="0.3">
      <c r="A2529" t="s">
        <v>734</v>
      </c>
      <c r="B2529" t="s">
        <v>249</v>
      </c>
      <c r="C2529">
        <v>1201660</v>
      </c>
      <c r="D2529">
        <v>118374</v>
      </c>
    </row>
    <row r="2530" spans="1:4" x14ac:dyDescent="0.3">
      <c r="A2530" t="s">
        <v>734</v>
      </c>
      <c r="B2530" t="s">
        <v>250</v>
      </c>
      <c r="C2530">
        <v>186481</v>
      </c>
      <c r="D2530">
        <v>33683.5</v>
      </c>
    </row>
    <row r="2531" spans="1:4" x14ac:dyDescent="0.3">
      <c r="A2531" t="s">
        <v>734</v>
      </c>
      <c r="B2531" t="s">
        <v>251</v>
      </c>
      <c r="C2531">
        <v>749059</v>
      </c>
      <c r="D2531">
        <v>79306.600000000006</v>
      </c>
    </row>
    <row r="2532" spans="1:4" x14ac:dyDescent="0.3">
      <c r="A2532" t="s">
        <v>734</v>
      </c>
      <c r="B2532" t="s">
        <v>252</v>
      </c>
      <c r="C2532">
        <v>1013730</v>
      </c>
      <c r="D2532">
        <v>107013</v>
      </c>
    </row>
    <row r="2533" spans="1:4" x14ac:dyDescent="0.3">
      <c r="A2533" t="s">
        <v>734</v>
      </c>
      <c r="B2533" t="s">
        <v>253</v>
      </c>
      <c r="C2533">
        <v>510834</v>
      </c>
      <c r="D2533">
        <v>67278.2</v>
      </c>
    </row>
    <row r="2534" spans="1:4" x14ac:dyDescent="0.3">
      <c r="A2534" t="s">
        <v>734</v>
      </c>
      <c r="B2534" t="s">
        <v>254</v>
      </c>
      <c r="C2534">
        <v>1240530</v>
      </c>
      <c r="D2534">
        <v>137485</v>
      </c>
    </row>
    <row r="2535" spans="1:4" x14ac:dyDescent="0.3">
      <c r="A2535" t="s">
        <v>734</v>
      </c>
      <c r="B2535" t="s">
        <v>255</v>
      </c>
      <c r="C2535">
        <v>208658</v>
      </c>
      <c r="D2535">
        <v>34980.9</v>
      </c>
    </row>
    <row r="2536" spans="1:4" x14ac:dyDescent="0.3">
      <c r="A2536" t="s">
        <v>734</v>
      </c>
      <c r="B2536" t="s">
        <v>256</v>
      </c>
      <c r="C2536">
        <v>334855</v>
      </c>
      <c r="D2536">
        <v>41797.800000000003</v>
      </c>
    </row>
    <row r="2537" spans="1:4" x14ac:dyDescent="0.3">
      <c r="A2537" t="s">
        <v>734</v>
      </c>
      <c r="B2537" t="s">
        <v>257</v>
      </c>
      <c r="C2537">
        <v>242048</v>
      </c>
      <c r="D2537">
        <v>35170.199999999997</v>
      </c>
    </row>
    <row r="2538" spans="1:4" x14ac:dyDescent="0.3">
      <c r="A2538" t="s">
        <v>734</v>
      </c>
      <c r="B2538" t="s">
        <v>258</v>
      </c>
      <c r="C2538">
        <v>188867</v>
      </c>
      <c r="D2538">
        <v>36746.199999999997</v>
      </c>
    </row>
    <row r="2539" spans="1:4" x14ac:dyDescent="0.3">
      <c r="A2539" t="s">
        <v>734</v>
      </c>
      <c r="B2539" t="s">
        <v>259</v>
      </c>
      <c r="C2539">
        <v>855453</v>
      </c>
      <c r="D2539">
        <v>95035.8</v>
      </c>
    </row>
    <row r="2540" spans="1:4" x14ac:dyDescent="0.3">
      <c r="A2540" t="s">
        <v>734</v>
      </c>
      <c r="B2540" t="s">
        <v>260</v>
      </c>
      <c r="C2540">
        <v>264775</v>
      </c>
      <c r="D2540">
        <v>43366.5</v>
      </c>
    </row>
    <row r="2541" spans="1:4" x14ac:dyDescent="0.3">
      <c r="A2541" t="s">
        <v>734</v>
      </c>
      <c r="B2541" t="s">
        <v>261</v>
      </c>
      <c r="C2541">
        <v>325816</v>
      </c>
      <c r="D2541">
        <v>45021.5</v>
      </c>
    </row>
    <row r="2542" spans="1:4" x14ac:dyDescent="0.3">
      <c r="A2542" t="s">
        <v>734</v>
      </c>
      <c r="B2542" t="s">
        <v>262</v>
      </c>
      <c r="C2542">
        <v>549111</v>
      </c>
      <c r="D2542">
        <v>56698.3</v>
      </c>
    </row>
    <row r="2543" spans="1:4" x14ac:dyDescent="0.3">
      <c r="A2543" t="s">
        <v>734</v>
      </c>
      <c r="B2543" t="s">
        <v>263</v>
      </c>
      <c r="C2543">
        <v>549111</v>
      </c>
      <c r="D2543">
        <v>56698.3</v>
      </c>
    </row>
    <row r="2544" spans="1:4" x14ac:dyDescent="0.3">
      <c r="A2544" t="s">
        <v>734</v>
      </c>
      <c r="B2544" t="s">
        <v>264</v>
      </c>
      <c r="C2544">
        <v>549111</v>
      </c>
      <c r="D2544">
        <v>56698.3</v>
      </c>
    </row>
    <row r="2545" spans="1:4" x14ac:dyDescent="0.3">
      <c r="A2545" t="s">
        <v>734</v>
      </c>
      <c r="B2545" t="s">
        <v>265</v>
      </c>
      <c r="C2545">
        <v>549111</v>
      </c>
      <c r="D2545">
        <v>56698.3</v>
      </c>
    </row>
    <row r="2546" spans="1:4" x14ac:dyDescent="0.3">
      <c r="A2546" t="s">
        <v>734</v>
      </c>
      <c r="B2546" t="s">
        <v>266</v>
      </c>
      <c r="C2546">
        <v>549111</v>
      </c>
      <c r="D2546">
        <v>56698.3</v>
      </c>
    </row>
    <row r="2547" spans="1:4" x14ac:dyDescent="0.3">
      <c r="A2547" t="s">
        <v>734</v>
      </c>
      <c r="B2547" t="s">
        <v>267</v>
      </c>
      <c r="C2547">
        <v>549111</v>
      </c>
      <c r="D2547">
        <v>56698.3</v>
      </c>
    </row>
    <row r="2548" spans="1:4" x14ac:dyDescent="0.3">
      <c r="A2548" t="s">
        <v>734</v>
      </c>
      <c r="B2548" t="s">
        <v>268</v>
      </c>
      <c r="C2548">
        <v>549111</v>
      </c>
      <c r="D2548">
        <v>56698.3</v>
      </c>
    </row>
    <row r="2549" spans="1:4" x14ac:dyDescent="0.3">
      <c r="A2549" t="s">
        <v>734</v>
      </c>
      <c r="B2549" t="s">
        <v>269</v>
      </c>
      <c r="C2549">
        <v>549111</v>
      </c>
      <c r="D2549">
        <v>56698.3</v>
      </c>
    </row>
    <row r="2550" spans="1:4" x14ac:dyDescent="0.3">
      <c r="A2550" t="s">
        <v>734</v>
      </c>
      <c r="B2550" t="s">
        <v>270</v>
      </c>
      <c r="C2550">
        <v>549111</v>
      </c>
      <c r="D2550">
        <v>56698.3</v>
      </c>
    </row>
    <row r="2551" spans="1:4" x14ac:dyDescent="0.3">
      <c r="A2551" t="s">
        <v>734</v>
      </c>
      <c r="B2551" t="s">
        <v>271</v>
      </c>
      <c r="C2551">
        <v>549111</v>
      </c>
      <c r="D2551">
        <v>56698.3</v>
      </c>
    </row>
    <row r="2552" spans="1:4" x14ac:dyDescent="0.3">
      <c r="A2552" t="s">
        <v>734</v>
      </c>
      <c r="B2552" t="s">
        <v>272</v>
      </c>
      <c r="C2552">
        <v>549111</v>
      </c>
      <c r="D2552">
        <v>56698.3</v>
      </c>
    </row>
    <row r="2553" spans="1:4" x14ac:dyDescent="0.3">
      <c r="A2553" t="s">
        <v>734</v>
      </c>
      <c r="B2553" t="s">
        <v>273</v>
      </c>
      <c r="C2553">
        <v>549111</v>
      </c>
      <c r="D2553">
        <v>56698.3</v>
      </c>
    </row>
    <row r="2554" spans="1:4" x14ac:dyDescent="0.3">
      <c r="A2554" t="s">
        <v>734</v>
      </c>
      <c r="B2554" t="s">
        <v>274</v>
      </c>
      <c r="C2554">
        <v>549111</v>
      </c>
      <c r="D2554">
        <v>56698.3</v>
      </c>
    </row>
    <row r="2555" spans="1:4" x14ac:dyDescent="0.3">
      <c r="A2555" t="s">
        <v>734</v>
      </c>
      <c r="B2555" t="s">
        <v>275</v>
      </c>
      <c r="C2555">
        <v>549111</v>
      </c>
      <c r="D2555">
        <v>56698.3</v>
      </c>
    </row>
    <row r="2556" spans="1:4" x14ac:dyDescent="0.3">
      <c r="A2556" t="s">
        <v>734</v>
      </c>
      <c r="B2556" t="s">
        <v>276</v>
      </c>
      <c r="C2556">
        <v>549111</v>
      </c>
      <c r="D2556">
        <v>56698.3</v>
      </c>
    </row>
    <row r="2557" spans="1:4" x14ac:dyDescent="0.3">
      <c r="A2557" t="s">
        <v>734</v>
      </c>
      <c r="B2557" t="s">
        <v>277</v>
      </c>
      <c r="C2557">
        <v>549111</v>
      </c>
      <c r="D2557">
        <v>56698.3</v>
      </c>
    </row>
    <row r="2558" spans="1:4" x14ac:dyDescent="0.3">
      <c r="A2558" t="s">
        <v>734</v>
      </c>
      <c r="B2558" t="s">
        <v>278</v>
      </c>
      <c r="C2558">
        <v>549111</v>
      </c>
      <c r="D2558">
        <v>56698.3</v>
      </c>
    </row>
    <row r="2559" spans="1:4" x14ac:dyDescent="0.3">
      <c r="A2559" t="s">
        <v>734</v>
      </c>
      <c r="B2559" t="s">
        <v>3611</v>
      </c>
      <c r="C2559">
        <v>549111</v>
      </c>
      <c r="D2559">
        <v>56698.3</v>
      </c>
    </row>
    <row r="2560" spans="1:4" x14ac:dyDescent="0.3">
      <c r="A2560" t="s">
        <v>734</v>
      </c>
      <c r="B2560" t="s">
        <v>279</v>
      </c>
      <c r="C2560">
        <v>0.41600100000000001</v>
      </c>
      <c r="D2560">
        <v>7.2745299999999999E-2</v>
      </c>
    </row>
    <row r="2561" spans="1:4" x14ac:dyDescent="0.3">
      <c r="A2561" t="s">
        <v>734</v>
      </c>
      <c r="B2561" t="s">
        <v>280</v>
      </c>
      <c r="C2561">
        <v>0.465111</v>
      </c>
      <c r="D2561">
        <v>7.0479100000000003E-2</v>
      </c>
    </row>
    <row r="2562" spans="1:4" x14ac:dyDescent="0.3">
      <c r="A2562" t="s">
        <v>734</v>
      </c>
      <c r="B2562" t="s">
        <v>281</v>
      </c>
      <c r="C2562">
        <v>0.36951000000000001</v>
      </c>
      <c r="D2562">
        <v>6.0869600000000003E-2</v>
      </c>
    </row>
    <row r="2563" spans="1:4" x14ac:dyDescent="0.3">
      <c r="A2563" t="s">
        <v>734</v>
      </c>
      <c r="B2563" t="s">
        <v>282</v>
      </c>
      <c r="C2563">
        <v>0.29608699999999999</v>
      </c>
      <c r="D2563">
        <v>4.4872599999999999E-2</v>
      </c>
    </row>
    <row r="2564" spans="1:4" x14ac:dyDescent="0.3">
      <c r="A2564" t="s">
        <v>734</v>
      </c>
      <c r="B2564" t="s">
        <v>283</v>
      </c>
      <c r="C2564">
        <v>0.30766100000000002</v>
      </c>
      <c r="D2564">
        <v>3.7956200000000002E-2</v>
      </c>
    </row>
    <row r="2565" spans="1:4" x14ac:dyDescent="0.3">
      <c r="A2565" t="s">
        <v>734</v>
      </c>
      <c r="B2565" t="s">
        <v>284</v>
      </c>
      <c r="C2565">
        <v>0.25690600000000002</v>
      </c>
      <c r="D2565">
        <v>2.91434E-2</v>
      </c>
    </row>
    <row r="2566" spans="1:4" x14ac:dyDescent="0.3">
      <c r="A2566" t="s">
        <v>734</v>
      </c>
      <c r="B2566" t="s">
        <v>285</v>
      </c>
      <c r="C2566">
        <v>0.308394</v>
      </c>
      <c r="D2566">
        <v>2.90786E-2</v>
      </c>
    </row>
    <row r="2567" spans="1:4" x14ac:dyDescent="0.3">
      <c r="A2567" t="s">
        <v>734</v>
      </c>
      <c r="B2567" t="s">
        <v>286</v>
      </c>
      <c r="C2567">
        <v>0.37627100000000002</v>
      </c>
      <c r="D2567">
        <v>2.9846999999999999E-2</v>
      </c>
    </row>
    <row r="2568" spans="1:4" x14ac:dyDescent="0.3">
      <c r="A2568" t="s">
        <v>734</v>
      </c>
      <c r="B2568" t="s">
        <v>287</v>
      </c>
      <c r="C2568">
        <v>0.42449700000000001</v>
      </c>
      <c r="D2568">
        <v>3.032E-2</v>
      </c>
    </row>
    <row r="2569" spans="1:4" x14ac:dyDescent="0.3">
      <c r="A2569" t="s">
        <v>734</v>
      </c>
      <c r="B2569" t="s">
        <v>288</v>
      </c>
      <c r="C2569">
        <v>0.420207</v>
      </c>
      <c r="D2569">
        <v>2.98532E-2</v>
      </c>
    </row>
    <row r="2570" spans="1:4" x14ac:dyDescent="0.3">
      <c r="A2570" t="s">
        <v>734</v>
      </c>
      <c r="B2570" t="s">
        <v>289</v>
      </c>
      <c r="C2570">
        <v>0.43228899999999998</v>
      </c>
      <c r="D2570">
        <v>2.74475E-2</v>
      </c>
    </row>
    <row r="2571" spans="1:4" x14ac:dyDescent="0.3">
      <c r="A2571" t="s">
        <v>734</v>
      </c>
      <c r="B2571" t="s">
        <v>290</v>
      </c>
      <c r="C2571">
        <v>0.52154199999999995</v>
      </c>
      <c r="D2571">
        <v>2.8135899999999998E-2</v>
      </c>
    </row>
    <row r="2572" spans="1:4" x14ac:dyDescent="0.3">
      <c r="A2572" t="s">
        <v>734</v>
      </c>
      <c r="B2572" t="s">
        <v>291</v>
      </c>
      <c r="C2572">
        <v>0.493641</v>
      </c>
      <c r="D2572">
        <v>2.7820299999999999E-2</v>
      </c>
    </row>
    <row r="2573" spans="1:4" x14ac:dyDescent="0.3">
      <c r="A2573" t="s">
        <v>734</v>
      </c>
      <c r="B2573" t="s">
        <v>292</v>
      </c>
      <c r="C2573">
        <v>0.50045799999999996</v>
      </c>
      <c r="D2573">
        <v>2.7863800000000001E-2</v>
      </c>
    </row>
    <row r="2574" spans="1:4" x14ac:dyDescent="0.3">
      <c r="A2574" t="s">
        <v>734</v>
      </c>
      <c r="B2574" t="s">
        <v>293</v>
      </c>
      <c r="C2574">
        <v>0.61466500000000002</v>
      </c>
      <c r="D2574">
        <v>2.6997799999999999E-2</v>
      </c>
    </row>
    <row r="2575" spans="1:4" x14ac:dyDescent="0.3">
      <c r="A2575" t="s">
        <v>734</v>
      </c>
      <c r="B2575" t="s">
        <v>294</v>
      </c>
      <c r="C2575">
        <v>0.62355000000000005</v>
      </c>
      <c r="D2575">
        <v>2.87742E-2</v>
      </c>
    </row>
    <row r="2576" spans="1:4" x14ac:dyDescent="0.3">
      <c r="A2576" t="s">
        <v>734</v>
      </c>
      <c r="B2576" t="s">
        <v>295</v>
      </c>
      <c r="C2576">
        <v>0.57533199999999995</v>
      </c>
      <c r="D2576">
        <v>2.87082E-2</v>
      </c>
    </row>
    <row r="2577" spans="1:4" x14ac:dyDescent="0.3">
      <c r="A2577" t="s">
        <v>734</v>
      </c>
      <c r="B2577" t="s">
        <v>296</v>
      </c>
      <c r="C2577">
        <v>0.61814599999999997</v>
      </c>
      <c r="D2577">
        <v>2.7251000000000001E-2</v>
      </c>
    </row>
    <row r="2578" spans="1:4" x14ac:dyDescent="0.3">
      <c r="A2578" t="s">
        <v>734</v>
      </c>
      <c r="B2578" t="s">
        <v>297</v>
      </c>
      <c r="C2578">
        <v>0.67467900000000003</v>
      </c>
      <c r="D2578">
        <v>2.6372900000000001E-2</v>
      </c>
    </row>
    <row r="2579" spans="1:4" x14ac:dyDescent="0.3">
      <c r="A2579" t="s">
        <v>734</v>
      </c>
      <c r="B2579" t="s">
        <v>298</v>
      </c>
      <c r="C2579">
        <v>0.63550099999999998</v>
      </c>
      <c r="D2579">
        <v>2.7821200000000001E-2</v>
      </c>
    </row>
    <row r="2580" spans="1:4" x14ac:dyDescent="0.3">
      <c r="A2580" t="s">
        <v>734</v>
      </c>
      <c r="B2580" t="s">
        <v>299</v>
      </c>
      <c r="C2580">
        <v>0.66725299999999999</v>
      </c>
      <c r="D2580">
        <v>2.7776599999999999E-2</v>
      </c>
    </row>
    <row r="2581" spans="1:4" x14ac:dyDescent="0.3">
      <c r="A2581" t="s">
        <v>734</v>
      </c>
      <c r="B2581" t="s">
        <v>300</v>
      </c>
      <c r="C2581">
        <v>0.58348900000000004</v>
      </c>
      <c r="D2581">
        <v>3.0481500000000002E-2</v>
      </c>
    </row>
    <row r="2582" spans="1:4" x14ac:dyDescent="0.3">
      <c r="A2582" t="s">
        <v>734</v>
      </c>
      <c r="B2582" t="s">
        <v>301</v>
      </c>
      <c r="C2582">
        <v>0.57918999999999998</v>
      </c>
      <c r="D2582">
        <v>3.0620499999999998E-2</v>
      </c>
    </row>
    <row r="2583" spans="1:4" x14ac:dyDescent="0.3">
      <c r="A2583" t="s">
        <v>734</v>
      </c>
      <c r="B2583" t="s">
        <v>302</v>
      </c>
      <c r="C2583">
        <v>0.59100299999999995</v>
      </c>
      <c r="D2583">
        <v>2.9933399999999999E-2</v>
      </c>
    </row>
    <row r="2584" spans="1:4" x14ac:dyDescent="0.3">
      <c r="A2584" t="s">
        <v>734</v>
      </c>
      <c r="B2584" t="s">
        <v>303</v>
      </c>
      <c r="C2584">
        <v>0.558423</v>
      </c>
      <c r="D2584">
        <v>2.9270999999999998E-2</v>
      </c>
    </row>
    <row r="2585" spans="1:4" x14ac:dyDescent="0.3">
      <c r="A2585" t="s">
        <v>734</v>
      </c>
      <c r="B2585" t="s">
        <v>304</v>
      </c>
      <c r="C2585">
        <v>0.60719400000000001</v>
      </c>
      <c r="D2585">
        <v>2.8482400000000001E-2</v>
      </c>
    </row>
    <row r="2586" spans="1:4" x14ac:dyDescent="0.3">
      <c r="A2586" t="s">
        <v>734</v>
      </c>
      <c r="B2586" t="s">
        <v>305</v>
      </c>
      <c r="C2586">
        <v>0.61451800000000001</v>
      </c>
      <c r="D2586">
        <v>2.8148400000000001E-2</v>
      </c>
    </row>
    <row r="2587" spans="1:4" x14ac:dyDescent="0.3">
      <c r="A2587" t="s">
        <v>734</v>
      </c>
      <c r="B2587" t="s">
        <v>306</v>
      </c>
      <c r="C2587">
        <v>0.62395</v>
      </c>
      <c r="D2587">
        <v>2.7492900000000001E-2</v>
      </c>
    </row>
    <row r="2588" spans="1:4" x14ac:dyDescent="0.3">
      <c r="A2588" t="s">
        <v>734</v>
      </c>
      <c r="B2588" t="s">
        <v>307</v>
      </c>
      <c r="C2588">
        <v>0.62726700000000002</v>
      </c>
      <c r="D2588">
        <v>2.7545099999999999E-2</v>
      </c>
    </row>
    <row r="2589" spans="1:4" x14ac:dyDescent="0.3">
      <c r="A2589" t="s">
        <v>734</v>
      </c>
      <c r="B2589" t="s">
        <v>308</v>
      </c>
      <c r="C2589">
        <v>0.62966200000000005</v>
      </c>
      <c r="D2589">
        <v>2.8041199999999999E-2</v>
      </c>
    </row>
    <row r="2590" spans="1:4" x14ac:dyDescent="0.3">
      <c r="A2590" t="s">
        <v>734</v>
      </c>
      <c r="B2590" t="s">
        <v>309</v>
      </c>
      <c r="C2590">
        <v>0.61294499999999996</v>
      </c>
      <c r="D2590">
        <v>2.8755200000000002E-2</v>
      </c>
    </row>
    <row r="2591" spans="1:4" x14ac:dyDescent="0.3">
      <c r="A2591" t="s">
        <v>734</v>
      </c>
      <c r="B2591" t="s">
        <v>310</v>
      </c>
      <c r="C2591">
        <v>0.63885999999999998</v>
      </c>
      <c r="D2591">
        <v>2.8466999999999999E-2</v>
      </c>
    </row>
    <row r="2592" spans="1:4" x14ac:dyDescent="0.3">
      <c r="A2592" t="s">
        <v>734</v>
      </c>
      <c r="B2592" t="s">
        <v>311</v>
      </c>
      <c r="C2592">
        <v>0.66398000000000001</v>
      </c>
      <c r="D2592">
        <v>2.7919099999999999E-2</v>
      </c>
    </row>
    <row r="2593" spans="1:4" x14ac:dyDescent="0.3">
      <c r="A2593" t="s">
        <v>734</v>
      </c>
      <c r="B2593" t="s">
        <v>312</v>
      </c>
      <c r="C2593">
        <v>0.63658000000000003</v>
      </c>
      <c r="D2593">
        <v>2.8318599999999999E-2</v>
      </c>
    </row>
    <row r="2594" spans="1:4" x14ac:dyDescent="0.3">
      <c r="A2594" t="s">
        <v>734</v>
      </c>
      <c r="B2594" t="s">
        <v>313</v>
      </c>
      <c r="C2594">
        <v>0.69808899999999996</v>
      </c>
      <c r="D2594">
        <v>2.57843E-2</v>
      </c>
    </row>
    <row r="2595" spans="1:4" x14ac:dyDescent="0.3">
      <c r="A2595" t="s">
        <v>734</v>
      </c>
      <c r="B2595" t="s">
        <v>314</v>
      </c>
      <c r="C2595">
        <v>0.69834200000000002</v>
      </c>
      <c r="D2595">
        <v>2.5715999999999999E-2</v>
      </c>
    </row>
    <row r="2596" spans="1:4" x14ac:dyDescent="0.3">
      <c r="A2596" t="s">
        <v>734</v>
      </c>
      <c r="B2596" t="s">
        <v>315</v>
      </c>
      <c r="C2596">
        <v>0.69998000000000005</v>
      </c>
      <c r="D2596">
        <v>2.6128700000000001E-2</v>
      </c>
    </row>
    <row r="2597" spans="1:4" x14ac:dyDescent="0.3">
      <c r="A2597" t="s">
        <v>734</v>
      </c>
      <c r="B2597" t="s">
        <v>316</v>
      </c>
      <c r="C2597">
        <v>0.70261899999999999</v>
      </c>
      <c r="D2597">
        <v>2.6665100000000001E-2</v>
      </c>
    </row>
    <row r="2598" spans="1:4" x14ac:dyDescent="0.3">
      <c r="A2598" t="s">
        <v>734</v>
      </c>
      <c r="B2598" t="s">
        <v>317</v>
      </c>
      <c r="C2598">
        <v>0.68016200000000004</v>
      </c>
      <c r="D2598">
        <v>2.7463000000000001E-2</v>
      </c>
    </row>
    <row r="2599" spans="1:4" x14ac:dyDescent="0.3">
      <c r="A2599" t="s">
        <v>734</v>
      </c>
      <c r="B2599" t="s">
        <v>318</v>
      </c>
      <c r="C2599">
        <v>0.66294500000000001</v>
      </c>
      <c r="D2599">
        <v>2.8010199999999999E-2</v>
      </c>
    </row>
    <row r="2600" spans="1:4" x14ac:dyDescent="0.3">
      <c r="A2600" t="s">
        <v>734</v>
      </c>
      <c r="B2600" t="s">
        <v>319</v>
      </c>
      <c r="C2600">
        <v>0.61544500000000002</v>
      </c>
      <c r="D2600">
        <v>2.9169299999999999E-2</v>
      </c>
    </row>
    <row r="2601" spans="1:4" x14ac:dyDescent="0.3">
      <c r="A2601" t="s">
        <v>734</v>
      </c>
      <c r="B2601" t="s">
        <v>320</v>
      </c>
      <c r="C2601">
        <v>0.56041399999999997</v>
      </c>
      <c r="D2601">
        <v>2.9636900000000001E-2</v>
      </c>
    </row>
    <row r="2602" spans="1:4" x14ac:dyDescent="0.3">
      <c r="A2602" t="s">
        <v>734</v>
      </c>
      <c r="B2602" t="s">
        <v>321</v>
      </c>
      <c r="C2602">
        <v>0.54963399999999996</v>
      </c>
      <c r="D2602">
        <v>2.9521200000000001E-2</v>
      </c>
    </row>
    <row r="2603" spans="1:4" x14ac:dyDescent="0.3">
      <c r="A2603" t="s">
        <v>734</v>
      </c>
      <c r="B2603" t="s">
        <v>14</v>
      </c>
      <c r="C2603">
        <v>0.56173099999999998</v>
      </c>
      <c r="D2603">
        <v>2.9713E-2</v>
      </c>
    </row>
    <row r="2604" spans="1:4" x14ac:dyDescent="0.3">
      <c r="A2604" t="s">
        <v>734</v>
      </c>
      <c r="B2604" t="s">
        <v>322</v>
      </c>
      <c r="C2604">
        <v>0.51229800000000003</v>
      </c>
      <c r="D2604">
        <v>2.9671599999999999E-2</v>
      </c>
    </row>
    <row r="2605" spans="1:4" x14ac:dyDescent="0.3">
      <c r="A2605" t="s">
        <v>734</v>
      </c>
      <c r="B2605" t="s">
        <v>323</v>
      </c>
      <c r="C2605">
        <v>0.57379899999999995</v>
      </c>
      <c r="D2605">
        <v>2.8943199999999999E-2</v>
      </c>
    </row>
    <row r="2606" spans="1:4" x14ac:dyDescent="0.3">
      <c r="A2606" t="s">
        <v>734</v>
      </c>
      <c r="B2606" t="s">
        <v>324</v>
      </c>
      <c r="C2606">
        <v>0.56242899999999996</v>
      </c>
      <c r="D2606">
        <v>2.8692100000000002E-2</v>
      </c>
    </row>
    <row r="2607" spans="1:4" x14ac:dyDescent="0.3">
      <c r="A2607" t="s">
        <v>734</v>
      </c>
      <c r="B2607" t="s">
        <v>325</v>
      </c>
      <c r="C2607">
        <v>0.57316</v>
      </c>
      <c r="D2607">
        <v>2.05931E-2</v>
      </c>
    </row>
    <row r="2608" spans="1:4" x14ac:dyDescent="0.3">
      <c r="A2608" t="s">
        <v>734</v>
      </c>
      <c r="B2608" t="s">
        <v>326</v>
      </c>
      <c r="C2608">
        <v>0.57119600000000004</v>
      </c>
      <c r="D2608">
        <v>1.13431E-2</v>
      </c>
    </row>
    <row r="2609" spans="1:4" x14ac:dyDescent="0.3">
      <c r="A2609" t="s">
        <v>734</v>
      </c>
      <c r="B2609" t="s">
        <v>327</v>
      </c>
      <c r="C2609">
        <v>0.572716</v>
      </c>
      <c r="D2609">
        <v>6.5768800000000002E-3</v>
      </c>
    </row>
    <row r="2610" spans="1:4" x14ac:dyDescent="0.3">
      <c r="A2610" t="s">
        <v>734</v>
      </c>
      <c r="B2610" t="s">
        <v>328</v>
      </c>
      <c r="C2610">
        <v>0.57975900000000002</v>
      </c>
      <c r="D2610">
        <v>4.1653100000000002E-3</v>
      </c>
    </row>
    <row r="2611" spans="1:4" x14ac:dyDescent="0.3">
      <c r="A2611" t="s">
        <v>734</v>
      </c>
      <c r="B2611" t="s">
        <v>329</v>
      </c>
      <c r="C2611">
        <v>0.58892500000000003</v>
      </c>
      <c r="D2611">
        <v>3.1143299999999998E-3</v>
      </c>
    </row>
    <row r="2612" spans="1:4" x14ac:dyDescent="0.3">
      <c r="A2612" t="s">
        <v>734</v>
      </c>
      <c r="B2612" t="s">
        <v>330</v>
      </c>
      <c r="C2612">
        <v>0.59631800000000001</v>
      </c>
      <c r="D2612">
        <v>2.7634700000000001E-3</v>
      </c>
    </row>
    <row r="2613" spans="1:4" x14ac:dyDescent="0.3">
      <c r="A2613" t="s">
        <v>734</v>
      </c>
      <c r="B2613" t="s">
        <v>331</v>
      </c>
      <c r="C2613">
        <v>0.60004800000000003</v>
      </c>
      <c r="D2613">
        <v>2.6929699999999998E-3</v>
      </c>
    </row>
    <row r="2614" spans="1:4" x14ac:dyDescent="0.3">
      <c r="A2614" t="s">
        <v>734</v>
      </c>
      <c r="B2614" t="s">
        <v>332</v>
      </c>
      <c r="C2614">
        <v>0.60140099999999996</v>
      </c>
      <c r="D2614">
        <v>2.6789100000000001E-3</v>
      </c>
    </row>
    <row r="2615" spans="1:4" x14ac:dyDescent="0.3">
      <c r="A2615" t="s">
        <v>734</v>
      </c>
      <c r="B2615" t="s">
        <v>333</v>
      </c>
      <c r="C2615">
        <v>0.60166600000000003</v>
      </c>
      <c r="D2615">
        <v>2.6673500000000002E-3</v>
      </c>
    </row>
    <row r="2616" spans="1:4" x14ac:dyDescent="0.3">
      <c r="A2616" t="s">
        <v>734</v>
      </c>
      <c r="B2616" t="s">
        <v>334</v>
      </c>
      <c r="C2616">
        <v>0.60137200000000002</v>
      </c>
      <c r="D2616">
        <v>2.65585E-3</v>
      </c>
    </row>
    <row r="2617" spans="1:4" x14ac:dyDescent="0.3">
      <c r="A2617" t="s">
        <v>734</v>
      </c>
      <c r="B2617" t="s">
        <v>335</v>
      </c>
      <c r="C2617">
        <v>0.60119699999999998</v>
      </c>
      <c r="D2617">
        <v>2.6415700000000002E-3</v>
      </c>
    </row>
    <row r="2618" spans="1:4" x14ac:dyDescent="0.3">
      <c r="A2618" t="s">
        <v>734</v>
      </c>
      <c r="B2618" t="s">
        <v>336</v>
      </c>
      <c r="C2618">
        <v>0.60095799999999999</v>
      </c>
      <c r="D2618">
        <v>2.6313399999999998E-3</v>
      </c>
    </row>
    <row r="2619" spans="1:4" x14ac:dyDescent="0.3">
      <c r="A2619" t="s">
        <v>734</v>
      </c>
      <c r="B2619" t="s">
        <v>337</v>
      </c>
      <c r="C2619">
        <v>0.600804</v>
      </c>
      <c r="D2619">
        <v>2.6238300000000002E-3</v>
      </c>
    </row>
    <row r="2620" spans="1:4" x14ac:dyDescent="0.3">
      <c r="A2620" t="s">
        <v>734</v>
      </c>
      <c r="B2620" t="s">
        <v>338</v>
      </c>
      <c r="C2620">
        <v>0.60068900000000003</v>
      </c>
      <c r="D2620">
        <v>2.6197899999999999E-3</v>
      </c>
    </row>
    <row r="2621" spans="1:4" x14ac:dyDescent="0.3">
      <c r="A2621" t="s">
        <v>734</v>
      </c>
      <c r="B2621" t="s">
        <v>3612</v>
      </c>
      <c r="C2621">
        <v>0.60038899999999995</v>
      </c>
      <c r="D2621">
        <v>2.6199999999999999E-3</v>
      </c>
    </row>
    <row r="2622" spans="1:4" x14ac:dyDescent="0.3">
      <c r="A2622" t="s">
        <v>734</v>
      </c>
      <c r="B2622" t="s">
        <v>339</v>
      </c>
      <c r="C2622">
        <v>0.16561999999999999</v>
      </c>
      <c r="D2622">
        <v>5.2437400000000002E-2</v>
      </c>
    </row>
    <row r="2623" spans="1:4" x14ac:dyDescent="0.3">
      <c r="A2623" t="s">
        <v>734</v>
      </c>
      <c r="B2623" t="s">
        <v>340</v>
      </c>
      <c r="C2623">
        <v>0.20488799999999999</v>
      </c>
      <c r="D2623">
        <v>5.7174500000000003E-2</v>
      </c>
    </row>
    <row r="2624" spans="1:4" x14ac:dyDescent="0.3">
      <c r="A2624" t="s">
        <v>734</v>
      </c>
      <c r="B2624" t="s">
        <v>341</v>
      </c>
      <c r="C2624">
        <v>0.14324000000000001</v>
      </c>
      <c r="D2624">
        <v>3.6769499999999997E-2</v>
      </c>
    </row>
    <row r="2625" spans="1:4" x14ac:dyDescent="0.3">
      <c r="A2625" t="s">
        <v>734</v>
      </c>
      <c r="B2625" t="s">
        <v>342</v>
      </c>
      <c r="C2625">
        <v>9.7358799999999995E-2</v>
      </c>
      <c r="D2625">
        <v>1.95356E-2</v>
      </c>
    </row>
    <row r="2626" spans="1:4" x14ac:dyDescent="0.3">
      <c r="A2626" t="s">
        <v>734</v>
      </c>
      <c r="B2626" t="s">
        <v>343</v>
      </c>
      <c r="C2626">
        <v>0.102947</v>
      </c>
      <c r="D2626">
        <v>1.6142900000000002E-2</v>
      </c>
    </row>
    <row r="2627" spans="1:4" x14ac:dyDescent="0.3">
      <c r="A2627" t="s">
        <v>734</v>
      </c>
      <c r="B2627" t="s">
        <v>344</v>
      </c>
      <c r="C2627">
        <v>8.3576200000000003E-2</v>
      </c>
      <c r="D2627">
        <v>1.08731E-2</v>
      </c>
    </row>
    <row r="2628" spans="1:4" x14ac:dyDescent="0.3">
      <c r="A2628" t="s">
        <v>734</v>
      </c>
      <c r="B2628" t="s">
        <v>345</v>
      </c>
      <c r="C2628">
        <v>0.10513400000000001</v>
      </c>
      <c r="D2628">
        <v>1.1269599999999999E-2</v>
      </c>
    </row>
    <row r="2629" spans="1:4" x14ac:dyDescent="0.3">
      <c r="A2629" t="s">
        <v>734</v>
      </c>
      <c r="B2629" t="s">
        <v>346</v>
      </c>
      <c r="C2629">
        <v>0.12654799999999999</v>
      </c>
      <c r="D2629">
        <v>1.28824E-2</v>
      </c>
    </row>
    <row r="2630" spans="1:4" x14ac:dyDescent="0.3">
      <c r="A2630" t="s">
        <v>734</v>
      </c>
      <c r="B2630" t="s">
        <v>347</v>
      </c>
      <c r="C2630">
        <v>0.15539900000000001</v>
      </c>
      <c r="D2630">
        <v>2.0479399999999998E-2</v>
      </c>
    </row>
    <row r="2631" spans="1:4" x14ac:dyDescent="0.3">
      <c r="A2631" t="s">
        <v>734</v>
      </c>
      <c r="B2631" t="s">
        <v>348</v>
      </c>
      <c r="C2631">
        <v>0.15515599999999999</v>
      </c>
      <c r="D2631">
        <v>2.3840099999999999E-2</v>
      </c>
    </row>
    <row r="2632" spans="1:4" x14ac:dyDescent="0.3">
      <c r="A2632" t="s">
        <v>734</v>
      </c>
      <c r="B2632" t="s">
        <v>349</v>
      </c>
      <c r="C2632">
        <v>0.16261</v>
      </c>
      <c r="D2632">
        <v>1.35736E-2</v>
      </c>
    </row>
    <row r="2633" spans="1:4" x14ac:dyDescent="0.3">
      <c r="A2633" t="s">
        <v>734</v>
      </c>
      <c r="B2633" t="s">
        <v>350</v>
      </c>
      <c r="C2633">
        <v>0.21703800000000001</v>
      </c>
      <c r="D2633">
        <v>1.7092699999999999E-2</v>
      </c>
    </row>
    <row r="2634" spans="1:4" x14ac:dyDescent="0.3">
      <c r="A2634" t="s">
        <v>734</v>
      </c>
      <c r="B2634" t="s">
        <v>351</v>
      </c>
      <c r="C2634">
        <v>0.20833699999999999</v>
      </c>
      <c r="D2634">
        <v>1.6454400000000001E-2</v>
      </c>
    </row>
    <row r="2635" spans="1:4" x14ac:dyDescent="0.3">
      <c r="A2635" t="s">
        <v>734</v>
      </c>
      <c r="B2635" t="s">
        <v>352</v>
      </c>
      <c r="C2635">
        <v>0.23169100000000001</v>
      </c>
      <c r="D2635">
        <v>1.6496E-2</v>
      </c>
    </row>
    <row r="2636" spans="1:4" x14ac:dyDescent="0.3">
      <c r="A2636" t="s">
        <v>734</v>
      </c>
      <c r="B2636" t="s">
        <v>353</v>
      </c>
      <c r="C2636">
        <v>0.35109600000000002</v>
      </c>
      <c r="D2636">
        <v>2.52987E-2</v>
      </c>
    </row>
    <row r="2637" spans="1:4" x14ac:dyDescent="0.3">
      <c r="A2637" t="s">
        <v>734</v>
      </c>
      <c r="B2637" t="s">
        <v>354</v>
      </c>
      <c r="C2637">
        <v>0.35446899999999998</v>
      </c>
      <c r="D2637">
        <v>3.37106E-2</v>
      </c>
    </row>
    <row r="2638" spans="1:4" x14ac:dyDescent="0.3">
      <c r="A2638" t="s">
        <v>734</v>
      </c>
      <c r="B2638" t="s">
        <v>355</v>
      </c>
      <c r="C2638">
        <v>0.29091600000000001</v>
      </c>
      <c r="D2638">
        <v>2.69287E-2</v>
      </c>
    </row>
    <row r="2639" spans="1:4" x14ac:dyDescent="0.3">
      <c r="A2639" t="s">
        <v>734</v>
      </c>
      <c r="B2639" t="s">
        <v>356</v>
      </c>
      <c r="C2639">
        <v>0.36328199999999999</v>
      </c>
      <c r="D2639">
        <v>2.9240700000000001E-2</v>
      </c>
    </row>
    <row r="2640" spans="1:4" x14ac:dyDescent="0.3">
      <c r="A2640" t="s">
        <v>734</v>
      </c>
      <c r="B2640" t="s">
        <v>357</v>
      </c>
      <c r="C2640">
        <v>0.43468600000000002</v>
      </c>
      <c r="D2640">
        <v>3.4516400000000003E-2</v>
      </c>
    </row>
    <row r="2641" spans="1:4" x14ac:dyDescent="0.3">
      <c r="A2641" t="s">
        <v>734</v>
      </c>
      <c r="B2641" t="s">
        <v>358</v>
      </c>
      <c r="C2641">
        <v>0.38630100000000001</v>
      </c>
      <c r="D2641">
        <v>2.72004E-2</v>
      </c>
    </row>
    <row r="2642" spans="1:4" x14ac:dyDescent="0.3">
      <c r="A2642" t="s">
        <v>734</v>
      </c>
      <c r="B2642" t="s">
        <v>359</v>
      </c>
      <c r="C2642">
        <v>0.405474</v>
      </c>
      <c r="D2642">
        <v>2.9239899999999999E-2</v>
      </c>
    </row>
    <row r="2643" spans="1:4" x14ac:dyDescent="0.3">
      <c r="A2643" t="s">
        <v>734</v>
      </c>
      <c r="B2643" t="s">
        <v>360</v>
      </c>
      <c r="C2643">
        <v>0.30694399999999999</v>
      </c>
      <c r="D2643">
        <v>2.3015299999999999E-2</v>
      </c>
    </row>
    <row r="2644" spans="1:4" x14ac:dyDescent="0.3">
      <c r="A2644" t="s">
        <v>734</v>
      </c>
      <c r="B2644" t="s">
        <v>361</v>
      </c>
      <c r="C2644">
        <v>0.30883300000000002</v>
      </c>
      <c r="D2644">
        <v>2.43337E-2</v>
      </c>
    </row>
    <row r="2645" spans="1:4" x14ac:dyDescent="0.3">
      <c r="A2645" t="s">
        <v>734</v>
      </c>
      <c r="B2645" t="s">
        <v>362</v>
      </c>
      <c r="C2645">
        <v>0.31143199999999999</v>
      </c>
      <c r="D2645">
        <v>2.41946E-2</v>
      </c>
    </row>
    <row r="2646" spans="1:4" x14ac:dyDescent="0.3">
      <c r="A2646" t="s">
        <v>734</v>
      </c>
      <c r="B2646" t="s">
        <v>363</v>
      </c>
      <c r="C2646">
        <v>0.327376</v>
      </c>
      <c r="D2646">
        <v>2.3709299999999999E-2</v>
      </c>
    </row>
    <row r="2647" spans="1:4" x14ac:dyDescent="0.3">
      <c r="A2647" t="s">
        <v>734</v>
      </c>
      <c r="B2647" t="s">
        <v>364</v>
      </c>
      <c r="C2647">
        <v>0.34513899999999997</v>
      </c>
      <c r="D2647">
        <v>2.5121899999999999E-2</v>
      </c>
    </row>
    <row r="2648" spans="1:4" x14ac:dyDescent="0.3">
      <c r="A2648" t="s">
        <v>734</v>
      </c>
      <c r="B2648" t="s">
        <v>365</v>
      </c>
      <c r="C2648">
        <v>0.39601599999999998</v>
      </c>
      <c r="D2648">
        <v>2.8383499999999999E-2</v>
      </c>
    </row>
    <row r="2649" spans="1:4" x14ac:dyDescent="0.3">
      <c r="A2649" t="s">
        <v>734</v>
      </c>
      <c r="B2649" t="s">
        <v>366</v>
      </c>
      <c r="C2649">
        <v>0.40468999999999999</v>
      </c>
      <c r="D2649">
        <v>2.8333199999999999E-2</v>
      </c>
    </row>
    <row r="2650" spans="1:4" x14ac:dyDescent="0.3">
      <c r="A2650" t="s">
        <v>734</v>
      </c>
      <c r="B2650" t="s">
        <v>367</v>
      </c>
      <c r="C2650">
        <v>0.39911099999999999</v>
      </c>
      <c r="D2650">
        <v>2.82017E-2</v>
      </c>
    </row>
    <row r="2651" spans="1:4" x14ac:dyDescent="0.3">
      <c r="A2651" t="s">
        <v>734</v>
      </c>
      <c r="B2651" t="s">
        <v>368</v>
      </c>
      <c r="C2651">
        <v>0.36391699999999999</v>
      </c>
      <c r="D2651">
        <v>2.5704399999999999E-2</v>
      </c>
    </row>
    <row r="2652" spans="1:4" x14ac:dyDescent="0.3">
      <c r="A2652" t="s">
        <v>734</v>
      </c>
      <c r="B2652" t="s">
        <v>369</v>
      </c>
      <c r="C2652">
        <v>0.312336</v>
      </c>
      <c r="D2652">
        <v>2.2103399999999999E-2</v>
      </c>
    </row>
    <row r="2653" spans="1:4" x14ac:dyDescent="0.3">
      <c r="A2653" t="s">
        <v>734</v>
      </c>
      <c r="B2653" t="s">
        <v>370</v>
      </c>
      <c r="C2653">
        <v>0.33709600000000001</v>
      </c>
      <c r="D2653">
        <v>2.4354799999999999E-2</v>
      </c>
    </row>
    <row r="2654" spans="1:4" x14ac:dyDescent="0.3">
      <c r="A2654" t="s">
        <v>734</v>
      </c>
      <c r="B2654" t="s">
        <v>371</v>
      </c>
      <c r="C2654">
        <v>0.39037899999999998</v>
      </c>
      <c r="D2654">
        <v>3.03199E-2</v>
      </c>
    </row>
    <row r="2655" spans="1:4" x14ac:dyDescent="0.3">
      <c r="A2655" t="s">
        <v>734</v>
      </c>
      <c r="B2655" t="s">
        <v>372</v>
      </c>
      <c r="C2655">
        <v>0.35672599999999999</v>
      </c>
      <c r="D2655">
        <v>2.7200999999999999E-2</v>
      </c>
    </row>
    <row r="2656" spans="1:4" x14ac:dyDescent="0.3">
      <c r="A2656" t="s">
        <v>734</v>
      </c>
      <c r="B2656" t="s">
        <v>373</v>
      </c>
      <c r="C2656">
        <v>0.49542799999999998</v>
      </c>
      <c r="D2656">
        <v>3.6564899999999997E-2</v>
      </c>
    </row>
    <row r="2657" spans="1:4" x14ac:dyDescent="0.3">
      <c r="A2657" t="s">
        <v>734</v>
      </c>
      <c r="B2657" t="s">
        <v>374</v>
      </c>
      <c r="C2657">
        <v>0.49262899999999998</v>
      </c>
      <c r="D2657">
        <v>3.5267100000000003E-2</v>
      </c>
    </row>
    <row r="2658" spans="1:4" x14ac:dyDescent="0.3">
      <c r="A2658" t="s">
        <v>734</v>
      </c>
      <c r="B2658" t="s">
        <v>375</v>
      </c>
      <c r="C2658">
        <v>0.50981100000000001</v>
      </c>
      <c r="D2658">
        <v>3.6102700000000001E-2</v>
      </c>
    </row>
    <row r="2659" spans="1:4" x14ac:dyDescent="0.3">
      <c r="A2659" t="s">
        <v>734</v>
      </c>
      <c r="B2659" t="s">
        <v>376</v>
      </c>
      <c r="C2659">
        <v>0.57728500000000005</v>
      </c>
      <c r="D2659">
        <v>4.3897100000000001E-2</v>
      </c>
    </row>
    <row r="2660" spans="1:4" x14ac:dyDescent="0.3">
      <c r="A2660" t="s">
        <v>734</v>
      </c>
      <c r="B2660" t="s">
        <v>377</v>
      </c>
      <c r="C2660">
        <v>0.57010400000000006</v>
      </c>
      <c r="D2660">
        <v>4.3330800000000003E-2</v>
      </c>
    </row>
    <row r="2661" spans="1:4" x14ac:dyDescent="0.3">
      <c r="A2661" t="s">
        <v>734</v>
      </c>
      <c r="B2661" t="s">
        <v>378</v>
      </c>
      <c r="C2661">
        <v>0.51421099999999997</v>
      </c>
      <c r="D2661">
        <v>3.8381499999999999E-2</v>
      </c>
    </row>
    <row r="2662" spans="1:4" x14ac:dyDescent="0.3">
      <c r="A2662" t="s">
        <v>734</v>
      </c>
      <c r="B2662" t="s">
        <v>379</v>
      </c>
      <c r="C2662">
        <v>0.47306700000000002</v>
      </c>
      <c r="D2662">
        <v>3.4413699999999998E-2</v>
      </c>
    </row>
    <row r="2663" spans="1:4" x14ac:dyDescent="0.3">
      <c r="A2663" t="s">
        <v>734</v>
      </c>
      <c r="B2663" t="s">
        <v>380</v>
      </c>
      <c r="C2663">
        <v>0.31707800000000003</v>
      </c>
      <c r="D2663">
        <v>2.2820699999999999E-2</v>
      </c>
    </row>
    <row r="2664" spans="1:4" x14ac:dyDescent="0.3">
      <c r="A2664" t="s">
        <v>734</v>
      </c>
      <c r="B2664" t="s">
        <v>381</v>
      </c>
      <c r="C2664">
        <v>0.30269099999999999</v>
      </c>
      <c r="D2664">
        <v>2.3262700000000001E-2</v>
      </c>
    </row>
    <row r="2665" spans="1:4" x14ac:dyDescent="0.3">
      <c r="A2665" t="s">
        <v>734</v>
      </c>
      <c r="B2665" t="s">
        <v>382</v>
      </c>
      <c r="C2665">
        <v>0.27845999999999999</v>
      </c>
      <c r="D2665">
        <v>2.1043900000000001E-2</v>
      </c>
    </row>
    <row r="2666" spans="1:4" x14ac:dyDescent="0.3">
      <c r="A2666" t="s">
        <v>734</v>
      </c>
      <c r="B2666" t="s">
        <v>383</v>
      </c>
      <c r="C2666">
        <v>0.25648100000000001</v>
      </c>
      <c r="D2666">
        <v>1.9079599999999999E-2</v>
      </c>
    </row>
    <row r="2667" spans="1:4" x14ac:dyDescent="0.3">
      <c r="A2667" t="s">
        <v>734</v>
      </c>
      <c r="B2667" t="s">
        <v>384</v>
      </c>
      <c r="C2667">
        <v>0.30952099999999999</v>
      </c>
      <c r="D2667">
        <v>2.25472E-2</v>
      </c>
    </row>
    <row r="2668" spans="1:4" x14ac:dyDescent="0.3">
      <c r="A2668" t="s">
        <v>734</v>
      </c>
      <c r="B2668" t="s">
        <v>385</v>
      </c>
      <c r="C2668">
        <v>0.31245299999999998</v>
      </c>
      <c r="D2668">
        <v>2.3726799999999999E-2</v>
      </c>
    </row>
    <row r="2669" spans="1:4" x14ac:dyDescent="0.3">
      <c r="A2669" t="s">
        <v>734</v>
      </c>
      <c r="B2669" t="s">
        <v>386</v>
      </c>
      <c r="C2669">
        <v>0.29749900000000001</v>
      </c>
      <c r="D2669">
        <v>3.5205599999999997E-2</v>
      </c>
    </row>
    <row r="2670" spans="1:4" x14ac:dyDescent="0.3">
      <c r="A2670" t="s">
        <v>734</v>
      </c>
      <c r="B2670" t="s">
        <v>387</v>
      </c>
      <c r="C2670">
        <v>0.29851800000000001</v>
      </c>
      <c r="D2670">
        <v>2.4820700000000001E-2</v>
      </c>
    </row>
    <row r="2671" spans="1:4" x14ac:dyDescent="0.3">
      <c r="A2671" t="s">
        <v>734</v>
      </c>
      <c r="B2671" t="s">
        <v>388</v>
      </c>
      <c r="C2671">
        <v>0.30202600000000002</v>
      </c>
      <c r="D2671">
        <v>1.92084E-2</v>
      </c>
    </row>
    <row r="2672" spans="1:4" x14ac:dyDescent="0.3">
      <c r="A2672" t="s">
        <v>734</v>
      </c>
      <c r="B2672" t="s">
        <v>389</v>
      </c>
      <c r="C2672">
        <v>0.30868400000000001</v>
      </c>
      <c r="D2672">
        <v>1.6622499999999998E-2</v>
      </c>
    </row>
    <row r="2673" spans="1:4" x14ac:dyDescent="0.3">
      <c r="A2673" t="s">
        <v>734</v>
      </c>
      <c r="B2673" t="s">
        <v>390</v>
      </c>
      <c r="C2673">
        <v>0.31728400000000001</v>
      </c>
      <c r="D2673">
        <v>1.5701699999999999E-2</v>
      </c>
    </row>
    <row r="2674" spans="1:4" x14ac:dyDescent="0.3">
      <c r="A2674" t="s">
        <v>734</v>
      </c>
      <c r="B2674" t="s">
        <v>391</v>
      </c>
      <c r="C2674">
        <v>0.324461</v>
      </c>
      <c r="D2674">
        <v>1.54285E-2</v>
      </c>
    </row>
    <row r="2675" spans="1:4" x14ac:dyDescent="0.3">
      <c r="A2675" t="s">
        <v>734</v>
      </c>
      <c r="B2675" t="s">
        <v>392</v>
      </c>
      <c r="C2675">
        <v>0.32872499999999999</v>
      </c>
      <c r="D2675">
        <v>1.53305E-2</v>
      </c>
    </row>
    <row r="2676" spans="1:4" x14ac:dyDescent="0.3">
      <c r="A2676" t="s">
        <v>734</v>
      </c>
      <c r="B2676" t="s">
        <v>393</v>
      </c>
      <c r="C2676">
        <v>0.33065499999999998</v>
      </c>
      <c r="D2676">
        <v>1.5279299999999999E-2</v>
      </c>
    </row>
    <row r="2677" spans="1:4" x14ac:dyDescent="0.3">
      <c r="A2677" t="s">
        <v>734</v>
      </c>
      <c r="B2677" t="s">
        <v>394</v>
      </c>
      <c r="C2677">
        <v>0.33130100000000001</v>
      </c>
      <c r="D2677">
        <v>1.5252099999999999E-2</v>
      </c>
    </row>
    <row r="2678" spans="1:4" x14ac:dyDescent="0.3">
      <c r="A2678" t="s">
        <v>734</v>
      </c>
      <c r="B2678" t="s">
        <v>395</v>
      </c>
      <c r="C2678">
        <v>0.33140500000000001</v>
      </c>
      <c r="D2678">
        <v>1.5242E-2</v>
      </c>
    </row>
    <row r="2679" spans="1:4" x14ac:dyDescent="0.3">
      <c r="A2679" t="s">
        <v>734</v>
      </c>
      <c r="B2679" t="s">
        <v>396</v>
      </c>
      <c r="C2679">
        <v>0.331345</v>
      </c>
      <c r="D2679">
        <v>1.52423E-2</v>
      </c>
    </row>
    <row r="2680" spans="1:4" x14ac:dyDescent="0.3">
      <c r="A2680" t="s">
        <v>734</v>
      </c>
      <c r="B2680" t="s">
        <v>397</v>
      </c>
      <c r="C2680">
        <v>0.33127000000000001</v>
      </c>
      <c r="D2680">
        <v>1.5246900000000001E-2</v>
      </c>
    </row>
    <row r="2681" spans="1:4" x14ac:dyDescent="0.3">
      <c r="A2681" t="s">
        <v>734</v>
      </c>
      <c r="B2681" t="s">
        <v>398</v>
      </c>
      <c r="C2681">
        <v>0.33122000000000001</v>
      </c>
      <c r="D2681">
        <v>1.52517E-2</v>
      </c>
    </row>
    <row r="2682" spans="1:4" x14ac:dyDescent="0.3">
      <c r="A2682" t="s">
        <v>734</v>
      </c>
      <c r="B2682" t="s">
        <v>399</v>
      </c>
      <c r="C2682">
        <v>0.33119500000000002</v>
      </c>
      <c r="D2682">
        <v>1.5255299999999999E-2</v>
      </c>
    </row>
    <row r="2683" spans="1:4" x14ac:dyDescent="0.3">
      <c r="A2683" t="s">
        <v>734</v>
      </c>
      <c r="B2683" t="s">
        <v>3613</v>
      </c>
      <c r="C2683">
        <v>0.33118500000000001</v>
      </c>
      <c r="D2683">
        <v>1.52573E-2</v>
      </c>
    </row>
    <row r="2684" spans="1:4" x14ac:dyDescent="0.3">
      <c r="A2684" t="s">
        <v>734</v>
      </c>
      <c r="B2684" t="s">
        <v>400</v>
      </c>
      <c r="C2684">
        <v>0.16134299999999999</v>
      </c>
      <c r="D2684">
        <v>4.3072300000000001E-2</v>
      </c>
    </row>
    <row r="2685" spans="1:4" x14ac:dyDescent="0.3">
      <c r="A2685" t="s">
        <v>734</v>
      </c>
      <c r="B2685" t="s">
        <v>401</v>
      </c>
      <c r="C2685">
        <v>0.16234799999999999</v>
      </c>
      <c r="D2685">
        <v>4.10943E-2</v>
      </c>
    </row>
    <row r="2686" spans="1:4" x14ac:dyDescent="0.3">
      <c r="A2686" t="s">
        <v>734</v>
      </c>
      <c r="B2686" t="s">
        <v>402</v>
      </c>
      <c r="C2686">
        <v>0.171932</v>
      </c>
      <c r="D2686">
        <v>4.0949199999999998E-2</v>
      </c>
    </row>
    <row r="2687" spans="1:4" x14ac:dyDescent="0.3">
      <c r="A2687" t="s">
        <v>734</v>
      </c>
      <c r="B2687" t="s">
        <v>403</v>
      </c>
      <c r="C2687">
        <v>0.21577299999999999</v>
      </c>
      <c r="D2687">
        <v>4.31391E-2</v>
      </c>
    </row>
    <row r="2688" spans="1:4" x14ac:dyDescent="0.3">
      <c r="A2688" t="s">
        <v>734</v>
      </c>
      <c r="B2688" t="s">
        <v>404</v>
      </c>
      <c r="C2688">
        <v>0.319442</v>
      </c>
      <c r="D2688">
        <v>4.8515900000000001E-2</v>
      </c>
    </row>
    <row r="2689" spans="1:4" x14ac:dyDescent="0.3">
      <c r="A2689" t="s">
        <v>734</v>
      </c>
      <c r="B2689" t="s">
        <v>405</v>
      </c>
      <c r="C2689">
        <v>0.46190999999999999</v>
      </c>
      <c r="D2689">
        <v>5.63682E-2</v>
      </c>
    </row>
    <row r="2690" spans="1:4" x14ac:dyDescent="0.3">
      <c r="A2690" t="s">
        <v>734</v>
      </c>
      <c r="B2690" t="s">
        <v>406</v>
      </c>
      <c r="C2690">
        <v>0.59926900000000005</v>
      </c>
      <c r="D2690">
        <v>6.2052200000000002E-2</v>
      </c>
    </row>
    <row r="2691" spans="1:4" x14ac:dyDescent="0.3">
      <c r="A2691" t="s">
        <v>734</v>
      </c>
      <c r="B2691" t="s">
        <v>407</v>
      </c>
      <c r="C2691">
        <v>0.67427599999999999</v>
      </c>
      <c r="D2691">
        <v>6.2031999999999997E-2</v>
      </c>
    </row>
    <row r="2692" spans="1:4" x14ac:dyDescent="0.3">
      <c r="A2692" t="s">
        <v>734</v>
      </c>
      <c r="B2692" t="s">
        <v>408</v>
      </c>
      <c r="C2692">
        <v>0.67994399999999999</v>
      </c>
      <c r="D2692">
        <v>5.7629699999999999E-2</v>
      </c>
    </row>
    <row r="2693" spans="1:4" x14ac:dyDescent="0.3">
      <c r="A2693" t="s">
        <v>734</v>
      </c>
      <c r="B2693" t="s">
        <v>409</v>
      </c>
      <c r="C2693">
        <v>0.66190499999999997</v>
      </c>
      <c r="D2693">
        <v>5.2515899999999997E-2</v>
      </c>
    </row>
    <row r="2694" spans="1:4" x14ac:dyDescent="0.3">
      <c r="A2694" t="s">
        <v>734</v>
      </c>
      <c r="B2694" t="s">
        <v>410</v>
      </c>
      <c r="C2694">
        <v>0.65852100000000002</v>
      </c>
      <c r="D2694">
        <v>4.8192899999999997E-2</v>
      </c>
    </row>
    <row r="2695" spans="1:4" x14ac:dyDescent="0.3">
      <c r="A2695" t="s">
        <v>734</v>
      </c>
      <c r="B2695" t="s">
        <v>411</v>
      </c>
      <c r="C2695">
        <v>0.65798199999999996</v>
      </c>
      <c r="D2695">
        <v>4.4883699999999999E-2</v>
      </c>
    </row>
    <row r="2696" spans="1:4" x14ac:dyDescent="0.3">
      <c r="A2696" t="s">
        <v>734</v>
      </c>
      <c r="B2696" t="s">
        <v>412</v>
      </c>
      <c r="C2696">
        <v>0.62948000000000004</v>
      </c>
      <c r="D2696">
        <v>4.1586600000000001E-2</v>
      </c>
    </row>
    <row r="2697" spans="1:4" x14ac:dyDescent="0.3">
      <c r="A2697" t="s">
        <v>734</v>
      </c>
      <c r="B2697" t="s">
        <v>413</v>
      </c>
      <c r="C2697">
        <v>0.58289500000000005</v>
      </c>
      <c r="D2697">
        <v>3.7102499999999997E-2</v>
      </c>
    </row>
    <row r="2698" spans="1:4" x14ac:dyDescent="0.3">
      <c r="A2698" t="s">
        <v>734</v>
      </c>
      <c r="B2698" t="s">
        <v>414</v>
      </c>
      <c r="C2698">
        <v>0.50150899999999998</v>
      </c>
      <c r="D2698">
        <v>3.1480599999999997E-2</v>
      </c>
    </row>
    <row r="2699" spans="1:4" x14ac:dyDescent="0.3">
      <c r="A2699" t="s">
        <v>734</v>
      </c>
      <c r="B2699" t="s">
        <v>415</v>
      </c>
      <c r="C2699">
        <v>0.38888200000000001</v>
      </c>
      <c r="D2699">
        <v>2.6732100000000002E-2</v>
      </c>
    </row>
    <row r="2700" spans="1:4" x14ac:dyDescent="0.3">
      <c r="A2700" t="s">
        <v>734</v>
      </c>
      <c r="B2700" t="s">
        <v>416</v>
      </c>
      <c r="C2700">
        <v>0.34046700000000002</v>
      </c>
      <c r="D2700">
        <v>2.4700199999999999E-2</v>
      </c>
    </row>
    <row r="2701" spans="1:4" x14ac:dyDescent="0.3">
      <c r="A2701" t="s">
        <v>734</v>
      </c>
      <c r="B2701" t="s">
        <v>417</v>
      </c>
      <c r="C2701">
        <v>0.35573199999999999</v>
      </c>
      <c r="D2701">
        <v>2.48858E-2</v>
      </c>
    </row>
    <row r="2702" spans="1:4" x14ac:dyDescent="0.3">
      <c r="A2702" t="s">
        <v>734</v>
      </c>
      <c r="B2702" t="s">
        <v>418</v>
      </c>
      <c r="C2702">
        <v>0.37681500000000001</v>
      </c>
      <c r="D2702">
        <v>2.6129400000000001E-2</v>
      </c>
    </row>
    <row r="2703" spans="1:4" x14ac:dyDescent="0.3">
      <c r="A2703" t="s">
        <v>734</v>
      </c>
      <c r="B2703" t="s">
        <v>419</v>
      </c>
      <c r="C2703">
        <v>0.38726899999999997</v>
      </c>
      <c r="D2703">
        <v>2.8136399999999999E-2</v>
      </c>
    </row>
    <row r="2704" spans="1:4" x14ac:dyDescent="0.3">
      <c r="A2704" t="s">
        <v>734</v>
      </c>
      <c r="B2704" t="s">
        <v>420</v>
      </c>
      <c r="C2704">
        <v>0.40334399999999998</v>
      </c>
      <c r="D2704">
        <v>2.9721000000000001E-2</v>
      </c>
    </row>
    <row r="2705" spans="1:4" x14ac:dyDescent="0.3">
      <c r="A2705" t="s">
        <v>734</v>
      </c>
      <c r="B2705" t="s">
        <v>421</v>
      </c>
      <c r="C2705">
        <v>0.37692100000000001</v>
      </c>
      <c r="D2705">
        <v>2.9475299999999999E-2</v>
      </c>
    </row>
    <row r="2706" spans="1:4" x14ac:dyDescent="0.3">
      <c r="A2706" t="s">
        <v>734</v>
      </c>
      <c r="B2706" t="s">
        <v>422</v>
      </c>
      <c r="C2706">
        <v>0.35966100000000001</v>
      </c>
      <c r="D2706">
        <v>2.8606900000000001E-2</v>
      </c>
    </row>
    <row r="2707" spans="1:4" x14ac:dyDescent="0.3">
      <c r="A2707" t="s">
        <v>734</v>
      </c>
      <c r="B2707" t="s">
        <v>423</v>
      </c>
      <c r="C2707">
        <v>0.35758800000000002</v>
      </c>
      <c r="D2707">
        <v>2.8391699999999999E-2</v>
      </c>
    </row>
    <row r="2708" spans="1:4" x14ac:dyDescent="0.3">
      <c r="A2708" t="s">
        <v>734</v>
      </c>
      <c r="B2708" t="s">
        <v>424</v>
      </c>
      <c r="C2708">
        <v>0.36974200000000002</v>
      </c>
      <c r="D2708">
        <v>2.8433900000000002E-2</v>
      </c>
    </row>
    <row r="2709" spans="1:4" x14ac:dyDescent="0.3">
      <c r="A2709" t="s">
        <v>734</v>
      </c>
      <c r="B2709" t="s">
        <v>425</v>
      </c>
      <c r="C2709">
        <v>0.380685</v>
      </c>
      <c r="D2709">
        <v>2.7951699999999999E-2</v>
      </c>
    </row>
    <row r="2710" spans="1:4" x14ac:dyDescent="0.3">
      <c r="A2710" t="s">
        <v>734</v>
      </c>
      <c r="B2710" t="s">
        <v>426</v>
      </c>
      <c r="C2710">
        <v>0.38</v>
      </c>
      <c r="D2710">
        <v>2.75064E-2</v>
      </c>
    </row>
    <row r="2711" spans="1:4" x14ac:dyDescent="0.3">
      <c r="A2711" t="s">
        <v>734</v>
      </c>
      <c r="B2711" t="s">
        <v>427</v>
      </c>
      <c r="C2711">
        <v>0.38078699999999999</v>
      </c>
      <c r="D2711">
        <v>2.7153299999999998E-2</v>
      </c>
    </row>
    <row r="2712" spans="1:4" x14ac:dyDescent="0.3">
      <c r="A2712" t="s">
        <v>734</v>
      </c>
      <c r="B2712" t="s">
        <v>428</v>
      </c>
      <c r="C2712">
        <v>0.37036200000000002</v>
      </c>
      <c r="D2712">
        <v>2.6198699999999998E-2</v>
      </c>
    </row>
    <row r="2713" spans="1:4" x14ac:dyDescent="0.3">
      <c r="A2713" t="s">
        <v>734</v>
      </c>
      <c r="B2713" t="s">
        <v>429</v>
      </c>
      <c r="C2713">
        <v>0.34348800000000002</v>
      </c>
      <c r="D2713">
        <v>2.4823999999999999E-2</v>
      </c>
    </row>
    <row r="2714" spans="1:4" x14ac:dyDescent="0.3">
      <c r="A2714" t="s">
        <v>734</v>
      </c>
      <c r="B2714" t="s">
        <v>430</v>
      </c>
      <c r="C2714">
        <v>0.31365999999999999</v>
      </c>
      <c r="D2714">
        <v>2.3284300000000001E-2</v>
      </c>
    </row>
    <row r="2715" spans="1:4" x14ac:dyDescent="0.3">
      <c r="A2715" t="s">
        <v>734</v>
      </c>
      <c r="B2715" t="s">
        <v>431</v>
      </c>
      <c r="C2715">
        <v>0.29070800000000002</v>
      </c>
      <c r="D2715">
        <v>2.1704600000000001E-2</v>
      </c>
    </row>
    <row r="2716" spans="1:4" x14ac:dyDescent="0.3">
      <c r="A2716" t="s">
        <v>734</v>
      </c>
      <c r="B2716" t="s">
        <v>432</v>
      </c>
      <c r="C2716">
        <v>0.26966099999999998</v>
      </c>
      <c r="D2716">
        <v>2.06754E-2</v>
      </c>
    </row>
    <row r="2717" spans="1:4" x14ac:dyDescent="0.3">
      <c r="A2717" t="s">
        <v>734</v>
      </c>
      <c r="B2717" t="s">
        <v>433</v>
      </c>
      <c r="C2717">
        <v>0.270648</v>
      </c>
      <c r="D2717">
        <v>2.1028399999999999E-2</v>
      </c>
    </row>
    <row r="2718" spans="1:4" x14ac:dyDescent="0.3">
      <c r="A2718" t="s">
        <v>734</v>
      </c>
      <c r="B2718" t="s">
        <v>434</v>
      </c>
      <c r="C2718">
        <v>0.30747099999999999</v>
      </c>
      <c r="D2718">
        <v>2.26774E-2</v>
      </c>
    </row>
    <row r="2719" spans="1:4" x14ac:dyDescent="0.3">
      <c r="A2719" t="s">
        <v>734</v>
      </c>
      <c r="B2719" t="s">
        <v>435</v>
      </c>
      <c r="C2719">
        <v>0.33938000000000001</v>
      </c>
      <c r="D2719">
        <v>2.4826399999999998E-2</v>
      </c>
    </row>
    <row r="2720" spans="1:4" x14ac:dyDescent="0.3">
      <c r="A2720" t="s">
        <v>734</v>
      </c>
      <c r="B2720" t="s">
        <v>436</v>
      </c>
      <c r="C2720">
        <v>0.355549</v>
      </c>
      <c r="D2720">
        <v>2.6079399999999999E-2</v>
      </c>
    </row>
    <row r="2721" spans="1:4" x14ac:dyDescent="0.3">
      <c r="A2721" t="s">
        <v>734</v>
      </c>
      <c r="B2721" t="s">
        <v>437</v>
      </c>
      <c r="C2721">
        <v>0.35289399999999999</v>
      </c>
      <c r="D2721">
        <v>2.6932999999999999E-2</v>
      </c>
    </row>
    <row r="2722" spans="1:4" x14ac:dyDescent="0.3">
      <c r="A2722" t="s">
        <v>734</v>
      </c>
      <c r="B2722" t="s">
        <v>438</v>
      </c>
      <c r="C2722">
        <v>0.360823</v>
      </c>
      <c r="D2722">
        <v>2.8616200000000001E-2</v>
      </c>
    </row>
    <row r="2723" spans="1:4" x14ac:dyDescent="0.3">
      <c r="A2723" t="s">
        <v>734</v>
      </c>
      <c r="B2723" t="s">
        <v>439</v>
      </c>
      <c r="C2723">
        <v>0.39944400000000002</v>
      </c>
      <c r="D2723">
        <v>3.1572500000000003E-2</v>
      </c>
    </row>
    <row r="2724" spans="1:4" x14ac:dyDescent="0.3">
      <c r="A2724" t="s">
        <v>734</v>
      </c>
      <c r="B2724" t="s">
        <v>440</v>
      </c>
      <c r="C2724">
        <v>0.45027800000000001</v>
      </c>
      <c r="D2724">
        <v>3.5143300000000002E-2</v>
      </c>
    </row>
    <row r="2725" spans="1:4" x14ac:dyDescent="0.3">
      <c r="A2725" t="s">
        <v>734</v>
      </c>
      <c r="B2725" t="s">
        <v>441</v>
      </c>
      <c r="C2725">
        <v>0.48212700000000003</v>
      </c>
      <c r="D2725">
        <v>3.66545E-2</v>
      </c>
    </row>
    <row r="2726" spans="1:4" x14ac:dyDescent="0.3">
      <c r="A2726" t="s">
        <v>734</v>
      </c>
      <c r="B2726" t="s">
        <v>442</v>
      </c>
      <c r="C2726">
        <v>0.47486800000000001</v>
      </c>
      <c r="D2726">
        <v>3.5140900000000003E-2</v>
      </c>
    </row>
    <row r="2727" spans="1:4" x14ac:dyDescent="0.3">
      <c r="A2727" t="s">
        <v>734</v>
      </c>
      <c r="B2727" t="s">
        <v>443</v>
      </c>
      <c r="C2727">
        <v>0.42829400000000001</v>
      </c>
      <c r="D2727">
        <v>3.16315E-2</v>
      </c>
    </row>
    <row r="2728" spans="1:4" x14ac:dyDescent="0.3">
      <c r="A2728" t="s">
        <v>734</v>
      </c>
      <c r="B2728" t="s">
        <v>13</v>
      </c>
      <c r="C2728">
        <v>0.37775199999999998</v>
      </c>
      <c r="D2728">
        <v>2.8388099999999999E-2</v>
      </c>
    </row>
    <row r="2729" spans="1:4" x14ac:dyDescent="0.3">
      <c r="A2729" t="s">
        <v>734</v>
      </c>
      <c r="B2729" t="s">
        <v>444</v>
      </c>
      <c r="C2729">
        <v>0.36600500000000002</v>
      </c>
      <c r="D2729">
        <v>2.6917E-2</v>
      </c>
    </row>
    <row r="2730" spans="1:4" x14ac:dyDescent="0.3">
      <c r="A2730" t="s">
        <v>734</v>
      </c>
      <c r="B2730" t="s">
        <v>445</v>
      </c>
      <c r="C2730">
        <v>0.36118800000000001</v>
      </c>
      <c r="D2730">
        <v>2.6195599999999999E-2</v>
      </c>
    </row>
    <row r="2731" spans="1:4" x14ac:dyDescent="0.3">
      <c r="A2731" t="s">
        <v>734</v>
      </c>
      <c r="B2731" t="s">
        <v>446</v>
      </c>
      <c r="C2731">
        <v>0.36065900000000001</v>
      </c>
      <c r="D2731">
        <v>2.5906999999999999E-2</v>
      </c>
    </row>
    <row r="2732" spans="1:4" x14ac:dyDescent="0.3">
      <c r="A2732" t="s">
        <v>734</v>
      </c>
      <c r="B2732" t="s">
        <v>447</v>
      </c>
      <c r="C2732">
        <v>0.36182599999999998</v>
      </c>
      <c r="D2732">
        <v>1.41756E-2</v>
      </c>
    </row>
    <row r="2733" spans="1:4" x14ac:dyDescent="0.3">
      <c r="A2733" t="s">
        <v>734</v>
      </c>
      <c r="B2733" t="s">
        <v>448</v>
      </c>
      <c r="C2733">
        <v>0.365844</v>
      </c>
      <c r="D2733">
        <v>7.7159400000000001E-3</v>
      </c>
    </row>
    <row r="2734" spans="1:4" x14ac:dyDescent="0.3">
      <c r="A2734" t="s">
        <v>734</v>
      </c>
      <c r="B2734" t="s">
        <v>449</v>
      </c>
      <c r="C2734">
        <v>0.373469</v>
      </c>
      <c r="D2734">
        <v>4.5238199999999996E-3</v>
      </c>
    </row>
    <row r="2735" spans="1:4" x14ac:dyDescent="0.3">
      <c r="A2735" t="s">
        <v>734</v>
      </c>
      <c r="B2735" t="s">
        <v>450</v>
      </c>
      <c r="C2735">
        <v>0.38331599999999999</v>
      </c>
      <c r="D2735">
        <v>3.5957099999999998E-3</v>
      </c>
    </row>
    <row r="2736" spans="1:4" x14ac:dyDescent="0.3">
      <c r="A2736" t="s">
        <v>734</v>
      </c>
      <c r="B2736" t="s">
        <v>451</v>
      </c>
      <c r="C2736">
        <v>0.391536</v>
      </c>
      <c r="D2736">
        <v>3.4636699999999999E-3</v>
      </c>
    </row>
    <row r="2737" spans="1:4" x14ac:dyDescent="0.3">
      <c r="A2737" t="s">
        <v>734</v>
      </c>
      <c r="B2737" t="s">
        <v>452</v>
      </c>
      <c r="C2737">
        <v>0.39641900000000002</v>
      </c>
      <c r="D2737">
        <v>3.4141100000000001E-3</v>
      </c>
    </row>
    <row r="2738" spans="1:4" x14ac:dyDescent="0.3">
      <c r="A2738" t="s">
        <v>734</v>
      </c>
      <c r="B2738" t="s">
        <v>453</v>
      </c>
      <c r="C2738">
        <v>0.39862999999999998</v>
      </c>
      <c r="D2738">
        <v>3.36302E-3</v>
      </c>
    </row>
    <row r="2739" spans="1:4" x14ac:dyDescent="0.3">
      <c r="A2739" t="s">
        <v>734</v>
      </c>
      <c r="B2739" t="s">
        <v>454</v>
      </c>
      <c r="C2739">
        <v>0.39936899999999997</v>
      </c>
      <c r="D2739">
        <v>3.3282300000000002E-3</v>
      </c>
    </row>
    <row r="2740" spans="1:4" x14ac:dyDescent="0.3">
      <c r="A2740" t="s">
        <v>734</v>
      </c>
      <c r="B2740" t="s">
        <v>455</v>
      </c>
      <c r="C2740">
        <v>0.39948800000000001</v>
      </c>
      <c r="D2740">
        <v>3.3111899999999999E-3</v>
      </c>
    </row>
    <row r="2741" spans="1:4" x14ac:dyDescent="0.3">
      <c r="A2741" t="s">
        <v>734</v>
      </c>
      <c r="B2741" t="s">
        <v>456</v>
      </c>
      <c r="C2741">
        <v>0.39941900000000002</v>
      </c>
      <c r="D2741">
        <v>3.30503E-3</v>
      </c>
    </row>
    <row r="2742" spans="1:4" x14ac:dyDescent="0.3">
      <c r="A2742" t="s">
        <v>734</v>
      </c>
      <c r="B2742" t="s">
        <v>457</v>
      </c>
      <c r="C2742">
        <v>0.39933400000000002</v>
      </c>
      <c r="D2742">
        <v>3.3037299999999999E-3</v>
      </c>
    </row>
    <row r="2743" spans="1:4" x14ac:dyDescent="0.3">
      <c r="A2743" t="s">
        <v>734</v>
      </c>
      <c r="B2743" t="s">
        <v>458</v>
      </c>
      <c r="C2743">
        <v>0.39927699999999999</v>
      </c>
      <c r="D2743">
        <v>3.3039699999999998E-3</v>
      </c>
    </row>
    <row r="2744" spans="1:4" x14ac:dyDescent="0.3">
      <c r="A2744" t="s">
        <v>734</v>
      </c>
      <c r="B2744" t="s">
        <v>459</v>
      </c>
      <c r="C2744">
        <v>0.39924799999999999</v>
      </c>
      <c r="D2744">
        <v>3.3043999999999999E-3</v>
      </c>
    </row>
    <row r="2745" spans="1:4" x14ac:dyDescent="0.3">
      <c r="A2745" t="s">
        <v>734</v>
      </c>
      <c r="B2745" t="s">
        <v>3614</v>
      </c>
      <c r="C2745">
        <v>0.39923700000000001</v>
      </c>
      <c r="D2745">
        <v>3.3046600000000001E-3</v>
      </c>
    </row>
    <row r="2746" spans="1:4" x14ac:dyDescent="0.3">
      <c r="A2746" t="s">
        <v>734</v>
      </c>
      <c r="B2746" t="s">
        <v>16</v>
      </c>
      <c r="C2746">
        <v>1336350</v>
      </c>
      <c r="D2746">
        <v>24916.400000000001</v>
      </c>
    </row>
    <row r="2747" spans="1:4" x14ac:dyDescent="0.3">
      <c r="A2747" t="s">
        <v>734</v>
      </c>
      <c r="B2747" t="s">
        <v>460</v>
      </c>
      <c r="C2747">
        <v>1874310</v>
      </c>
      <c r="D2747">
        <v>37074.9</v>
      </c>
    </row>
    <row r="2748" spans="1:4" x14ac:dyDescent="0.3">
      <c r="A2748" t="s">
        <v>734</v>
      </c>
      <c r="B2748" t="s">
        <v>461</v>
      </c>
      <c r="C2748">
        <v>1824090</v>
      </c>
      <c r="D2748">
        <v>34218.9</v>
      </c>
    </row>
    <row r="2749" spans="1:4" x14ac:dyDescent="0.3">
      <c r="A2749" t="s">
        <v>734</v>
      </c>
      <c r="B2749" t="s">
        <v>462</v>
      </c>
      <c r="C2749">
        <v>549111</v>
      </c>
      <c r="D2749">
        <v>56698.3</v>
      </c>
    </row>
    <row r="2750" spans="1:4" x14ac:dyDescent="0.3">
      <c r="A2750" t="s">
        <v>734</v>
      </c>
      <c r="B2750" t="s">
        <v>463</v>
      </c>
      <c r="C2750">
        <v>467723</v>
      </c>
      <c r="D2750">
        <v>8720.73</v>
      </c>
    </row>
    <row r="2751" spans="1:4" x14ac:dyDescent="0.3">
      <c r="A2751" t="s">
        <v>734</v>
      </c>
      <c r="B2751" t="s">
        <v>464</v>
      </c>
      <c r="C2751">
        <v>0.35</v>
      </c>
      <c r="D2751" s="1">
        <v>1.1271599999999999E-17</v>
      </c>
    </row>
    <row r="2752" spans="1:4" x14ac:dyDescent="0.3">
      <c r="A2752" t="s">
        <v>734</v>
      </c>
      <c r="B2752" t="s">
        <v>465</v>
      </c>
      <c r="C2752">
        <v>0.40309</v>
      </c>
      <c r="D2752">
        <v>1.9383600000000001E-2</v>
      </c>
    </row>
    <row r="2753" spans="1:4" x14ac:dyDescent="0.3">
      <c r="A2753" t="s">
        <v>734</v>
      </c>
      <c r="B2753" t="s">
        <v>466</v>
      </c>
      <c r="C2753">
        <v>189185</v>
      </c>
      <c r="D2753">
        <v>8248.2199999999993</v>
      </c>
    </row>
    <row r="2754" spans="1:4" x14ac:dyDescent="0.3">
      <c r="A2754" t="s">
        <v>734</v>
      </c>
      <c r="B2754" t="s">
        <v>467</v>
      </c>
      <c r="C2754">
        <v>534540</v>
      </c>
      <c r="D2754">
        <v>9966.5499999999993</v>
      </c>
    </row>
    <row r="2755" spans="1:4" x14ac:dyDescent="0.3">
      <c r="A2755" t="s">
        <v>734</v>
      </c>
      <c r="B2755" t="s">
        <v>468</v>
      </c>
      <c r="C2755">
        <v>0.33185199999999998</v>
      </c>
      <c r="D2755">
        <v>1.5575500000000001E-2</v>
      </c>
    </row>
    <row r="2756" spans="1:4" x14ac:dyDescent="0.3">
      <c r="A2756" t="s">
        <v>734</v>
      </c>
      <c r="B2756" t="s">
        <v>469</v>
      </c>
      <c r="C2756">
        <v>176819</v>
      </c>
      <c r="D2756">
        <v>7566.71</v>
      </c>
    </row>
    <row r="2757" spans="1:4" x14ac:dyDescent="0.3">
      <c r="A2757" t="s">
        <v>734</v>
      </c>
      <c r="B2757" t="s">
        <v>470</v>
      </c>
      <c r="C2757">
        <v>534540</v>
      </c>
      <c r="D2757">
        <v>9966.5499999999993</v>
      </c>
    </row>
    <row r="2758" spans="1:4" x14ac:dyDescent="0.3">
      <c r="A2758" t="s">
        <v>734</v>
      </c>
      <c r="B2758" t="s">
        <v>471</v>
      </c>
      <c r="C2758">
        <v>0.4</v>
      </c>
      <c r="D2758" s="1">
        <v>1.77403E-13</v>
      </c>
    </row>
    <row r="2759" spans="1:4" x14ac:dyDescent="0.3">
      <c r="A2759" t="s">
        <v>734</v>
      </c>
      <c r="B2759" t="s">
        <v>472</v>
      </c>
      <c r="C2759">
        <v>0.33185199999999998</v>
      </c>
      <c r="D2759">
        <v>1.5575500000000001E-2</v>
      </c>
    </row>
    <row r="2760" spans="1:4" x14ac:dyDescent="0.3">
      <c r="A2760" t="s">
        <v>734</v>
      </c>
      <c r="B2760" t="s">
        <v>473</v>
      </c>
      <c r="C2760">
        <v>176819</v>
      </c>
      <c r="D2760">
        <v>7566.71</v>
      </c>
    </row>
    <row r="2761" spans="1:4" x14ac:dyDescent="0.3">
      <c r="A2761" t="s">
        <v>734</v>
      </c>
      <c r="B2761" t="s">
        <v>474</v>
      </c>
      <c r="C2761">
        <v>176819</v>
      </c>
      <c r="D2761">
        <v>7566.71</v>
      </c>
    </row>
    <row r="2762" spans="1:4" x14ac:dyDescent="0.3">
      <c r="A2762" t="s">
        <v>734</v>
      </c>
      <c r="B2762" t="s">
        <v>475</v>
      </c>
      <c r="C2762">
        <v>0.4</v>
      </c>
      <c r="D2762" s="1">
        <v>1.7740000000000001E-13</v>
      </c>
    </row>
    <row r="2763" spans="1:4" x14ac:dyDescent="0.3">
      <c r="A2763" t="s">
        <v>734</v>
      </c>
      <c r="B2763" t="s">
        <v>18</v>
      </c>
      <c r="C2763">
        <v>144404</v>
      </c>
      <c r="D2763">
        <v>23961.1</v>
      </c>
    </row>
    <row r="2764" spans="1:4" x14ac:dyDescent="0.3">
      <c r="A2764" t="s">
        <v>734</v>
      </c>
      <c r="B2764" t="s">
        <v>476</v>
      </c>
      <c r="C2764">
        <v>145437</v>
      </c>
      <c r="D2764">
        <v>15309.9</v>
      </c>
    </row>
    <row r="2765" spans="1:4" x14ac:dyDescent="0.3">
      <c r="A2765" t="s">
        <v>734</v>
      </c>
      <c r="B2765" t="s">
        <v>477</v>
      </c>
      <c r="C2765">
        <v>149452</v>
      </c>
      <c r="D2765">
        <v>11138.3</v>
      </c>
    </row>
    <row r="2766" spans="1:4" x14ac:dyDescent="0.3">
      <c r="A2766" t="s">
        <v>734</v>
      </c>
      <c r="B2766" t="s">
        <v>478</v>
      </c>
      <c r="C2766">
        <v>156638</v>
      </c>
      <c r="D2766">
        <v>9200.67</v>
      </c>
    </row>
    <row r="2767" spans="1:4" x14ac:dyDescent="0.3">
      <c r="A2767" t="s">
        <v>734</v>
      </c>
      <c r="B2767" t="s">
        <v>479</v>
      </c>
      <c r="C2767">
        <v>165399</v>
      </c>
      <c r="D2767">
        <v>8518.9599999999991</v>
      </c>
    </row>
    <row r="2768" spans="1:4" x14ac:dyDescent="0.3">
      <c r="A2768" t="s">
        <v>734</v>
      </c>
      <c r="B2768" t="s">
        <v>480</v>
      </c>
      <c r="C2768">
        <v>172327</v>
      </c>
      <c r="D2768">
        <v>8296.49</v>
      </c>
    </row>
    <row r="2769" spans="1:4" x14ac:dyDescent="0.3">
      <c r="A2769" t="s">
        <v>734</v>
      </c>
      <c r="B2769" t="s">
        <v>481</v>
      </c>
      <c r="C2769">
        <v>176171</v>
      </c>
      <c r="D2769">
        <v>8227.36</v>
      </c>
    </row>
    <row r="2770" spans="1:4" x14ac:dyDescent="0.3">
      <c r="A2770" t="s">
        <v>734</v>
      </c>
      <c r="B2770" t="s">
        <v>482</v>
      </c>
      <c r="C2770">
        <v>177757</v>
      </c>
      <c r="D2770">
        <v>8188.8</v>
      </c>
    </row>
    <row r="2771" spans="1:4" x14ac:dyDescent="0.3">
      <c r="A2771" t="s">
        <v>734</v>
      </c>
      <c r="B2771" t="s">
        <v>483</v>
      </c>
      <c r="C2771">
        <v>178201</v>
      </c>
      <c r="D2771">
        <v>8168.28</v>
      </c>
    </row>
    <row r="2772" spans="1:4" x14ac:dyDescent="0.3">
      <c r="A2772" t="s">
        <v>734</v>
      </c>
      <c r="B2772" t="s">
        <v>484</v>
      </c>
      <c r="C2772">
        <v>178214</v>
      </c>
      <c r="D2772">
        <v>8162.68</v>
      </c>
    </row>
    <row r="2773" spans="1:4" x14ac:dyDescent="0.3">
      <c r="A2773" t="s">
        <v>734</v>
      </c>
      <c r="B2773" t="s">
        <v>485</v>
      </c>
      <c r="C2773">
        <v>178124</v>
      </c>
      <c r="D2773">
        <v>8162.95</v>
      </c>
    </row>
    <row r="2774" spans="1:4" x14ac:dyDescent="0.3">
      <c r="A2774" t="s">
        <v>734</v>
      </c>
      <c r="B2774" t="s">
        <v>486</v>
      </c>
      <c r="C2774">
        <v>178046</v>
      </c>
      <c r="D2774">
        <v>8166.6</v>
      </c>
    </row>
    <row r="2775" spans="1:4" x14ac:dyDescent="0.3">
      <c r="A2775" t="s">
        <v>734</v>
      </c>
      <c r="B2775" t="s">
        <v>487</v>
      </c>
      <c r="C2775">
        <v>177999</v>
      </c>
      <c r="D2775">
        <v>8170.15</v>
      </c>
    </row>
    <row r="2776" spans="1:4" x14ac:dyDescent="0.3">
      <c r="A2776" t="s">
        <v>734</v>
      </c>
      <c r="B2776" t="s">
        <v>488</v>
      </c>
      <c r="C2776">
        <v>177978</v>
      </c>
      <c r="D2776">
        <v>8172.39</v>
      </c>
    </row>
    <row r="2777" spans="1:4" x14ac:dyDescent="0.3">
      <c r="A2777" t="s">
        <v>734</v>
      </c>
      <c r="B2777" t="s">
        <v>3615</v>
      </c>
      <c r="C2777">
        <v>177971</v>
      </c>
      <c r="D2777">
        <v>8173.26</v>
      </c>
    </row>
    <row r="2778" spans="1:4" x14ac:dyDescent="0.3">
      <c r="A2778" t="s">
        <v>734</v>
      </c>
      <c r="B2778" t="s">
        <v>489</v>
      </c>
      <c r="C2778">
        <v>159363</v>
      </c>
      <c r="D2778">
        <v>15575.3</v>
      </c>
    </row>
    <row r="2779" spans="1:4" x14ac:dyDescent="0.3">
      <c r="A2779" t="s">
        <v>734</v>
      </c>
      <c r="B2779" t="s">
        <v>490</v>
      </c>
      <c r="C2779">
        <v>160021</v>
      </c>
      <c r="D2779">
        <v>11160.5</v>
      </c>
    </row>
    <row r="2780" spans="1:4" x14ac:dyDescent="0.3">
      <c r="A2780" t="s">
        <v>734</v>
      </c>
      <c r="B2780" t="s">
        <v>491</v>
      </c>
      <c r="C2780">
        <v>162716</v>
      </c>
      <c r="D2780">
        <v>9276.4500000000007</v>
      </c>
    </row>
    <row r="2781" spans="1:4" x14ac:dyDescent="0.3">
      <c r="A2781" t="s">
        <v>734</v>
      </c>
      <c r="B2781" t="s">
        <v>492</v>
      </c>
      <c r="C2781">
        <v>167213</v>
      </c>
      <c r="D2781">
        <v>8672.34</v>
      </c>
    </row>
    <row r="2782" spans="1:4" x14ac:dyDescent="0.3">
      <c r="A2782" t="s">
        <v>734</v>
      </c>
      <c r="B2782" t="s">
        <v>493</v>
      </c>
      <c r="C2782">
        <v>172231</v>
      </c>
      <c r="D2782">
        <v>8563.32</v>
      </c>
    </row>
    <row r="2783" spans="1:4" x14ac:dyDescent="0.3">
      <c r="A2783" t="s">
        <v>734</v>
      </c>
      <c r="B2783" t="s">
        <v>494</v>
      </c>
      <c r="C2783">
        <v>175856</v>
      </c>
      <c r="D2783">
        <v>8551.74</v>
      </c>
    </row>
    <row r="2784" spans="1:4" x14ac:dyDescent="0.3">
      <c r="A2784" t="s">
        <v>734</v>
      </c>
      <c r="B2784" t="s">
        <v>495</v>
      </c>
      <c r="C2784">
        <v>177677</v>
      </c>
      <c r="D2784">
        <v>8563.65</v>
      </c>
    </row>
    <row r="2785" spans="1:4" x14ac:dyDescent="0.3">
      <c r="A2785" t="s">
        <v>734</v>
      </c>
      <c r="B2785" t="s">
        <v>496</v>
      </c>
      <c r="C2785">
        <v>178334</v>
      </c>
      <c r="D2785">
        <v>8562.08</v>
      </c>
    </row>
    <row r="2786" spans="1:4" x14ac:dyDescent="0.3">
      <c r="A2786" t="s">
        <v>734</v>
      </c>
      <c r="B2786" t="s">
        <v>497</v>
      </c>
      <c r="C2786">
        <v>178467</v>
      </c>
      <c r="D2786">
        <v>8558.2999999999993</v>
      </c>
    </row>
    <row r="2787" spans="1:4" x14ac:dyDescent="0.3">
      <c r="A2787" t="s">
        <v>734</v>
      </c>
      <c r="B2787" t="s">
        <v>498</v>
      </c>
      <c r="C2787">
        <v>178430</v>
      </c>
      <c r="D2787">
        <v>8558.18</v>
      </c>
    </row>
    <row r="2788" spans="1:4" x14ac:dyDescent="0.3">
      <c r="A2788" t="s">
        <v>734</v>
      </c>
      <c r="B2788" t="s">
        <v>499</v>
      </c>
      <c r="C2788">
        <v>178369</v>
      </c>
      <c r="D2788">
        <v>8558.19</v>
      </c>
    </row>
    <row r="2789" spans="1:4" x14ac:dyDescent="0.3">
      <c r="A2789" t="s">
        <v>734</v>
      </c>
      <c r="B2789" t="s">
        <v>500</v>
      </c>
      <c r="C2789">
        <v>178327</v>
      </c>
      <c r="D2789">
        <v>8559.48</v>
      </c>
    </row>
    <row r="2790" spans="1:4" x14ac:dyDescent="0.3">
      <c r="A2790" t="s">
        <v>734</v>
      </c>
      <c r="B2790" t="s">
        <v>501</v>
      </c>
      <c r="C2790">
        <v>178304</v>
      </c>
      <c r="D2790">
        <v>8560.5400000000009</v>
      </c>
    </row>
    <row r="2791" spans="1:4" x14ac:dyDescent="0.3">
      <c r="A2791" t="s">
        <v>734</v>
      </c>
      <c r="B2791" t="s">
        <v>502</v>
      </c>
      <c r="C2791">
        <v>178295</v>
      </c>
      <c r="D2791">
        <v>8561.01</v>
      </c>
    </row>
    <row r="2792" spans="1:4" x14ac:dyDescent="0.3">
      <c r="A2792" t="s">
        <v>734</v>
      </c>
      <c r="B2792" t="s">
        <v>3616</v>
      </c>
      <c r="C2792">
        <v>178292</v>
      </c>
      <c r="D2792">
        <v>8560.8799999999992</v>
      </c>
    </row>
    <row r="2793" spans="1:4" x14ac:dyDescent="0.3">
      <c r="A2793" t="s">
        <v>734</v>
      </c>
      <c r="B2793" t="s">
        <v>503</v>
      </c>
      <c r="C2793">
        <v>12.2812</v>
      </c>
      <c r="D2793">
        <v>0.26502599999999998</v>
      </c>
    </row>
    <row r="2794" spans="1:4" x14ac:dyDescent="0.3">
      <c r="A2794" t="s">
        <v>734</v>
      </c>
      <c r="B2794" t="s">
        <v>3617</v>
      </c>
      <c r="C2794">
        <v>13.0771</v>
      </c>
      <c r="D2794">
        <v>7.5197299999999995E-2</v>
      </c>
    </row>
    <row r="2795" spans="1:4" x14ac:dyDescent="0.3">
      <c r="A2795" t="s">
        <v>734</v>
      </c>
      <c r="B2795" t="s">
        <v>3618</v>
      </c>
      <c r="C2795">
        <v>13.0871</v>
      </c>
      <c r="D2795">
        <v>6.9726800000000005E-2</v>
      </c>
    </row>
    <row r="2796" spans="1:4" x14ac:dyDescent="0.3">
      <c r="A2796" t="s">
        <v>734</v>
      </c>
      <c r="B2796" t="s">
        <v>3706</v>
      </c>
      <c r="C2796">
        <v>4.0656600000000003</v>
      </c>
      <c r="D2796">
        <v>3.3253499999999998E-2</v>
      </c>
    </row>
    <row r="2797" spans="1:4" x14ac:dyDescent="0.3">
      <c r="A2797" t="s">
        <v>734</v>
      </c>
      <c r="B2797" t="s">
        <v>3707</v>
      </c>
      <c r="C2797">
        <v>4.1003699999999998</v>
      </c>
      <c r="D2797">
        <v>3.2867599999999997E-2</v>
      </c>
    </row>
    <row r="2798" spans="1:4" x14ac:dyDescent="0.3">
      <c r="A2798" t="s">
        <v>734</v>
      </c>
      <c r="B2798" t="s">
        <v>3708</v>
      </c>
      <c r="C2798">
        <v>3.90923</v>
      </c>
      <c r="D2798">
        <v>3.0489800000000001E-2</v>
      </c>
    </row>
    <row r="2799" spans="1:4" x14ac:dyDescent="0.3">
      <c r="A2799" t="s">
        <v>734</v>
      </c>
      <c r="B2799" t="s">
        <v>3709</v>
      </c>
      <c r="C2799">
        <v>3.8781500000000002</v>
      </c>
      <c r="D2799">
        <v>3.1401400000000003E-2</v>
      </c>
    </row>
    <row r="2800" spans="1:4" x14ac:dyDescent="0.3">
      <c r="A2800" t="s">
        <v>734</v>
      </c>
      <c r="B2800" t="s">
        <v>3710</v>
      </c>
      <c r="C2800">
        <v>4.0010500000000002</v>
      </c>
      <c r="D2800">
        <v>3.3422800000000003E-2</v>
      </c>
    </row>
    <row r="2801" spans="1:4" x14ac:dyDescent="0.3">
      <c r="A2801" t="s">
        <v>734</v>
      </c>
      <c r="B2801" t="s">
        <v>3711</v>
      </c>
      <c r="C2801">
        <v>3.81304</v>
      </c>
      <c r="D2801">
        <v>3.08294E-2</v>
      </c>
    </row>
    <row r="2802" spans="1:4" x14ac:dyDescent="0.3">
      <c r="A2802" t="s">
        <v>734</v>
      </c>
      <c r="B2802" t="s">
        <v>3712</v>
      </c>
      <c r="C2802">
        <v>4.0069999999999997</v>
      </c>
      <c r="D2802">
        <v>3.2097899999999999E-2</v>
      </c>
    </row>
    <row r="2803" spans="1:4" x14ac:dyDescent="0.3">
      <c r="A2803" t="s">
        <v>734</v>
      </c>
      <c r="B2803" t="s">
        <v>3713</v>
      </c>
      <c r="C2803">
        <v>3.84572</v>
      </c>
      <c r="D2803">
        <v>2.3823899999999999E-2</v>
      </c>
    </row>
    <row r="2804" spans="1:4" x14ac:dyDescent="0.3">
      <c r="A2804" t="s">
        <v>734</v>
      </c>
      <c r="B2804" t="s">
        <v>3714</v>
      </c>
      <c r="C2804">
        <v>3.8565900000000002</v>
      </c>
      <c r="D2804">
        <v>2.3213299999999999E-2</v>
      </c>
    </row>
    <row r="2805" spans="1:4" x14ac:dyDescent="0.3">
      <c r="A2805" t="s">
        <v>734</v>
      </c>
      <c r="B2805" t="s">
        <v>3715</v>
      </c>
      <c r="C2805">
        <v>3.7847499999999998</v>
      </c>
      <c r="D2805">
        <v>2.3256300000000001E-2</v>
      </c>
    </row>
    <row r="2806" spans="1:4" x14ac:dyDescent="0.3">
      <c r="A2806" t="s">
        <v>734</v>
      </c>
      <c r="B2806" t="s">
        <v>3716</v>
      </c>
      <c r="C2806">
        <v>3.80172</v>
      </c>
      <c r="D2806">
        <v>2.8235400000000001E-2</v>
      </c>
    </row>
    <row r="2807" spans="1:4" x14ac:dyDescent="0.3">
      <c r="A2807" t="s">
        <v>734</v>
      </c>
      <c r="B2807" t="s">
        <v>3717</v>
      </c>
      <c r="C2807">
        <v>3.82491</v>
      </c>
      <c r="D2807">
        <v>2.5941700000000002E-2</v>
      </c>
    </row>
    <row r="2808" spans="1:4" x14ac:dyDescent="0.3">
      <c r="A2808" t="s">
        <v>734</v>
      </c>
      <c r="B2808" t="s">
        <v>3718</v>
      </c>
      <c r="C2808">
        <v>3.8305500000000001</v>
      </c>
      <c r="D2808">
        <v>2.68989E-2</v>
      </c>
    </row>
    <row r="2809" spans="1:4" x14ac:dyDescent="0.3">
      <c r="A2809" t="s">
        <v>734</v>
      </c>
      <c r="B2809" t="s">
        <v>3719</v>
      </c>
      <c r="C2809">
        <v>3.8316599999999998</v>
      </c>
      <c r="D2809">
        <v>3.1995599999999999E-2</v>
      </c>
    </row>
    <row r="2810" spans="1:4" x14ac:dyDescent="0.3">
      <c r="A2810" t="s">
        <v>734</v>
      </c>
      <c r="B2810" t="s">
        <v>3720</v>
      </c>
      <c r="C2810">
        <v>3.96136</v>
      </c>
      <c r="D2810">
        <v>3.1376399999999999E-2</v>
      </c>
    </row>
    <row r="2811" spans="1:4" x14ac:dyDescent="0.3">
      <c r="A2811" t="s">
        <v>734</v>
      </c>
      <c r="B2811" t="s">
        <v>3721</v>
      </c>
      <c r="C2811">
        <v>3.9937299999999998</v>
      </c>
      <c r="D2811">
        <v>3.4391499999999998E-2</v>
      </c>
    </row>
    <row r="2812" spans="1:4" x14ac:dyDescent="0.3">
      <c r="A2812" t="s">
        <v>734</v>
      </c>
      <c r="B2812" t="s">
        <v>3722</v>
      </c>
      <c r="C2812">
        <v>4.0545799999999996</v>
      </c>
      <c r="D2812">
        <v>3.1516599999999999E-2</v>
      </c>
    </row>
    <row r="2813" spans="1:4" x14ac:dyDescent="0.3">
      <c r="A2813" t="s">
        <v>734</v>
      </c>
      <c r="B2813" t="s">
        <v>3723</v>
      </c>
      <c r="C2813">
        <v>4.0272600000000001</v>
      </c>
      <c r="D2813">
        <v>2.83594E-2</v>
      </c>
    </row>
    <row r="2814" spans="1:4" x14ac:dyDescent="0.3">
      <c r="A2814" t="s">
        <v>734</v>
      </c>
      <c r="B2814" t="s">
        <v>3724</v>
      </c>
      <c r="C2814">
        <v>3.8683700000000001</v>
      </c>
      <c r="D2814">
        <v>2.92397E-2</v>
      </c>
    </row>
    <row r="2815" spans="1:4" x14ac:dyDescent="0.3">
      <c r="A2815" t="s">
        <v>734</v>
      </c>
      <c r="B2815" t="s">
        <v>3725</v>
      </c>
      <c r="C2815">
        <v>3.8038699999999999</v>
      </c>
      <c r="D2815">
        <v>3.0798499999999999E-2</v>
      </c>
    </row>
    <row r="2816" spans="1:4" x14ac:dyDescent="0.3">
      <c r="A2816" t="s">
        <v>734</v>
      </c>
      <c r="B2816" t="s">
        <v>3726</v>
      </c>
      <c r="C2816">
        <v>3.95296</v>
      </c>
      <c r="D2816">
        <v>2.8569000000000001E-2</v>
      </c>
    </row>
    <row r="2817" spans="1:4" x14ac:dyDescent="0.3">
      <c r="A2817" t="s">
        <v>734</v>
      </c>
      <c r="B2817" t="s">
        <v>3727</v>
      </c>
      <c r="C2817">
        <v>3.9137900000000001</v>
      </c>
      <c r="D2817">
        <v>2.48636E-2</v>
      </c>
    </row>
    <row r="2818" spans="1:4" x14ac:dyDescent="0.3">
      <c r="A2818" t="s">
        <v>734</v>
      </c>
      <c r="B2818" t="s">
        <v>3728</v>
      </c>
      <c r="C2818">
        <v>4.0880099999999997</v>
      </c>
      <c r="D2818">
        <v>2.7622299999999999E-2</v>
      </c>
    </row>
    <row r="2819" spans="1:4" x14ac:dyDescent="0.3">
      <c r="A2819" t="s">
        <v>734</v>
      </c>
      <c r="B2819" t="s">
        <v>3729</v>
      </c>
      <c r="C2819">
        <v>3.9459599999999999</v>
      </c>
      <c r="D2819">
        <v>3.5115399999999998E-2</v>
      </c>
    </row>
    <row r="2820" spans="1:4" x14ac:dyDescent="0.3">
      <c r="A2820" t="s">
        <v>734</v>
      </c>
      <c r="B2820" t="s">
        <v>3730</v>
      </c>
      <c r="C2820">
        <v>3.9137499999999998</v>
      </c>
      <c r="D2820">
        <v>3.6353900000000001E-2</v>
      </c>
    </row>
    <row r="2821" spans="1:4" x14ac:dyDescent="0.3">
      <c r="A2821" t="s">
        <v>734</v>
      </c>
      <c r="B2821" t="s">
        <v>3731</v>
      </c>
      <c r="C2821">
        <v>3.6977099999999998</v>
      </c>
      <c r="D2821">
        <v>3.7780800000000003E-2</v>
      </c>
    </row>
    <row r="2822" spans="1:4" x14ac:dyDescent="0.3">
      <c r="A2822" t="s">
        <v>734</v>
      </c>
      <c r="B2822" t="s">
        <v>3732</v>
      </c>
      <c r="C2822">
        <v>3.8169400000000002</v>
      </c>
      <c r="D2822">
        <v>3.87937E-2</v>
      </c>
    </row>
    <row r="2823" spans="1:4" x14ac:dyDescent="0.3">
      <c r="A2823" t="s">
        <v>734</v>
      </c>
      <c r="B2823" t="s">
        <v>3733</v>
      </c>
      <c r="C2823">
        <v>3.76078</v>
      </c>
      <c r="D2823">
        <v>3.57887E-2</v>
      </c>
    </row>
    <row r="2824" spans="1:4" x14ac:dyDescent="0.3">
      <c r="A2824" t="s">
        <v>734</v>
      </c>
      <c r="B2824" t="s">
        <v>504</v>
      </c>
      <c r="C2824">
        <v>13.4305</v>
      </c>
      <c r="D2824">
        <v>3.6262099999999999E-2</v>
      </c>
    </row>
    <row r="2825" spans="1:4" x14ac:dyDescent="0.3">
      <c r="A2825" t="s">
        <v>734</v>
      </c>
      <c r="B2825" t="s">
        <v>505</v>
      </c>
      <c r="C2825">
        <v>13.5381</v>
      </c>
      <c r="D2825">
        <v>3.9741800000000001E-2</v>
      </c>
    </row>
    <row r="2826" spans="1:4" x14ac:dyDescent="0.3">
      <c r="A2826" t="s">
        <v>734</v>
      </c>
      <c r="B2826" t="s">
        <v>506</v>
      </c>
      <c r="C2826">
        <v>13.596500000000001</v>
      </c>
      <c r="D2826">
        <v>2.9752500000000001E-2</v>
      </c>
    </row>
    <row r="2827" spans="1:4" x14ac:dyDescent="0.3">
      <c r="A2827" t="s">
        <v>734</v>
      </c>
      <c r="B2827" t="s">
        <v>507</v>
      </c>
      <c r="C2827">
        <v>13.634399999999999</v>
      </c>
      <c r="D2827">
        <v>2.9920599999999999E-2</v>
      </c>
    </row>
    <row r="2828" spans="1:4" x14ac:dyDescent="0.3">
      <c r="A2828" t="s">
        <v>734</v>
      </c>
      <c r="B2828" t="s">
        <v>508</v>
      </c>
      <c r="C2828">
        <v>13.666700000000001</v>
      </c>
      <c r="D2828">
        <v>2.64531E-2</v>
      </c>
    </row>
    <row r="2829" spans="1:4" x14ac:dyDescent="0.3">
      <c r="A2829" t="s">
        <v>734</v>
      </c>
      <c r="B2829" t="s">
        <v>509</v>
      </c>
      <c r="C2829">
        <v>13.5246</v>
      </c>
      <c r="D2829">
        <v>2.33885E-2</v>
      </c>
    </row>
    <row r="2830" spans="1:4" x14ac:dyDescent="0.3">
      <c r="A2830" t="s">
        <v>734</v>
      </c>
      <c r="B2830" t="s">
        <v>510</v>
      </c>
      <c r="C2830">
        <v>13.2218</v>
      </c>
      <c r="D2830">
        <v>2.1543E-2</v>
      </c>
    </row>
    <row r="2831" spans="1:4" x14ac:dyDescent="0.3">
      <c r="A2831" t="s">
        <v>734</v>
      </c>
      <c r="B2831" t="s">
        <v>511</v>
      </c>
      <c r="C2831">
        <v>12.8962</v>
      </c>
      <c r="D2831">
        <v>2.6919800000000001E-2</v>
      </c>
    </row>
    <row r="2832" spans="1:4" x14ac:dyDescent="0.3">
      <c r="A2832" t="s">
        <v>734</v>
      </c>
      <c r="B2832" t="s">
        <v>512</v>
      </c>
      <c r="C2832">
        <v>13.140599999999999</v>
      </c>
      <c r="D2832">
        <v>3.5083900000000001E-2</v>
      </c>
    </row>
    <row r="2833" spans="1:4" x14ac:dyDescent="0.3">
      <c r="A2833" t="s">
        <v>734</v>
      </c>
      <c r="B2833" t="s">
        <v>513</v>
      </c>
      <c r="C2833">
        <v>13.281599999999999</v>
      </c>
      <c r="D2833">
        <v>3.3049200000000001E-2</v>
      </c>
    </row>
    <row r="2834" spans="1:4" x14ac:dyDescent="0.3">
      <c r="A2834" t="s">
        <v>734</v>
      </c>
      <c r="B2834" t="s">
        <v>514</v>
      </c>
      <c r="C2834">
        <v>13.4369</v>
      </c>
      <c r="D2834">
        <v>3.0726E-2</v>
      </c>
    </row>
    <row r="2835" spans="1:4" x14ac:dyDescent="0.3">
      <c r="A2835" t="s">
        <v>734</v>
      </c>
      <c r="B2835" t="s">
        <v>515</v>
      </c>
      <c r="C2835">
        <v>13.609400000000001</v>
      </c>
      <c r="D2835">
        <v>3.6322800000000002E-2</v>
      </c>
    </row>
    <row r="2836" spans="1:4" x14ac:dyDescent="0.3">
      <c r="A2836" t="s">
        <v>734</v>
      </c>
      <c r="B2836" t="s">
        <v>516</v>
      </c>
      <c r="C2836">
        <v>13.6418</v>
      </c>
      <c r="D2836">
        <v>2.4314700000000002E-2</v>
      </c>
    </row>
    <row r="2837" spans="1:4" x14ac:dyDescent="0.3">
      <c r="A2837" t="s">
        <v>734</v>
      </c>
      <c r="B2837" t="s">
        <v>517</v>
      </c>
      <c r="C2837">
        <v>13.396800000000001</v>
      </c>
      <c r="D2837">
        <v>2.1700899999999999E-2</v>
      </c>
    </row>
    <row r="2838" spans="1:4" x14ac:dyDescent="0.3">
      <c r="A2838" t="s">
        <v>734</v>
      </c>
      <c r="B2838" t="s">
        <v>518</v>
      </c>
      <c r="C2838">
        <v>13.2027</v>
      </c>
      <c r="D2838">
        <v>2.2537399999999999E-2</v>
      </c>
    </row>
    <row r="2839" spans="1:4" x14ac:dyDescent="0.3">
      <c r="A2839" t="s">
        <v>734</v>
      </c>
      <c r="B2839" t="s">
        <v>519</v>
      </c>
      <c r="C2839">
        <v>13.2212</v>
      </c>
      <c r="D2839">
        <v>3.0605799999999999E-2</v>
      </c>
    </row>
    <row r="2840" spans="1:4" x14ac:dyDescent="0.3">
      <c r="A2840" t="s">
        <v>734</v>
      </c>
      <c r="B2840" t="s">
        <v>520</v>
      </c>
      <c r="C2840">
        <v>13.392099999999999</v>
      </c>
      <c r="D2840">
        <v>2.5392899999999999E-2</v>
      </c>
    </row>
    <row r="2841" spans="1:4" x14ac:dyDescent="0.3">
      <c r="A2841" t="s">
        <v>734</v>
      </c>
      <c r="B2841" t="s">
        <v>521</v>
      </c>
      <c r="C2841">
        <v>13.2456</v>
      </c>
      <c r="D2841">
        <v>2.40778E-2</v>
      </c>
    </row>
    <row r="2842" spans="1:4" x14ac:dyDescent="0.3">
      <c r="A2842" t="s">
        <v>734</v>
      </c>
      <c r="B2842" t="s">
        <v>522</v>
      </c>
      <c r="C2842">
        <v>13.2508</v>
      </c>
      <c r="D2842">
        <v>2.7719000000000001E-2</v>
      </c>
    </row>
    <row r="2843" spans="1:4" x14ac:dyDescent="0.3">
      <c r="A2843" t="s">
        <v>734</v>
      </c>
      <c r="B2843" t="s">
        <v>543</v>
      </c>
      <c r="C2843">
        <v>13.6004</v>
      </c>
      <c r="D2843">
        <v>2.7122E-2</v>
      </c>
    </row>
    <row r="2844" spans="1:4" x14ac:dyDescent="0.3">
      <c r="A2844" t="s">
        <v>734</v>
      </c>
      <c r="B2844" t="s">
        <v>542</v>
      </c>
      <c r="C2844">
        <v>13.350899999999999</v>
      </c>
      <c r="D2844">
        <v>2.21307E-2</v>
      </c>
    </row>
    <row r="2845" spans="1:4" x14ac:dyDescent="0.3">
      <c r="A2845" t="s">
        <v>734</v>
      </c>
      <c r="B2845" t="s">
        <v>541</v>
      </c>
      <c r="C2845">
        <v>13.2331</v>
      </c>
      <c r="D2845">
        <v>2.9062899999999999E-2</v>
      </c>
    </row>
    <row r="2846" spans="1:4" x14ac:dyDescent="0.3">
      <c r="A2846" t="s">
        <v>734</v>
      </c>
      <c r="B2846" t="s">
        <v>540</v>
      </c>
      <c r="C2846">
        <v>13.176600000000001</v>
      </c>
      <c r="D2846">
        <v>2.78786E-2</v>
      </c>
    </row>
    <row r="2847" spans="1:4" x14ac:dyDescent="0.3">
      <c r="A2847" t="s">
        <v>734</v>
      </c>
      <c r="B2847" t="s">
        <v>539</v>
      </c>
      <c r="C2847">
        <v>13.184100000000001</v>
      </c>
      <c r="D2847">
        <v>2.8718199999999999E-2</v>
      </c>
    </row>
    <row r="2848" spans="1:4" x14ac:dyDescent="0.3">
      <c r="A2848" t="s">
        <v>734</v>
      </c>
      <c r="B2848" t="s">
        <v>538</v>
      </c>
      <c r="C2848">
        <v>13.124599999999999</v>
      </c>
      <c r="D2848">
        <v>2.8146500000000001E-2</v>
      </c>
    </row>
    <row r="2849" spans="1:4" x14ac:dyDescent="0.3">
      <c r="A2849" t="s">
        <v>734</v>
      </c>
      <c r="B2849" t="s">
        <v>537</v>
      </c>
      <c r="C2849">
        <v>13.5151</v>
      </c>
      <c r="D2849">
        <v>2.6186000000000001E-2</v>
      </c>
    </row>
    <row r="2850" spans="1:4" x14ac:dyDescent="0.3">
      <c r="A2850" t="s">
        <v>734</v>
      </c>
      <c r="B2850" t="s">
        <v>536</v>
      </c>
      <c r="C2850">
        <v>13.383699999999999</v>
      </c>
      <c r="D2850">
        <v>2.4650399999999999E-2</v>
      </c>
    </row>
    <row r="2851" spans="1:4" x14ac:dyDescent="0.3">
      <c r="A2851" t="s">
        <v>734</v>
      </c>
      <c r="B2851" t="s">
        <v>535</v>
      </c>
      <c r="C2851">
        <v>13.619899999999999</v>
      </c>
      <c r="D2851">
        <v>3.5336699999999999E-2</v>
      </c>
    </row>
    <row r="2852" spans="1:4" x14ac:dyDescent="0.3">
      <c r="A2852" t="s">
        <v>734</v>
      </c>
      <c r="B2852" t="s">
        <v>534</v>
      </c>
      <c r="C2852">
        <v>13.564</v>
      </c>
      <c r="D2852">
        <v>2.1212499999999999E-2</v>
      </c>
    </row>
    <row r="2853" spans="1:4" x14ac:dyDescent="0.3">
      <c r="A2853" t="s">
        <v>734</v>
      </c>
      <c r="B2853" t="s">
        <v>533</v>
      </c>
      <c r="C2853">
        <v>13.5364</v>
      </c>
      <c r="D2853">
        <v>2.7643500000000001E-2</v>
      </c>
    </row>
    <row r="2854" spans="1:4" x14ac:dyDescent="0.3">
      <c r="A2854" t="s">
        <v>734</v>
      </c>
      <c r="B2854" t="s">
        <v>532</v>
      </c>
      <c r="C2854">
        <v>13.8041</v>
      </c>
      <c r="D2854">
        <v>3.5327400000000002E-2</v>
      </c>
    </row>
    <row r="2855" spans="1:4" x14ac:dyDescent="0.3">
      <c r="A2855" t="s">
        <v>734</v>
      </c>
      <c r="B2855" t="s">
        <v>531</v>
      </c>
      <c r="C2855">
        <v>13.613099999999999</v>
      </c>
      <c r="D2855">
        <v>2.5480300000000001E-2</v>
      </c>
    </row>
    <row r="2856" spans="1:4" x14ac:dyDescent="0.3">
      <c r="A2856" t="s">
        <v>734</v>
      </c>
      <c r="B2856" t="s">
        <v>530</v>
      </c>
      <c r="C2856">
        <v>13.7234</v>
      </c>
      <c r="D2856">
        <v>3.4022499999999997E-2</v>
      </c>
    </row>
    <row r="2857" spans="1:4" x14ac:dyDescent="0.3">
      <c r="A2857" t="s">
        <v>734</v>
      </c>
      <c r="B2857" t="s">
        <v>529</v>
      </c>
      <c r="C2857">
        <v>13.715199999999999</v>
      </c>
      <c r="D2857">
        <v>2.25717E-2</v>
      </c>
    </row>
    <row r="2858" spans="1:4" x14ac:dyDescent="0.3">
      <c r="A2858" t="s">
        <v>734</v>
      </c>
      <c r="B2858" t="s">
        <v>528</v>
      </c>
      <c r="C2858">
        <v>13.4625</v>
      </c>
      <c r="D2858">
        <v>2.3818599999999999E-2</v>
      </c>
    </row>
    <row r="2859" spans="1:4" x14ac:dyDescent="0.3">
      <c r="A2859" t="s">
        <v>734</v>
      </c>
      <c r="B2859" t="s">
        <v>527</v>
      </c>
      <c r="C2859">
        <v>13.244400000000001</v>
      </c>
      <c r="D2859">
        <v>2.3807600000000002E-2</v>
      </c>
    </row>
    <row r="2860" spans="1:4" x14ac:dyDescent="0.3">
      <c r="A2860" t="s">
        <v>734</v>
      </c>
      <c r="B2860" t="s">
        <v>526</v>
      </c>
      <c r="C2860">
        <v>13.0105</v>
      </c>
      <c r="D2860">
        <v>2.6350200000000001E-2</v>
      </c>
    </row>
    <row r="2861" spans="1:4" x14ac:dyDescent="0.3">
      <c r="A2861" t="s">
        <v>734</v>
      </c>
      <c r="B2861" t="s">
        <v>525</v>
      </c>
      <c r="C2861">
        <v>13.5519</v>
      </c>
      <c r="D2861">
        <v>2.6928400000000002E-2</v>
      </c>
    </row>
    <row r="2862" spans="1:4" x14ac:dyDescent="0.3">
      <c r="A2862" t="s">
        <v>734</v>
      </c>
      <c r="B2862" t="s">
        <v>524</v>
      </c>
      <c r="C2862">
        <v>13.209099999999999</v>
      </c>
      <c r="D2862">
        <v>3.2712100000000001E-2</v>
      </c>
    </row>
    <row r="2863" spans="1:4" x14ac:dyDescent="0.3">
      <c r="A2863" t="s">
        <v>734</v>
      </c>
      <c r="B2863" t="s">
        <v>523</v>
      </c>
      <c r="C2863">
        <v>13.160600000000001</v>
      </c>
      <c r="D2863">
        <v>3.4910700000000003E-2</v>
      </c>
    </row>
    <row r="2864" spans="1:4" x14ac:dyDescent="0.3">
      <c r="A2864" t="s">
        <v>734</v>
      </c>
      <c r="B2864" t="s">
        <v>3619</v>
      </c>
      <c r="C2864">
        <v>13.371</v>
      </c>
      <c r="D2864">
        <v>3.1489299999999998E-2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2"/>
  <sheetViews>
    <sheetView workbookViewId="0"/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547</v>
      </c>
      <c r="B1" t="s">
        <v>0</v>
      </c>
      <c r="C1" t="s">
        <v>603</v>
      </c>
      <c r="D1" t="s">
        <v>602</v>
      </c>
    </row>
    <row r="2" spans="1:4" x14ac:dyDescent="0.3">
      <c r="A2" t="s">
        <v>3607</v>
      </c>
      <c r="B2" t="s">
        <v>9</v>
      </c>
      <c r="C2">
        <v>0.34120400000000001</v>
      </c>
      <c r="D2">
        <v>1.7697299999999999E-2</v>
      </c>
    </row>
    <row r="3" spans="1:4" x14ac:dyDescent="0.3">
      <c r="A3" t="s">
        <v>3607</v>
      </c>
      <c r="B3" t="s">
        <v>23</v>
      </c>
      <c r="C3">
        <v>14.99</v>
      </c>
      <c r="D3">
        <v>0.25453700000000001</v>
      </c>
    </row>
    <row r="4" spans="1:4" x14ac:dyDescent="0.3">
      <c r="A4" t="s">
        <v>3607</v>
      </c>
      <c r="B4" t="s">
        <v>10</v>
      </c>
      <c r="C4">
        <v>114.39100000000001</v>
      </c>
      <c r="D4">
        <v>6.2770299999999999</v>
      </c>
    </row>
    <row r="5" spans="1:4" x14ac:dyDescent="0.3">
      <c r="A5" t="s">
        <v>3607</v>
      </c>
      <c r="B5" t="s">
        <v>11</v>
      </c>
      <c r="C5">
        <v>0.106113</v>
      </c>
      <c r="D5">
        <v>2.0974900000000001E-2</v>
      </c>
    </row>
    <row r="6" spans="1:4" x14ac:dyDescent="0.3">
      <c r="A6" t="s">
        <v>3607</v>
      </c>
      <c r="B6" t="s">
        <v>24</v>
      </c>
      <c r="C6">
        <v>1.5078400000000001</v>
      </c>
      <c r="D6">
        <v>0.117579</v>
      </c>
    </row>
    <row r="7" spans="1:4" x14ac:dyDescent="0.3">
      <c r="A7" t="s">
        <v>3607</v>
      </c>
      <c r="B7" t="s">
        <v>7</v>
      </c>
      <c r="C7">
        <v>12.9963</v>
      </c>
      <c r="D7">
        <v>0.13958599999999999</v>
      </c>
    </row>
    <row r="8" spans="1:4" x14ac:dyDescent="0.3">
      <c r="A8" t="s">
        <v>3607</v>
      </c>
      <c r="B8" t="s">
        <v>29</v>
      </c>
      <c r="C8">
        <v>-0.58541600000000005</v>
      </c>
      <c r="D8">
        <v>0.21743699999999999</v>
      </c>
    </row>
    <row r="9" spans="1:4" x14ac:dyDescent="0.3">
      <c r="A9" t="s">
        <v>3607</v>
      </c>
      <c r="B9" t="s">
        <v>30</v>
      </c>
      <c r="C9">
        <v>-1.01215E-2</v>
      </c>
      <c r="D9">
        <v>0.66180399999999995</v>
      </c>
    </row>
    <row r="10" spans="1:4" x14ac:dyDescent="0.3">
      <c r="A10" t="s">
        <v>3607</v>
      </c>
      <c r="B10" t="s">
        <v>31</v>
      </c>
      <c r="C10">
        <v>-5.3440099999999997E-3</v>
      </c>
      <c r="D10">
        <v>0.66333900000000001</v>
      </c>
    </row>
    <row r="11" spans="1:4" x14ac:dyDescent="0.3">
      <c r="A11" t="s">
        <v>3607</v>
      </c>
      <c r="B11" t="s">
        <v>32</v>
      </c>
      <c r="C11">
        <v>-8.0368499999999999E-3</v>
      </c>
      <c r="D11">
        <v>0.662462</v>
      </c>
    </row>
    <row r="12" spans="1:4" x14ac:dyDescent="0.3">
      <c r="A12" t="s">
        <v>3607</v>
      </c>
      <c r="B12" t="s">
        <v>33</v>
      </c>
      <c r="C12">
        <v>-1.2086700000000001E-2</v>
      </c>
      <c r="D12">
        <v>0.66115599999999997</v>
      </c>
    </row>
    <row r="13" spans="1:4" x14ac:dyDescent="0.3">
      <c r="A13" t="s">
        <v>3607</v>
      </c>
      <c r="B13" t="s">
        <v>34</v>
      </c>
      <c r="C13">
        <v>-1.8108200000000001E-2</v>
      </c>
      <c r="D13">
        <v>0.65923699999999996</v>
      </c>
    </row>
    <row r="14" spans="1:4" x14ac:dyDescent="0.3">
      <c r="A14" t="s">
        <v>3607</v>
      </c>
      <c r="B14" t="s">
        <v>35</v>
      </c>
      <c r="C14">
        <v>-2.7047700000000001E-2</v>
      </c>
      <c r="D14">
        <v>0.65643700000000005</v>
      </c>
    </row>
    <row r="15" spans="1:4" x14ac:dyDescent="0.3">
      <c r="A15" t="s">
        <v>3607</v>
      </c>
      <c r="B15" t="s">
        <v>36</v>
      </c>
      <c r="C15">
        <v>-3.9879100000000001E-2</v>
      </c>
      <c r="D15">
        <v>0.65251700000000001</v>
      </c>
    </row>
    <row r="16" spans="1:4" x14ac:dyDescent="0.3">
      <c r="A16" t="s">
        <v>3607</v>
      </c>
      <c r="B16" t="s">
        <v>37</v>
      </c>
      <c r="C16">
        <v>-5.8365E-2</v>
      </c>
      <c r="D16">
        <v>0.64704499999999998</v>
      </c>
    </row>
    <row r="17" spans="1:4" x14ac:dyDescent="0.3">
      <c r="A17" t="s">
        <v>3607</v>
      </c>
      <c r="B17" t="s">
        <v>38</v>
      </c>
      <c r="C17">
        <v>-8.3947099999999997E-2</v>
      </c>
      <c r="D17">
        <v>0.63978100000000004</v>
      </c>
    </row>
    <row r="18" spans="1:4" x14ac:dyDescent="0.3">
      <c r="A18" t="s">
        <v>3607</v>
      </c>
      <c r="B18" t="s">
        <v>39</v>
      </c>
      <c r="C18">
        <v>-0.119042</v>
      </c>
      <c r="D18">
        <v>0.63030799999999998</v>
      </c>
    </row>
    <row r="19" spans="1:4" x14ac:dyDescent="0.3">
      <c r="A19" t="s">
        <v>3607</v>
      </c>
      <c r="B19" t="s">
        <v>40</v>
      </c>
      <c r="C19">
        <v>-0.16306499999999999</v>
      </c>
      <c r="D19">
        <v>0.61909400000000003</v>
      </c>
    </row>
    <row r="20" spans="1:4" x14ac:dyDescent="0.3">
      <c r="A20" t="s">
        <v>3607</v>
      </c>
      <c r="B20" t="s">
        <v>41</v>
      </c>
      <c r="C20">
        <v>-0.216723</v>
      </c>
      <c r="D20">
        <v>0.60625399999999996</v>
      </c>
    </row>
    <row r="21" spans="1:4" x14ac:dyDescent="0.3">
      <c r="A21" t="s">
        <v>3607</v>
      </c>
      <c r="B21" t="s">
        <v>42</v>
      </c>
      <c r="C21">
        <v>-0.27758699999999997</v>
      </c>
      <c r="D21">
        <v>0.592561</v>
      </c>
    </row>
    <row r="22" spans="1:4" x14ac:dyDescent="0.3">
      <c r="A22" t="s">
        <v>3607</v>
      </c>
      <c r="B22" t="s">
        <v>43</v>
      </c>
      <c r="C22">
        <v>-0.33752199999999999</v>
      </c>
      <c r="D22">
        <v>0.57964400000000005</v>
      </c>
    </row>
    <row r="23" spans="1:4" x14ac:dyDescent="0.3">
      <c r="A23" t="s">
        <v>3607</v>
      </c>
      <c r="B23" t="s">
        <v>44</v>
      </c>
      <c r="C23">
        <v>-0.38123000000000001</v>
      </c>
      <c r="D23">
        <v>0.56975299999999995</v>
      </c>
    </row>
    <row r="24" spans="1:4" x14ac:dyDescent="0.3">
      <c r="A24" t="s">
        <v>3607</v>
      </c>
      <c r="B24" t="s">
        <v>45</v>
      </c>
      <c r="C24">
        <v>-0.38338499999999998</v>
      </c>
      <c r="D24">
        <v>0.56546300000000005</v>
      </c>
    </row>
    <row r="25" spans="1:4" x14ac:dyDescent="0.3">
      <c r="A25" t="s">
        <v>3607</v>
      </c>
      <c r="B25" t="s">
        <v>46</v>
      </c>
      <c r="C25">
        <v>-0.32040299999999999</v>
      </c>
      <c r="D25">
        <v>0.56721299999999997</v>
      </c>
    </row>
    <row r="26" spans="1:4" x14ac:dyDescent="0.3">
      <c r="A26" t="s">
        <v>3607</v>
      </c>
      <c r="B26" t="s">
        <v>47</v>
      </c>
      <c r="C26">
        <v>-0.21254799999999999</v>
      </c>
      <c r="D26">
        <v>0.57431399999999999</v>
      </c>
    </row>
    <row r="27" spans="1:4" x14ac:dyDescent="0.3">
      <c r="A27" t="s">
        <v>3607</v>
      </c>
      <c r="B27" t="s">
        <v>48</v>
      </c>
      <c r="C27">
        <v>-0.121016</v>
      </c>
      <c r="D27">
        <v>0.59423700000000002</v>
      </c>
    </row>
    <row r="28" spans="1:4" x14ac:dyDescent="0.3">
      <c r="A28" t="s">
        <v>3607</v>
      </c>
      <c r="B28" t="s">
        <v>49</v>
      </c>
      <c r="C28">
        <v>9.4711199999999995E-2</v>
      </c>
      <c r="D28">
        <v>0.67559199999999997</v>
      </c>
    </row>
    <row r="29" spans="1:4" x14ac:dyDescent="0.3">
      <c r="A29" t="s">
        <v>3607</v>
      </c>
      <c r="B29" t="s">
        <v>50</v>
      </c>
      <c r="C29">
        <v>0.89872700000000005</v>
      </c>
      <c r="D29">
        <v>0.55680799999999997</v>
      </c>
    </row>
    <row r="30" spans="1:4" x14ac:dyDescent="0.3">
      <c r="A30" t="s">
        <v>3607</v>
      </c>
      <c r="B30" t="s">
        <v>51</v>
      </c>
      <c r="C30">
        <v>0.61712199999999995</v>
      </c>
      <c r="D30">
        <v>0.719526</v>
      </c>
    </row>
    <row r="31" spans="1:4" x14ac:dyDescent="0.3">
      <c r="A31" t="s">
        <v>3607</v>
      </c>
      <c r="B31" t="s">
        <v>52</v>
      </c>
      <c r="C31">
        <v>0.514185</v>
      </c>
      <c r="D31">
        <v>0.38943299999999997</v>
      </c>
    </row>
    <row r="32" spans="1:4" x14ac:dyDescent="0.3">
      <c r="A32" t="s">
        <v>3607</v>
      </c>
      <c r="B32" t="s">
        <v>53</v>
      </c>
      <c r="C32">
        <v>-0.63242500000000001</v>
      </c>
      <c r="D32">
        <v>0.36414800000000003</v>
      </c>
    </row>
    <row r="33" spans="1:4" x14ac:dyDescent="0.3">
      <c r="A33" t="s">
        <v>3607</v>
      </c>
      <c r="B33" t="s">
        <v>54</v>
      </c>
      <c r="C33">
        <v>-0.99952300000000005</v>
      </c>
      <c r="D33">
        <v>0.27018700000000001</v>
      </c>
    </row>
    <row r="34" spans="1:4" x14ac:dyDescent="0.3">
      <c r="A34" t="s">
        <v>3607</v>
      </c>
      <c r="B34" t="s">
        <v>55</v>
      </c>
      <c r="C34">
        <v>0.87736000000000003</v>
      </c>
      <c r="D34">
        <v>8.0641000000000004E-2</v>
      </c>
    </row>
    <row r="35" spans="1:4" x14ac:dyDescent="0.3">
      <c r="A35" t="s">
        <v>3607</v>
      </c>
      <c r="B35" t="s">
        <v>56</v>
      </c>
      <c r="C35">
        <v>-0.98953199999999997</v>
      </c>
      <c r="D35">
        <v>0.312002</v>
      </c>
    </row>
    <row r="36" spans="1:4" x14ac:dyDescent="0.3">
      <c r="A36" t="s">
        <v>3607</v>
      </c>
      <c r="B36" t="s">
        <v>57</v>
      </c>
      <c r="C36">
        <v>0.95900300000000005</v>
      </c>
      <c r="D36">
        <v>8.1224699999999997E-2</v>
      </c>
    </row>
    <row r="37" spans="1:4" x14ac:dyDescent="0.3">
      <c r="A37" t="s">
        <v>3607</v>
      </c>
      <c r="B37" t="s">
        <v>58</v>
      </c>
      <c r="C37">
        <v>-0.17110900000000001</v>
      </c>
      <c r="D37">
        <v>0.17342199999999999</v>
      </c>
    </row>
    <row r="38" spans="1:4" x14ac:dyDescent="0.3">
      <c r="A38" t="s">
        <v>3607</v>
      </c>
      <c r="B38" t="s">
        <v>59</v>
      </c>
      <c r="C38">
        <v>-0.71299400000000002</v>
      </c>
      <c r="D38">
        <v>0.19638</v>
      </c>
    </row>
    <row r="39" spans="1:4" x14ac:dyDescent="0.3">
      <c r="A39" t="s">
        <v>3607</v>
      </c>
      <c r="B39" t="s">
        <v>60</v>
      </c>
      <c r="C39">
        <v>-1.8071699999999999</v>
      </c>
      <c r="D39">
        <v>0.321326</v>
      </c>
    </row>
    <row r="40" spans="1:4" x14ac:dyDescent="0.3">
      <c r="A40" t="s">
        <v>3607</v>
      </c>
      <c r="B40" t="s">
        <v>61</v>
      </c>
      <c r="C40">
        <v>-0.75502100000000005</v>
      </c>
      <c r="D40">
        <v>0.18497</v>
      </c>
    </row>
    <row r="41" spans="1:4" x14ac:dyDescent="0.3">
      <c r="A41" t="s">
        <v>3607</v>
      </c>
      <c r="B41" t="s">
        <v>62</v>
      </c>
      <c r="C41">
        <v>0.39577699999999999</v>
      </c>
      <c r="D41">
        <v>9.7953700000000005E-2</v>
      </c>
    </row>
    <row r="42" spans="1:4" x14ac:dyDescent="0.3">
      <c r="A42" t="s">
        <v>3607</v>
      </c>
      <c r="B42" t="s">
        <v>63</v>
      </c>
      <c r="C42">
        <v>0.16411300000000001</v>
      </c>
      <c r="D42">
        <v>0.14338600000000001</v>
      </c>
    </row>
    <row r="43" spans="1:4" x14ac:dyDescent="0.3">
      <c r="A43" t="s">
        <v>3607</v>
      </c>
      <c r="B43" t="s">
        <v>64</v>
      </c>
      <c r="C43">
        <v>0.109788</v>
      </c>
      <c r="D43">
        <v>0.17813499999999999</v>
      </c>
    </row>
    <row r="44" spans="1:4" x14ac:dyDescent="0.3">
      <c r="A44" t="s">
        <v>3607</v>
      </c>
      <c r="B44" t="s">
        <v>65</v>
      </c>
      <c r="C44">
        <v>1.0966499999999999</v>
      </c>
      <c r="D44">
        <v>8.5351700000000003E-2</v>
      </c>
    </row>
    <row r="45" spans="1:4" x14ac:dyDescent="0.3">
      <c r="A45" t="s">
        <v>3607</v>
      </c>
      <c r="B45" t="s">
        <v>66</v>
      </c>
      <c r="C45">
        <v>8.2253900000000005E-2</v>
      </c>
      <c r="D45">
        <v>0.18174999999999999</v>
      </c>
    </row>
    <row r="46" spans="1:4" x14ac:dyDescent="0.3">
      <c r="A46" t="s">
        <v>3607</v>
      </c>
      <c r="B46" t="s">
        <v>67</v>
      </c>
      <c r="C46">
        <v>-0.61636299999999999</v>
      </c>
      <c r="D46">
        <v>0.241338</v>
      </c>
    </row>
    <row r="47" spans="1:4" x14ac:dyDescent="0.3">
      <c r="A47" t="s">
        <v>3607</v>
      </c>
      <c r="B47" t="s">
        <v>68</v>
      </c>
      <c r="C47">
        <v>-0.58605499999999999</v>
      </c>
      <c r="D47">
        <v>0.23511000000000001</v>
      </c>
    </row>
    <row r="48" spans="1:4" x14ac:dyDescent="0.3">
      <c r="A48" t="s">
        <v>3607</v>
      </c>
      <c r="B48" t="s">
        <v>69</v>
      </c>
      <c r="C48">
        <v>0.523953</v>
      </c>
      <c r="D48">
        <v>0.103532</v>
      </c>
    </row>
    <row r="49" spans="1:4" x14ac:dyDescent="0.3">
      <c r="A49" t="s">
        <v>3607</v>
      </c>
      <c r="B49" t="s">
        <v>70</v>
      </c>
      <c r="C49">
        <v>-3.08217E-2</v>
      </c>
      <c r="D49">
        <v>0.16383700000000001</v>
      </c>
    </row>
    <row r="50" spans="1:4" x14ac:dyDescent="0.3">
      <c r="A50" t="s">
        <v>3607</v>
      </c>
      <c r="B50" t="s">
        <v>71</v>
      </c>
      <c r="C50">
        <v>-0.53678899999999996</v>
      </c>
      <c r="D50">
        <v>0.23202</v>
      </c>
    </row>
    <row r="51" spans="1:4" x14ac:dyDescent="0.3">
      <c r="A51" t="s">
        <v>3607</v>
      </c>
      <c r="B51" t="s">
        <v>72</v>
      </c>
      <c r="C51">
        <v>0.64510500000000004</v>
      </c>
      <c r="D51">
        <v>9.5328300000000005E-2</v>
      </c>
    </row>
    <row r="52" spans="1:4" x14ac:dyDescent="0.3">
      <c r="A52" t="s">
        <v>3607</v>
      </c>
      <c r="B52" t="s">
        <v>73</v>
      </c>
      <c r="C52">
        <v>0.47806100000000001</v>
      </c>
      <c r="D52">
        <v>0.10664700000000001</v>
      </c>
    </row>
    <row r="53" spans="1:4" x14ac:dyDescent="0.3">
      <c r="A53" t="s">
        <v>3607</v>
      </c>
      <c r="B53" t="s">
        <v>74</v>
      </c>
      <c r="C53">
        <v>-0.60742499999999999</v>
      </c>
      <c r="D53">
        <v>0.201429</v>
      </c>
    </row>
    <row r="54" spans="1:4" x14ac:dyDescent="0.3">
      <c r="A54" t="s">
        <v>3607</v>
      </c>
      <c r="B54" t="s">
        <v>75</v>
      </c>
      <c r="C54">
        <v>-0.17085400000000001</v>
      </c>
      <c r="D54">
        <v>0.14047200000000001</v>
      </c>
    </row>
    <row r="55" spans="1:4" x14ac:dyDescent="0.3">
      <c r="A55" t="s">
        <v>3607</v>
      </c>
      <c r="B55" t="s">
        <v>76</v>
      </c>
      <c r="C55">
        <v>-0.35301900000000003</v>
      </c>
      <c r="D55">
        <v>0.14930399999999999</v>
      </c>
    </row>
    <row r="56" spans="1:4" x14ac:dyDescent="0.3">
      <c r="A56" t="s">
        <v>3607</v>
      </c>
      <c r="B56" t="s">
        <v>77</v>
      </c>
      <c r="C56">
        <v>-0.58946100000000001</v>
      </c>
      <c r="D56">
        <v>0.166266</v>
      </c>
    </row>
    <row r="57" spans="1:4" x14ac:dyDescent="0.3">
      <c r="A57" t="s">
        <v>3607</v>
      </c>
      <c r="B57" t="s">
        <v>78</v>
      </c>
      <c r="C57">
        <v>5.4348100000000003E-2</v>
      </c>
      <c r="D57">
        <v>0.111734</v>
      </c>
    </row>
    <row r="58" spans="1:4" x14ac:dyDescent="0.3">
      <c r="A58" t="s">
        <v>3607</v>
      </c>
      <c r="B58" t="s">
        <v>79</v>
      </c>
      <c r="C58">
        <v>0.419325</v>
      </c>
      <c r="D58">
        <v>9.4812999999999995E-2</v>
      </c>
    </row>
    <row r="59" spans="1:4" x14ac:dyDescent="0.3">
      <c r="A59" t="s">
        <v>3607</v>
      </c>
      <c r="B59" t="s">
        <v>80</v>
      </c>
      <c r="C59">
        <v>-0.37603399999999998</v>
      </c>
      <c r="D59">
        <v>0.169021</v>
      </c>
    </row>
    <row r="60" spans="1:4" x14ac:dyDescent="0.3">
      <c r="A60" t="s">
        <v>3607</v>
      </c>
      <c r="B60" t="s">
        <v>81</v>
      </c>
      <c r="C60">
        <v>1.05524</v>
      </c>
      <c r="D60">
        <v>7.2838200000000006E-2</v>
      </c>
    </row>
    <row r="61" spans="1:4" x14ac:dyDescent="0.3">
      <c r="A61" t="s">
        <v>3607</v>
      </c>
      <c r="B61" t="s">
        <v>82</v>
      </c>
      <c r="C61">
        <v>-0.43361499999999997</v>
      </c>
      <c r="D61">
        <v>0.26866400000000001</v>
      </c>
    </row>
    <row r="62" spans="1:4" x14ac:dyDescent="0.3">
      <c r="A62" t="s">
        <v>3607</v>
      </c>
      <c r="B62" t="s">
        <v>83</v>
      </c>
      <c r="C62">
        <v>0.78008</v>
      </c>
      <c r="D62">
        <v>0.10846500000000001</v>
      </c>
    </row>
    <row r="63" spans="1:4" x14ac:dyDescent="0.3">
      <c r="A63" t="s">
        <v>3607</v>
      </c>
      <c r="B63" t="s">
        <v>84</v>
      </c>
      <c r="C63">
        <v>0.83840000000000003</v>
      </c>
      <c r="D63">
        <v>9.9476099999999998E-2</v>
      </c>
    </row>
    <row r="64" spans="1:4" x14ac:dyDescent="0.3">
      <c r="A64" t="s">
        <v>3607</v>
      </c>
      <c r="B64" t="s">
        <v>85</v>
      </c>
      <c r="C64">
        <v>0.438392</v>
      </c>
      <c r="D64">
        <v>0.124528</v>
      </c>
    </row>
    <row r="65" spans="1:4" x14ac:dyDescent="0.3">
      <c r="A65" t="s">
        <v>3607</v>
      </c>
      <c r="B65" t="s">
        <v>86</v>
      </c>
      <c r="C65">
        <v>1.0660799999999999</v>
      </c>
      <c r="D65">
        <v>7.3185299999999995E-2</v>
      </c>
    </row>
    <row r="66" spans="1:4" x14ac:dyDescent="0.3">
      <c r="A66" t="s">
        <v>3607</v>
      </c>
      <c r="B66" t="s">
        <v>87</v>
      </c>
      <c r="C66">
        <v>-0.49547099999999999</v>
      </c>
      <c r="D66">
        <v>0.16202900000000001</v>
      </c>
    </row>
    <row r="67" spans="1:4" x14ac:dyDescent="0.3">
      <c r="A67" t="s">
        <v>3607</v>
      </c>
      <c r="B67" t="s">
        <v>88</v>
      </c>
      <c r="C67">
        <v>-0.33520800000000001</v>
      </c>
      <c r="D67">
        <v>0.12353</v>
      </c>
    </row>
    <row r="68" spans="1:4" x14ac:dyDescent="0.3">
      <c r="A68" t="s">
        <v>3607</v>
      </c>
      <c r="B68" t="s">
        <v>89</v>
      </c>
      <c r="C68">
        <v>-0.74813700000000005</v>
      </c>
      <c r="D68">
        <v>0.17176900000000001</v>
      </c>
    </row>
    <row r="69" spans="1:4" x14ac:dyDescent="0.3">
      <c r="A69" t="s">
        <v>3607</v>
      </c>
      <c r="B69" t="s">
        <v>90</v>
      </c>
      <c r="C69">
        <v>-0.198384</v>
      </c>
      <c r="D69">
        <v>0.15287999999999999</v>
      </c>
    </row>
    <row r="70" spans="1:4" x14ac:dyDescent="0.3">
      <c r="A70" t="s">
        <v>3607</v>
      </c>
      <c r="B70" t="s">
        <v>91</v>
      </c>
      <c r="C70">
        <v>0.80568899999999999</v>
      </c>
      <c r="D70">
        <v>7.8661400000000006E-2</v>
      </c>
    </row>
    <row r="71" spans="1:4" x14ac:dyDescent="0.3">
      <c r="A71" t="s">
        <v>3607</v>
      </c>
      <c r="B71" t="s">
        <v>92</v>
      </c>
      <c r="C71">
        <v>-0.45850299999999999</v>
      </c>
      <c r="D71">
        <v>0.14175099999999999</v>
      </c>
    </row>
    <row r="72" spans="1:4" x14ac:dyDescent="0.3">
      <c r="A72" t="s">
        <v>3607</v>
      </c>
      <c r="B72" t="s">
        <v>93</v>
      </c>
      <c r="C72">
        <v>-0.215729</v>
      </c>
      <c r="D72">
        <v>9.8879700000000001E-2</v>
      </c>
    </row>
    <row r="73" spans="1:4" x14ac:dyDescent="0.3">
      <c r="A73" t="s">
        <v>3607</v>
      </c>
      <c r="B73" t="s">
        <v>94</v>
      </c>
      <c r="C73">
        <v>8.5455199999999995E-2</v>
      </c>
      <c r="D73">
        <v>2.6516899999999999E-2</v>
      </c>
    </row>
    <row r="74" spans="1:4" x14ac:dyDescent="0.3">
      <c r="A74" t="s">
        <v>3607</v>
      </c>
      <c r="B74" t="s">
        <v>95</v>
      </c>
      <c r="C74">
        <v>0.105314</v>
      </c>
      <c r="D74">
        <v>8.5402500000000006E-2</v>
      </c>
    </row>
    <row r="75" spans="1:4" x14ac:dyDescent="0.3">
      <c r="A75" t="s">
        <v>3607</v>
      </c>
      <c r="B75" t="s">
        <v>96</v>
      </c>
      <c r="C75">
        <v>75.078900000000004</v>
      </c>
      <c r="D75">
        <v>1.5120199999999999</v>
      </c>
    </row>
    <row r="76" spans="1:4" x14ac:dyDescent="0.3">
      <c r="A76" t="s">
        <v>3607</v>
      </c>
      <c r="B76" t="s">
        <v>99</v>
      </c>
      <c r="C76">
        <v>6.0110400000000004</v>
      </c>
      <c r="D76">
        <v>6.8918900000000005E-2</v>
      </c>
    </row>
    <row r="77" spans="1:4" x14ac:dyDescent="0.3">
      <c r="A77" t="s">
        <v>3607</v>
      </c>
      <c r="B77" t="s">
        <v>102</v>
      </c>
      <c r="C77">
        <v>20.7776</v>
      </c>
      <c r="D77">
        <v>0.72577700000000001</v>
      </c>
    </row>
    <row r="78" spans="1:4" x14ac:dyDescent="0.3">
      <c r="A78" t="s">
        <v>3607</v>
      </c>
      <c r="B78" t="s">
        <v>103</v>
      </c>
      <c r="C78">
        <v>3.7627899999999999</v>
      </c>
      <c r="D78">
        <v>0.17277999999999999</v>
      </c>
    </row>
    <row r="79" spans="1:4" x14ac:dyDescent="0.3">
      <c r="A79" t="s">
        <v>3608</v>
      </c>
      <c r="B79" t="s">
        <v>23</v>
      </c>
      <c r="C79">
        <v>14.850300000000001</v>
      </c>
      <c r="D79">
        <v>0.36880400000000002</v>
      </c>
    </row>
    <row r="80" spans="1:4" x14ac:dyDescent="0.3">
      <c r="A80" t="s">
        <v>3608</v>
      </c>
      <c r="B80" t="s">
        <v>10</v>
      </c>
      <c r="C80">
        <v>112.547</v>
      </c>
      <c r="D80">
        <v>3.5478499999999999</v>
      </c>
    </row>
    <row r="81" spans="1:4" x14ac:dyDescent="0.3">
      <c r="A81" t="s">
        <v>3608</v>
      </c>
      <c r="B81" t="s">
        <v>11</v>
      </c>
      <c r="C81">
        <v>0.11473</v>
      </c>
      <c r="D81">
        <v>1.32152E-2</v>
      </c>
    </row>
    <row r="82" spans="1:4" x14ac:dyDescent="0.3">
      <c r="A82" t="s">
        <v>3608</v>
      </c>
      <c r="B82" t="s">
        <v>24</v>
      </c>
      <c r="C82">
        <v>1.41266</v>
      </c>
      <c r="D82">
        <v>7.3731699999999997E-2</v>
      </c>
    </row>
    <row r="83" spans="1:4" x14ac:dyDescent="0.3">
      <c r="A83" t="s">
        <v>3608</v>
      </c>
      <c r="B83" t="s">
        <v>7</v>
      </c>
      <c r="C83">
        <v>13.397500000000001</v>
      </c>
      <c r="D83">
        <v>3.7599E-2</v>
      </c>
    </row>
    <row r="84" spans="1:4" x14ac:dyDescent="0.3">
      <c r="A84" t="s">
        <v>3608</v>
      </c>
      <c r="B84" t="s">
        <v>29</v>
      </c>
      <c r="C84">
        <v>-0.82204200000000005</v>
      </c>
      <c r="D84">
        <v>0.23182900000000001</v>
      </c>
    </row>
    <row r="85" spans="1:4" x14ac:dyDescent="0.3">
      <c r="A85" t="s">
        <v>3608</v>
      </c>
      <c r="B85" t="s">
        <v>30</v>
      </c>
      <c r="C85">
        <v>-4.65475E-3</v>
      </c>
      <c r="D85">
        <v>0.736402</v>
      </c>
    </row>
    <row r="86" spans="1:4" x14ac:dyDescent="0.3">
      <c r="A86" t="s">
        <v>3608</v>
      </c>
      <c r="B86" t="s">
        <v>31</v>
      </c>
      <c r="C86">
        <v>-3.03732E-3</v>
      </c>
      <c r="D86">
        <v>0.73698699999999995</v>
      </c>
    </row>
    <row r="87" spans="1:4" x14ac:dyDescent="0.3">
      <c r="A87" t="s">
        <v>3608</v>
      </c>
      <c r="B87" t="s">
        <v>32</v>
      </c>
      <c r="C87">
        <v>-4.8757899999999996E-3</v>
      </c>
      <c r="D87">
        <v>0.736317</v>
      </c>
    </row>
    <row r="88" spans="1:4" x14ac:dyDescent="0.3">
      <c r="A88" t="s">
        <v>3608</v>
      </c>
      <c r="B88" t="s">
        <v>33</v>
      </c>
      <c r="C88">
        <v>-7.9430999999999998E-3</v>
      </c>
      <c r="D88">
        <v>0.73520700000000005</v>
      </c>
    </row>
    <row r="89" spans="1:4" x14ac:dyDescent="0.3">
      <c r="A89" t="s">
        <v>3608</v>
      </c>
      <c r="B89" t="s">
        <v>34</v>
      </c>
      <c r="C89">
        <v>-1.28897E-2</v>
      </c>
      <c r="D89">
        <v>0.73343599999999998</v>
      </c>
    </row>
    <row r="90" spans="1:4" x14ac:dyDescent="0.3">
      <c r="A90" t="s">
        <v>3608</v>
      </c>
      <c r="B90" t="s">
        <v>35</v>
      </c>
      <c r="C90">
        <v>-2.08291E-2</v>
      </c>
      <c r="D90">
        <v>0.73064399999999996</v>
      </c>
    </row>
    <row r="91" spans="1:4" x14ac:dyDescent="0.3">
      <c r="A91" t="s">
        <v>3608</v>
      </c>
      <c r="B91" t="s">
        <v>36</v>
      </c>
      <c r="C91">
        <v>-3.3094499999999999E-2</v>
      </c>
      <c r="D91">
        <v>0.72642499999999999</v>
      </c>
    </row>
    <row r="92" spans="1:4" x14ac:dyDescent="0.3">
      <c r="A92" t="s">
        <v>3608</v>
      </c>
      <c r="B92" t="s">
        <v>37</v>
      </c>
      <c r="C92">
        <v>-5.22602E-2</v>
      </c>
      <c r="D92">
        <v>0.72006599999999998</v>
      </c>
    </row>
    <row r="93" spans="1:4" x14ac:dyDescent="0.3">
      <c r="A93" t="s">
        <v>3608</v>
      </c>
      <c r="B93" t="s">
        <v>38</v>
      </c>
      <c r="C93">
        <v>-8.0880400000000005E-2</v>
      </c>
      <c r="D93">
        <v>0.71100600000000003</v>
      </c>
    </row>
    <row r="94" spans="1:4" x14ac:dyDescent="0.3">
      <c r="A94" t="s">
        <v>3608</v>
      </c>
      <c r="B94" t="s">
        <v>39</v>
      </c>
      <c r="C94">
        <v>-0.12239899999999999</v>
      </c>
      <c r="D94">
        <v>0.69865999999999995</v>
      </c>
    </row>
    <row r="95" spans="1:4" x14ac:dyDescent="0.3">
      <c r="A95" t="s">
        <v>3608</v>
      </c>
      <c r="B95" t="s">
        <v>40</v>
      </c>
      <c r="C95">
        <v>-0.17890300000000001</v>
      </c>
      <c r="D95">
        <v>0.683033</v>
      </c>
    </row>
    <row r="96" spans="1:4" x14ac:dyDescent="0.3">
      <c r="A96" t="s">
        <v>3608</v>
      </c>
      <c r="B96" t="s">
        <v>41</v>
      </c>
      <c r="C96">
        <v>-0.25011800000000001</v>
      </c>
      <c r="D96">
        <v>0.66483400000000004</v>
      </c>
    </row>
    <row r="97" spans="1:4" x14ac:dyDescent="0.3">
      <c r="A97" t="s">
        <v>3608</v>
      </c>
      <c r="B97" t="s">
        <v>42</v>
      </c>
      <c r="C97">
        <v>-0.32942700000000003</v>
      </c>
      <c r="D97">
        <v>0.64593900000000004</v>
      </c>
    </row>
    <row r="98" spans="1:4" x14ac:dyDescent="0.3">
      <c r="A98" t="s">
        <v>3608</v>
      </c>
      <c r="B98" t="s">
        <v>43</v>
      </c>
      <c r="C98">
        <v>-0.39839799999999997</v>
      </c>
      <c r="D98">
        <v>0.629745</v>
      </c>
    </row>
    <row r="99" spans="1:4" x14ac:dyDescent="0.3">
      <c r="A99" t="s">
        <v>3608</v>
      </c>
      <c r="B99" t="s">
        <v>44</v>
      </c>
      <c r="C99">
        <v>-0.42979600000000001</v>
      </c>
      <c r="D99">
        <v>0.61996799999999996</v>
      </c>
    </row>
    <row r="100" spans="1:4" x14ac:dyDescent="0.3">
      <c r="A100" t="s">
        <v>3608</v>
      </c>
      <c r="B100" t="s">
        <v>45</v>
      </c>
      <c r="C100">
        <v>-0.37450299999999997</v>
      </c>
      <c r="D100">
        <v>0.62210699999999997</v>
      </c>
    </row>
    <row r="101" spans="1:4" x14ac:dyDescent="0.3">
      <c r="A101" t="s">
        <v>3608</v>
      </c>
      <c r="B101" t="s">
        <v>46</v>
      </c>
      <c r="C101">
        <v>-0.18285799999999999</v>
      </c>
      <c r="D101">
        <v>0.63463599999999998</v>
      </c>
    </row>
    <row r="102" spans="1:4" x14ac:dyDescent="0.3">
      <c r="A102" t="s">
        <v>3608</v>
      </c>
      <c r="B102" t="s">
        <v>47</v>
      </c>
      <c r="C102">
        <v>4.0003200000000003E-2</v>
      </c>
      <c r="D102">
        <v>0.63106099999999998</v>
      </c>
    </row>
    <row r="103" spans="1:4" x14ac:dyDescent="0.3">
      <c r="A103" t="s">
        <v>3608</v>
      </c>
      <c r="B103" t="s">
        <v>48</v>
      </c>
      <c r="C103">
        <v>-9.6526600000000004E-3</v>
      </c>
      <c r="D103">
        <v>0.65040900000000001</v>
      </c>
    </row>
    <row r="104" spans="1:4" x14ac:dyDescent="0.3">
      <c r="A104" t="s">
        <v>3608</v>
      </c>
      <c r="B104" t="s">
        <v>49</v>
      </c>
      <c r="C104">
        <v>9.7017999999999993E-2</v>
      </c>
      <c r="D104">
        <v>0.70828000000000002</v>
      </c>
    </row>
    <row r="105" spans="1:4" x14ac:dyDescent="0.3">
      <c r="A105" t="s">
        <v>3608</v>
      </c>
      <c r="B105" t="s">
        <v>50</v>
      </c>
      <c r="C105">
        <v>1.4309099999999999</v>
      </c>
      <c r="D105">
        <v>0.209817</v>
      </c>
    </row>
    <row r="106" spans="1:4" x14ac:dyDescent="0.3">
      <c r="A106" t="s">
        <v>3608</v>
      </c>
      <c r="B106" t="s">
        <v>51</v>
      </c>
      <c r="C106">
        <v>6.1809000000000003E-2</v>
      </c>
      <c r="D106">
        <v>0.61147300000000004</v>
      </c>
    </row>
    <row r="107" spans="1:4" x14ac:dyDescent="0.3">
      <c r="A107" t="s">
        <v>3608</v>
      </c>
      <c r="B107" t="s">
        <v>52</v>
      </c>
      <c r="C107">
        <v>0.75181500000000001</v>
      </c>
      <c r="D107">
        <v>0.14541299999999999</v>
      </c>
    </row>
    <row r="108" spans="1:4" x14ac:dyDescent="0.3">
      <c r="A108" t="s">
        <v>3608</v>
      </c>
      <c r="B108" t="s">
        <v>53</v>
      </c>
      <c r="C108">
        <v>-1.2697799999999999</v>
      </c>
      <c r="D108">
        <v>0.31764999999999999</v>
      </c>
    </row>
    <row r="109" spans="1:4" x14ac:dyDescent="0.3">
      <c r="A109" t="s">
        <v>3608</v>
      </c>
      <c r="B109" t="s">
        <v>54</v>
      </c>
      <c r="C109">
        <v>-0.96544200000000002</v>
      </c>
      <c r="D109">
        <v>0.19866600000000001</v>
      </c>
    </row>
    <row r="110" spans="1:4" x14ac:dyDescent="0.3">
      <c r="A110" t="s">
        <v>3608</v>
      </c>
      <c r="B110" t="s">
        <v>55</v>
      </c>
      <c r="C110">
        <v>0.87975999999999999</v>
      </c>
      <c r="D110">
        <v>6.1990900000000002E-2</v>
      </c>
    </row>
    <row r="111" spans="1:4" x14ac:dyDescent="0.3">
      <c r="A111" t="s">
        <v>3608</v>
      </c>
      <c r="B111" t="s">
        <v>56</v>
      </c>
      <c r="C111">
        <v>-0.43500100000000003</v>
      </c>
      <c r="D111">
        <v>0.22897000000000001</v>
      </c>
    </row>
    <row r="112" spans="1:4" x14ac:dyDescent="0.3">
      <c r="A112" t="s">
        <v>3608</v>
      </c>
      <c r="B112" t="s">
        <v>57</v>
      </c>
      <c r="C112">
        <v>0.85975500000000005</v>
      </c>
      <c r="D112">
        <v>6.8421700000000002E-2</v>
      </c>
    </row>
    <row r="113" spans="1:4" x14ac:dyDescent="0.3">
      <c r="A113" t="s">
        <v>3608</v>
      </c>
      <c r="B113" t="s">
        <v>58</v>
      </c>
      <c r="C113">
        <v>3.1525499999999998E-2</v>
      </c>
      <c r="D113">
        <v>0.107498</v>
      </c>
    </row>
    <row r="114" spans="1:4" x14ac:dyDescent="0.3">
      <c r="A114" t="s">
        <v>3608</v>
      </c>
      <c r="B114" t="s">
        <v>59</v>
      </c>
      <c r="C114">
        <v>-0.85930600000000001</v>
      </c>
      <c r="D114">
        <v>0.141957</v>
      </c>
    </row>
    <row r="115" spans="1:4" x14ac:dyDescent="0.3">
      <c r="A115" t="s">
        <v>3608</v>
      </c>
      <c r="B115" t="s">
        <v>60</v>
      </c>
      <c r="C115">
        <v>-2.2330199999999998</v>
      </c>
      <c r="D115">
        <v>0.27894400000000003</v>
      </c>
    </row>
    <row r="116" spans="1:4" x14ac:dyDescent="0.3">
      <c r="A116" t="s">
        <v>3608</v>
      </c>
      <c r="B116" t="s">
        <v>61</v>
      </c>
      <c r="C116">
        <v>-0.37086400000000003</v>
      </c>
      <c r="D116">
        <v>0.111484</v>
      </c>
    </row>
    <row r="117" spans="1:4" x14ac:dyDescent="0.3">
      <c r="A117" t="s">
        <v>3608</v>
      </c>
      <c r="B117" t="s">
        <v>62</v>
      </c>
      <c r="C117">
        <v>0.39968700000000001</v>
      </c>
      <c r="D117">
        <v>8.0086099999999993E-2</v>
      </c>
    </row>
    <row r="118" spans="1:4" x14ac:dyDescent="0.3">
      <c r="A118" t="s">
        <v>3608</v>
      </c>
      <c r="B118" t="s">
        <v>63</v>
      </c>
      <c r="C118">
        <v>0.26280399999999998</v>
      </c>
      <c r="D118">
        <v>0.12146999999999999</v>
      </c>
    </row>
    <row r="119" spans="1:4" x14ac:dyDescent="0.3">
      <c r="A119" t="s">
        <v>3608</v>
      </c>
      <c r="B119" t="s">
        <v>64</v>
      </c>
      <c r="C119">
        <v>0.17541999999999999</v>
      </c>
      <c r="D119">
        <v>0.14301800000000001</v>
      </c>
    </row>
    <row r="120" spans="1:4" x14ac:dyDescent="0.3">
      <c r="A120" t="s">
        <v>3608</v>
      </c>
      <c r="B120" t="s">
        <v>65</v>
      </c>
      <c r="C120">
        <v>0.95302299999999995</v>
      </c>
      <c r="D120">
        <v>8.4555400000000003E-2</v>
      </c>
    </row>
    <row r="121" spans="1:4" x14ac:dyDescent="0.3">
      <c r="A121" t="s">
        <v>3608</v>
      </c>
      <c r="B121" t="s">
        <v>66</v>
      </c>
      <c r="C121">
        <v>7.5335700000000005E-2</v>
      </c>
      <c r="D121">
        <v>0.15001</v>
      </c>
    </row>
    <row r="122" spans="1:4" x14ac:dyDescent="0.3">
      <c r="A122" t="s">
        <v>3608</v>
      </c>
      <c r="B122" t="s">
        <v>67</v>
      </c>
      <c r="C122">
        <v>-0.37493700000000002</v>
      </c>
      <c r="D122">
        <v>0.20249</v>
      </c>
    </row>
    <row r="123" spans="1:4" x14ac:dyDescent="0.3">
      <c r="A123" t="s">
        <v>3608</v>
      </c>
      <c r="B123" t="s">
        <v>68</v>
      </c>
      <c r="C123">
        <v>-0.50893100000000002</v>
      </c>
      <c r="D123">
        <v>0.226074</v>
      </c>
    </row>
    <row r="124" spans="1:4" x14ac:dyDescent="0.3">
      <c r="A124" t="s">
        <v>3608</v>
      </c>
      <c r="B124" t="s">
        <v>69</v>
      </c>
      <c r="C124">
        <v>0.66555200000000003</v>
      </c>
      <c r="D124">
        <v>9.2588199999999996E-2</v>
      </c>
    </row>
    <row r="125" spans="1:4" x14ac:dyDescent="0.3">
      <c r="A125" t="s">
        <v>3608</v>
      </c>
      <c r="B125" t="s">
        <v>70</v>
      </c>
      <c r="C125">
        <v>-0.21045900000000001</v>
      </c>
      <c r="D125">
        <v>0.17572299999999999</v>
      </c>
    </row>
    <row r="126" spans="1:4" x14ac:dyDescent="0.3">
      <c r="A126" t="s">
        <v>3608</v>
      </c>
      <c r="B126" t="s">
        <v>71</v>
      </c>
      <c r="C126">
        <v>-0.30094300000000002</v>
      </c>
      <c r="D126">
        <v>0.18393899999999999</v>
      </c>
    </row>
    <row r="127" spans="1:4" x14ac:dyDescent="0.3">
      <c r="A127" t="s">
        <v>3608</v>
      </c>
      <c r="B127" t="s">
        <v>72</v>
      </c>
      <c r="C127">
        <v>0.68641600000000003</v>
      </c>
      <c r="D127">
        <v>9.1213699999999995E-2</v>
      </c>
    </row>
    <row r="128" spans="1:4" x14ac:dyDescent="0.3">
      <c r="A128" t="s">
        <v>3608</v>
      </c>
      <c r="B128" t="s">
        <v>73</v>
      </c>
      <c r="C128">
        <v>0.26477000000000001</v>
      </c>
      <c r="D128">
        <v>0.10402400000000001</v>
      </c>
    </row>
    <row r="129" spans="1:4" x14ac:dyDescent="0.3">
      <c r="A129" t="s">
        <v>3608</v>
      </c>
      <c r="B129" t="s">
        <v>74</v>
      </c>
      <c r="C129">
        <v>-0.40603099999999998</v>
      </c>
      <c r="D129">
        <v>0.16864999999999999</v>
      </c>
    </row>
    <row r="130" spans="1:4" x14ac:dyDescent="0.3">
      <c r="A130" t="s">
        <v>3608</v>
      </c>
      <c r="B130" t="s">
        <v>75</v>
      </c>
      <c r="C130">
        <v>-0.28200500000000001</v>
      </c>
      <c r="D130">
        <v>0.13864599999999999</v>
      </c>
    </row>
    <row r="131" spans="1:4" x14ac:dyDescent="0.3">
      <c r="A131" t="s">
        <v>3608</v>
      </c>
      <c r="B131" t="s">
        <v>76</v>
      </c>
      <c r="C131">
        <v>-0.3589</v>
      </c>
      <c r="D131">
        <v>0.13508000000000001</v>
      </c>
    </row>
    <row r="132" spans="1:4" x14ac:dyDescent="0.3">
      <c r="A132" t="s">
        <v>3608</v>
      </c>
      <c r="B132" t="s">
        <v>77</v>
      </c>
      <c r="C132">
        <v>-0.67105300000000001</v>
      </c>
      <c r="D132">
        <v>0.146679</v>
      </c>
    </row>
    <row r="133" spans="1:4" x14ac:dyDescent="0.3">
      <c r="A133" t="s">
        <v>3608</v>
      </c>
      <c r="B133" t="s">
        <v>78</v>
      </c>
      <c r="C133">
        <v>-0.114292</v>
      </c>
      <c r="D133">
        <v>0.12512000000000001</v>
      </c>
    </row>
    <row r="134" spans="1:4" x14ac:dyDescent="0.3">
      <c r="A134" t="s">
        <v>3608</v>
      </c>
      <c r="B134" t="s">
        <v>79</v>
      </c>
      <c r="C134">
        <v>0.411331</v>
      </c>
      <c r="D134">
        <v>8.4635199999999994E-2</v>
      </c>
    </row>
    <row r="135" spans="1:4" x14ac:dyDescent="0.3">
      <c r="A135" t="s">
        <v>3608</v>
      </c>
      <c r="B135" t="s">
        <v>80</v>
      </c>
      <c r="C135">
        <v>-0.17886099999999999</v>
      </c>
      <c r="D135">
        <v>0.16109899999999999</v>
      </c>
    </row>
    <row r="136" spans="1:4" x14ac:dyDescent="0.3">
      <c r="A136" t="s">
        <v>3608</v>
      </c>
      <c r="B136" t="s">
        <v>81</v>
      </c>
      <c r="C136">
        <v>1.01037</v>
      </c>
      <c r="D136">
        <v>7.4737899999999996E-2</v>
      </c>
    </row>
    <row r="137" spans="1:4" x14ac:dyDescent="0.3">
      <c r="A137" t="s">
        <v>3608</v>
      </c>
      <c r="B137" t="s">
        <v>82</v>
      </c>
      <c r="C137">
        <v>-0.45449400000000001</v>
      </c>
      <c r="D137">
        <v>0.265795</v>
      </c>
    </row>
    <row r="138" spans="1:4" x14ac:dyDescent="0.3">
      <c r="A138" t="s">
        <v>3608</v>
      </c>
      <c r="B138" t="s">
        <v>83</v>
      </c>
      <c r="C138">
        <v>0.61457200000000001</v>
      </c>
      <c r="D138">
        <v>0.10734399999999999</v>
      </c>
    </row>
    <row r="139" spans="1:4" x14ac:dyDescent="0.3">
      <c r="A139" t="s">
        <v>3608</v>
      </c>
      <c r="B139" t="s">
        <v>84</v>
      </c>
      <c r="C139">
        <v>0.82300799999999996</v>
      </c>
      <c r="D139">
        <v>8.8401900000000005E-2</v>
      </c>
    </row>
    <row r="140" spans="1:4" x14ac:dyDescent="0.3">
      <c r="A140" t="s">
        <v>3608</v>
      </c>
      <c r="B140" t="s">
        <v>85</v>
      </c>
      <c r="C140">
        <v>0.66370099999999999</v>
      </c>
      <c r="D140">
        <v>9.9416199999999996E-2</v>
      </c>
    </row>
    <row r="141" spans="1:4" x14ac:dyDescent="0.3">
      <c r="A141" t="s">
        <v>3608</v>
      </c>
      <c r="B141" t="s">
        <v>86</v>
      </c>
      <c r="C141">
        <v>0.99984799999999996</v>
      </c>
      <c r="D141">
        <v>6.5208699999999994E-2</v>
      </c>
    </row>
    <row r="142" spans="1:4" x14ac:dyDescent="0.3">
      <c r="A142" t="s">
        <v>3608</v>
      </c>
      <c r="B142" t="s">
        <v>87</v>
      </c>
      <c r="C142">
        <v>-0.51492400000000005</v>
      </c>
      <c r="D142">
        <v>0.141041</v>
      </c>
    </row>
    <row r="143" spans="1:4" x14ac:dyDescent="0.3">
      <c r="A143" t="s">
        <v>3608</v>
      </c>
      <c r="B143" t="s">
        <v>88</v>
      </c>
      <c r="C143">
        <v>-0.33699099999999999</v>
      </c>
      <c r="D143">
        <v>0.11033</v>
      </c>
    </row>
    <row r="144" spans="1:4" x14ac:dyDescent="0.3">
      <c r="A144" t="s">
        <v>3608</v>
      </c>
      <c r="B144" t="s">
        <v>89</v>
      </c>
      <c r="C144">
        <v>-0.706515</v>
      </c>
      <c r="D144">
        <v>0.16911899999999999</v>
      </c>
    </row>
    <row r="145" spans="1:4" x14ac:dyDescent="0.3">
      <c r="A145" t="s">
        <v>3608</v>
      </c>
      <c r="B145" t="s">
        <v>90</v>
      </c>
      <c r="C145">
        <v>-0.26078400000000002</v>
      </c>
      <c r="D145">
        <v>0.15448600000000001</v>
      </c>
    </row>
    <row r="146" spans="1:4" x14ac:dyDescent="0.3">
      <c r="A146" t="s">
        <v>3608</v>
      </c>
      <c r="B146" t="s">
        <v>91</v>
      </c>
      <c r="C146">
        <v>0.63662700000000005</v>
      </c>
      <c r="D146">
        <v>7.9184900000000003E-2</v>
      </c>
    </row>
    <row r="147" spans="1:4" x14ac:dyDescent="0.3">
      <c r="A147" t="s">
        <v>3608</v>
      </c>
      <c r="B147" t="s">
        <v>92</v>
      </c>
      <c r="C147">
        <v>-0.605043</v>
      </c>
      <c r="D147">
        <v>0.14385200000000001</v>
      </c>
    </row>
    <row r="148" spans="1:4" x14ac:dyDescent="0.3">
      <c r="A148" t="s">
        <v>3608</v>
      </c>
      <c r="B148" t="s">
        <v>93</v>
      </c>
      <c r="C148">
        <v>-0.23946200000000001</v>
      </c>
      <c r="D148">
        <v>0.10902299999999999</v>
      </c>
    </row>
    <row r="149" spans="1:4" x14ac:dyDescent="0.3">
      <c r="A149" t="s">
        <v>3608</v>
      </c>
      <c r="B149" t="s">
        <v>94</v>
      </c>
      <c r="C149">
        <v>0.119537</v>
      </c>
      <c r="D149">
        <v>4.4390300000000001E-2</v>
      </c>
    </row>
    <row r="150" spans="1:4" x14ac:dyDescent="0.3">
      <c r="A150" t="s">
        <v>3608</v>
      </c>
      <c r="B150" t="s">
        <v>95</v>
      </c>
      <c r="C150">
        <v>-8.0568299999999995E-2</v>
      </c>
      <c r="D150">
        <v>4.5384300000000002E-2</v>
      </c>
    </row>
    <row r="151" spans="1:4" x14ac:dyDescent="0.3">
      <c r="A151" t="s">
        <v>3608</v>
      </c>
      <c r="B151" t="s">
        <v>96</v>
      </c>
      <c r="C151">
        <v>74.831299999999999</v>
      </c>
      <c r="D151">
        <v>0.98162300000000002</v>
      </c>
    </row>
    <row r="152" spans="1:4" x14ac:dyDescent="0.3">
      <c r="A152" t="s">
        <v>3608</v>
      </c>
      <c r="B152" t="s">
        <v>99</v>
      </c>
      <c r="C152">
        <v>5.9626099999999997</v>
      </c>
      <c r="D152">
        <v>4.3918400000000003E-2</v>
      </c>
    </row>
    <row r="153" spans="1:4" x14ac:dyDescent="0.3">
      <c r="A153" t="s">
        <v>3608</v>
      </c>
      <c r="B153" t="s">
        <v>102</v>
      </c>
      <c r="C153">
        <v>21.944199999999999</v>
      </c>
      <c r="D153">
        <v>0.57134099999999999</v>
      </c>
    </row>
    <row r="154" spans="1:4" x14ac:dyDescent="0.3">
      <c r="A154" t="s">
        <v>3608</v>
      </c>
      <c r="B154" t="s">
        <v>103</v>
      </c>
      <c r="C154">
        <v>3.8639999999999999</v>
      </c>
      <c r="D154">
        <v>0.13896800000000001</v>
      </c>
    </row>
    <row r="155" spans="1:4" x14ac:dyDescent="0.3">
      <c r="A155" t="s">
        <v>3608</v>
      </c>
      <c r="B155" t="s">
        <v>3620</v>
      </c>
      <c r="C155">
        <v>77.701800000000006</v>
      </c>
      <c r="D155">
        <v>5.8975299999999997</v>
      </c>
    </row>
    <row r="156" spans="1:4" x14ac:dyDescent="0.3">
      <c r="A156" t="s">
        <v>3608</v>
      </c>
      <c r="B156" t="s">
        <v>3621</v>
      </c>
      <c r="C156">
        <v>6.5287600000000001</v>
      </c>
      <c r="D156">
        <v>0.26355299999999998</v>
      </c>
    </row>
    <row r="157" spans="1:4" x14ac:dyDescent="0.3">
      <c r="A157" t="s">
        <v>3608</v>
      </c>
      <c r="B157" t="s">
        <v>3622</v>
      </c>
      <c r="C157">
        <v>-0.64539800000000003</v>
      </c>
      <c r="D157">
        <v>1.03983</v>
      </c>
    </row>
    <row r="158" spans="1:4" x14ac:dyDescent="0.3">
      <c r="A158" t="s">
        <v>3608</v>
      </c>
      <c r="B158" t="s">
        <v>3623</v>
      </c>
      <c r="C158">
        <v>-4.9135900000000003E-2</v>
      </c>
      <c r="D158">
        <v>0.997498</v>
      </c>
    </row>
    <row r="159" spans="1:4" x14ac:dyDescent="0.3">
      <c r="A159" t="s">
        <v>3608</v>
      </c>
      <c r="B159" t="s">
        <v>3624</v>
      </c>
      <c r="C159">
        <v>-0.116717</v>
      </c>
      <c r="D159">
        <v>0.93947499999999995</v>
      </c>
    </row>
    <row r="160" spans="1:4" x14ac:dyDescent="0.3">
      <c r="A160" t="s">
        <v>3608</v>
      </c>
      <c r="B160" t="s">
        <v>3625</v>
      </c>
      <c r="C160">
        <v>0.107165</v>
      </c>
      <c r="D160">
        <v>0.99089000000000005</v>
      </c>
    </row>
    <row r="161" spans="1:4" x14ac:dyDescent="0.3">
      <c r="A161" t="s">
        <v>3608</v>
      </c>
      <c r="B161" t="s">
        <v>3626</v>
      </c>
      <c r="C161">
        <v>-0.47695500000000002</v>
      </c>
      <c r="D161">
        <v>0.33389999999999997</v>
      </c>
    </row>
    <row r="162" spans="1:4" x14ac:dyDescent="0.3">
      <c r="A162" t="s">
        <v>3608</v>
      </c>
      <c r="B162" t="s">
        <v>3627</v>
      </c>
      <c r="C162">
        <v>-0.74375599999999997</v>
      </c>
      <c r="D162">
        <v>0.248444</v>
      </c>
    </row>
    <row r="163" spans="1:4" x14ac:dyDescent="0.3">
      <c r="A163" t="s">
        <v>3608</v>
      </c>
      <c r="B163" t="s">
        <v>3628</v>
      </c>
      <c r="C163">
        <v>-1.5993299999999999</v>
      </c>
      <c r="D163">
        <v>0.34892400000000001</v>
      </c>
    </row>
    <row r="164" spans="1:4" x14ac:dyDescent="0.3">
      <c r="A164" t="s">
        <v>3608</v>
      </c>
      <c r="B164" t="s">
        <v>3629</v>
      </c>
      <c r="C164">
        <v>0.30050300000000002</v>
      </c>
      <c r="D164">
        <v>0.29470499999999999</v>
      </c>
    </row>
    <row r="165" spans="1:4" x14ac:dyDescent="0.3">
      <c r="A165" t="s">
        <v>3608</v>
      </c>
      <c r="B165" t="s">
        <v>3630</v>
      </c>
      <c r="C165">
        <v>-1.1384799999999999</v>
      </c>
      <c r="D165">
        <v>0.26338699999999998</v>
      </c>
    </row>
    <row r="166" spans="1:4" x14ac:dyDescent="0.3">
      <c r="A166" t="s">
        <v>3608</v>
      </c>
      <c r="B166" t="s">
        <v>3631</v>
      </c>
      <c r="C166">
        <v>0.57560699999999998</v>
      </c>
      <c r="D166">
        <v>0.36680800000000002</v>
      </c>
    </row>
    <row r="167" spans="1:4" x14ac:dyDescent="0.3">
      <c r="A167" t="s">
        <v>3608</v>
      </c>
      <c r="B167" t="s">
        <v>3632</v>
      </c>
      <c r="C167">
        <v>-5.86852E-2</v>
      </c>
      <c r="D167">
        <v>0.53092399999999995</v>
      </c>
    </row>
    <row r="168" spans="1:4" x14ac:dyDescent="0.3">
      <c r="A168" t="s">
        <v>3608</v>
      </c>
      <c r="B168" t="s">
        <v>3633</v>
      </c>
      <c r="C168">
        <v>-0.82396000000000003</v>
      </c>
      <c r="D168">
        <v>0.29152600000000001</v>
      </c>
    </row>
    <row r="169" spans="1:4" x14ac:dyDescent="0.3">
      <c r="A169" t="s">
        <v>3608</v>
      </c>
      <c r="B169" t="s">
        <v>3634</v>
      </c>
      <c r="C169">
        <v>-0.59614100000000003</v>
      </c>
      <c r="D169">
        <v>0.24834400000000001</v>
      </c>
    </row>
    <row r="170" spans="1:4" x14ac:dyDescent="0.3">
      <c r="A170" t="s">
        <v>3608</v>
      </c>
      <c r="B170" t="s">
        <v>3635</v>
      </c>
      <c r="C170">
        <v>-0.85045700000000002</v>
      </c>
      <c r="D170">
        <v>0.27852399999999999</v>
      </c>
    </row>
    <row r="171" spans="1:4" x14ac:dyDescent="0.3">
      <c r="A171" t="s">
        <v>3608</v>
      </c>
      <c r="B171" t="s">
        <v>3636</v>
      </c>
      <c r="C171">
        <v>-0.106299</v>
      </c>
      <c r="D171">
        <v>0.36185099999999998</v>
      </c>
    </row>
    <row r="172" spans="1:4" x14ac:dyDescent="0.3">
      <c r="A172" t="s">
        <v>3608</v>
      </c>
      <c r="B172" t="s">
        <v>3637</v>
      </c>
      <c r="C172">
        <v>0.12280000000000001</v>
      </c>
      <c r="D172">
        <v>0.29281000000000001</v>
      </c>
    </row>
    <row r="173" spans="1:4" x14ac:dyDescent="0.3">
      <c r="A173" t="s">
        <v>3608</v>
      </c>
      <c r="B173" t="s">
        <v>3638</v>
      </c>
      <c r="C173">
        <v>1.41832</v>
      </c>
      <c r="D173">
        <v>0.71985900000000003</v>
      </c>
    </row>
    <row r="174" spans="1:4" x14ac:dyDescent="0.3">
      <c r="A174" t="s">
        <v>3608</v>
      </c>
      <c r="B174" t="s">
        <v>3639</v>
      </c>
      <c r="C174">
        <v>-0.45049400000000001</v>
      </c>
      <c r="D174">
        <v>0.68593400000000004</v>
      </c>
    </row>
    <row r="175" spans="1:4" x14ac:dyDescent="0.3">
      <c r="A175" t="s">
        <v>3608</v>
      </c>
      <c r="B175" t="s">
        <v>3640</v>
      </c>
      <c r="C175">
        <v>-0.31740200000000002</v>
      </c>
      <c r="D175">
        <v>0.74495400000000001</v>
      </c>
    </row>
    <row r="176" spans="1:4" x14ac:dyDescent="0.3">
      <c r="A176" t="s">
        <v>3608</v>
      </c>
      <c r="B176" t="s">
        <v>3641</v>
      </c>
      <c r="C176">
        <v>-0.76552500000000001</v>
      </c>
      <c r="D176">
        <v>0.49390499999999998</v>
      </c>
    </row>
    <row r="177" spans="1:4" x14ac:dyDescent="0.3">
      <c r="A177" t="s">
        <v>3608</v>
      </c>
      <c r="B177" t="s">
        <v>3642</v>
      </c>
      <c r="C177">
        <v>-0.70510099999999998</v>
      </c>
      <c r="D177">
        <v>0.63026700000000002</v>
      </c>
    </row>
    <row r="178" spans="1:4" x14ac:dyDescent="0.3">
      <c r="A178" t="s">
        <v>3608</v>
      </c>
      <c r="B178" t="s">
        <v>3643</v>
      </c>
      <c r="C178">
        <v>-0.70980699999999997</v>
      </c>
      <c r="D178">
        <v>0.57219299999999995</v>
      </c>
    </row>
    <row r="179" spans="1:4" x14ac:dyDescent="0.3">
      <c r="A179" t="s">
        <v>3608</v>
      </c>
      <c r="B179" t="s">
        <v>3644</v>
      </c>
      <c r="C179">
        <v>-0.91116799999999998</v>
      </c>
      <c r="D179">
        <v>0.45776099999999997</v>
      </c>
    </row>
    <row r="180" spans="1:4" x14ac:dyDescent="0.3">
      <c r="A180" t="s">
        <v>3608</v>
      </c>
      <c r="B180" t="s">
        <v>3645</v>
      </c>
      <c r="C180">
        <v>1.8972800000000001</v>
      </c>
      <c r="D180">
        <v>0.68004399999999998</v>
      </c>
    </row>
    <row r="181" spans="1:4" x14ac:dyDescent="0.3">
      <c r="A181" t="s">
        <v>3608</v>
      </c>
      <c r="B181" t="s">
        <v>3646</v>
      </c>
      <c r="C181">
        <v>-0.45647799999999999</v>
      </c>
      <c r="D181">
        <v>0.61463800000000002</v>
      </c>
    </row>
    <row r="182" spans="1:4" x14ac:dyDescent="0.3">
      <c r="A182" t="s">
        <v>3608</v>
      </c>
      <c r="B182" t="s">
        <v>3647</v>
      </c>
      <c r="C182">
        <v>0.64129000000000003</v>
      </c>
      <c r="D182">
        <v>0.68612899999999999</v>
      </c>
    </row>
    <row r="183" spans="1:4" x14ac:dyDescent="0.3">
      <c r="A183" t="s">
        <v>3608</v>
      </c>
      <c r="B183" t="s">
        <v>3648</v>
      </c>
      <c r="C183">
        <v>-0.138795</v>
      </c>
      <c r="D183">
        <v>0.61118300000000003</v>
      </c>
    </row>
    <row r="184" spans="1:4" x14ac:dyDescent="0.3">
      <c r="A184" t="s">
        <v>3608</v>
      </c>
      <c r="B184" t="s">
        <v>3649</v>
      </c>
      <c r="C184">
        <v>0.72103499999999998</v>
      </c>
      <c r="D184">
        <v>0.69924900000000001</v>
      </c>
    </row>
    <row r="185" spans="1:4" x14ac:dyDescent="0.3">
      <c r="A185" t="s">
        <v>3608</v>
      </c>
      <c r="B185" t="s">
        <v>3650</v>
      </c>
      <c r="C185">
        <v>1.26617</v>
      </c>
      <c r="D185">
        <v>0.63535299999999995</v>
      </c>
    </row>
    <row r="186" spans="1:4" x14ac:dyDescent="0.3">
      <c r="A186" t="s">
        <v>3608</v>
      </c>
      <c r="B186" t="s">
        <v>3651</v>
      </c>
      <c r="C186">
        <v>1.1070500000000001</v>
      </c>
      <c r="D186">
        <v>0.64110800000000001</v>
      </c>
    </row>
    <row r="187" spans="1:4" x14ac:dyDescent="0.3">
      <c r="A187" t="s">
        <v>3608</v>
      </c>
      <c r="B187" t="s">
        <v>3652</v>
      </c>
      <c r="C187">
        <v>-0.22406100000000001</v>
      </c>
      <c r="D187">
        <v>0.54620400000000002</v>
      </c>
    </row>
    <row r="188" spans="1:4" x14ac:dyDescent="0.3">
      <c r="A188" t="s">
        <v>3608</v>
      </c>
      <c r="B188" t="s">
        <v>3653</v>
      </c>
      <c r="C188">
        <v>0.18278800000000001</v>
      </c>
      <c r="D188">
        <v>0.49935499999999999</v>
      </c>
    </row>
    <row r="189" spans="1:4" x14ac:dyDescent="0.3">
      <c r="A189" t="s">
        <v>3608</v>
      </c>
      <c r="B189" t="s">
        <v>3654</v>
      </c>
      <c r="C189">
        <v>-0.79120999999999997</v>
      </c>
      <c r="D189">
        <v>0.70841399999999999</v>
      </c>
    </row>
    <row r="190" spans="1:4" x14ac:dyDescent="0.3">
      <c r="A190" t="s">
        <v>3608</v>
      </c>
      <c r="B190" t="s">
        <v>3655</v>
      </c>
      <c r="C190">
        <v>0.71647799999999995</v>
      </c>
      <c r="D190">
        <v>0.62831499999999996</v>
      </c>
    </row>
    <row r="191" spans="1:4" x14ac:dyDescent="0.3">
      <c r="A191" t="s">
        <v>3608</v>
      </c>
      <c r="B191" t="s">
        <v>3656</v>
      </c>
      <c r="C191">
        <v>1.04647</v>
      </c>
      <c r="D191">
        <v>0.66365600000000002</v>
      </c>
    </row>
    <row r="192" spans="1:4" x14ac:dyDescent="0.3">
      <c r="A192" t="s">
        <v>3608</v>
      </c>
      <c r="B192" t="s">
        <v>3657</v>
      </c>
      <c r="C192">
        <v>-1.31595</v>
      </c>
      <c r="D192">
        <v>0.49892700000000001</v>
      </c>
    </row>
    <row r="193" spans="1:4" x14ac:dyDescent="0.3">
      <c r="A193" t="s">
        <v>3608</v>
      </c>
      <c r="B193" t="s">
        <v>3658</v>
      </c>
      <c r="C193">
        <v>0.50753499999999996</v>
      </c>
      <c r="D193">
        <v>0.61532399999999998</v>
      </c>
    </row>
    <row r="194" spans="1:4" x14ac:dyDescent="0.3">
      <c r="A194" t="s">
        <v>3608</v>
      </c>
      <c r="B194" t="s">
        <v>3659</v>
      </c>
      <c r="C194">
        <v>0.16888800000000001</v>
      </c>
      <c r="D194">
        <v>0.74340300000000004</v>
      </c>
    </row>
    <row r="195" spans="1:4" x14ac:dyDescent="0.3">
      <c r="A195" t="s">
        <v>3608</v>
      </c>
      <c r="B195" t="s">
        <v>3660</v>
      </c>
      <c r="C195">
        <v>-4.6374699999999998E-2</v>
      </c>
      <c r="D195">
        <v>0.61685100000000004</v>
      </c>
    </row>
    <row r="196" spans="1:4" x14ac:dyDescent="0.3">
      <c r="A196" t="s">
        <v>3608</v>
      </c>
      <c r="B196" t="s">
        <v>3661</v>
      </c>
      <c r="C196">
        <v>-0.18742900000000001</v>
      </c>
      <c r="D196">
        <v>0.61132799999999998</v>
      </c>
    </row>
    <row r="197" spans="1:4" x14ac:dyDescent="0.3">
      <c r="A197" t="s">
        <v>3608</v>
      </c>
      <c r="B197" t="s">
        <v>3662</v>
      </c>
      <c r="C197">
        <v>-0.69048799999999999</v>
      </c>
      <c r="D197">
        <v>0.541543</v>
      </c>
    </row>
    <row r="198" spans="1:4" x14ac:dyDescent="0.3">
      <c r="A198" t="s">
        <v>3608</v>
      </c>
      <c r="B198" t="s">
        <v>3663</v>
      </c>
      <c r="C198">
        <v>1.85887</v>
      </c>
      <c r="D198">
        <v>0.66252500000000003</v>
      </c>
    </row>
    <row r="199" spans="1:4" x14ac:dyDescent="0.3">
      <c r="A199" t="s">
        <v>3608</v>
      </c>
      <c r="B199" t="s">
        <v>3664</v>
      </c>
      <c r="C199">
        <v>-2.35415E-2</v>
      </c>
      <c r="D199">
        <v>0.972159</v>
      </c>
    </row>
    <row r="200" spans="1:4" x14ac:dyDescent="0.3">
      <c r="A200" t="s">
        <v>3608</v>
      </c>
      <c r="B200" t="s">
        <v>3665</v>
      </c>
      <c r="C200">
        <v>1.1697500000000001</v>
      </c>
      <c r="D200">
        <v>0.64572600000000002</v>
      </c>
    </row>
    <row r="201" spans="1:4" x14ac:dyDescent="0.3">
      <c r="A201" t="s">
        <v>3608</v>
      </c>
      <c r="B201" t="s">
        <v>3666</v>
      </c>
      <c r="C201">
        <v>-6.1565500000000002E-2</v>
      </c>
      <c r="D201">
        <v>0.46968599999999999</v>
      </c>
    </row>
    <row r="202" spans="1:4" x14ac:dyDescent="0.3">
      <c r="A202" t="s">
        <v>3608</v>
      </c>
      <c r="B202" t="s">
        <v>3667</v>
      </c>
      <c r="C202">
        <v>1.07873</v>
      </c>
      <c r="D202">
        <v>0.37335299999999999</v>
      </c>
    </row>
    <row r="203" spans="1:4" x14ac:dyDescent="0.3">
      <c r="A203" t="s">
        <v>3608</v>
      </c>
      <c r="B203" t="s">
        <v>3668</v>
      </c>
      <c r="C203">
        <v>0.11397400000000001</v>
      </c>
      <c r="D203">
        <v>0.91866899999999996</v>
      </c>
    </row>
    <row r="204" spans="1:4" x14ac:dyDescent="0.3">
      <c r="A204" t="s">
        <v>3608</v>
      </c>
      <c r="B204" t="s">
        <v>3669</v>
      </c>
      <c r="C204">
        <v>1.1483300000000001</v>
      </c>
      <c r="D204">
        <v>0.37681599999999998</v>
      </c>
    </row>
    <row r="205" spans="1:4" x14ac:dyDescent="0.3">
      <c r="A205" t="s">
        <v>3608</v>
      </c>
      <c r="B205" t="s">
        <v>3670</v>
      </c>
      <c r="C205">
        <v>0.27291700000000002</v>
      </c>
      <c r="D205">
        <v>0.33287600000000001</v>
      </c>
    </row>
    <row r="206" spans="1:4" x14ac:dyDescent="0.3">
      <c r="A206" t="s">
        <v>3608</v>
      </c>
      <c r="B206" t="s">
        <v>3671</v>
      </c>
      <c r="C206">
        <v>4.5484900000000002E-2</v>
      </c>
      <c r="D206">
        <v>0.498691</v>
      </c>
    </row>
    <row r="207" spans="1:4" x14ac:dyDescent="0.3">
      <c r="A207" t="s">
        <v>3608</v>
      </c>
      <c r="B207" t="s">
        <v>3672</v>
      </c>
      <c r="C207">
        <v>1.2108000000000001</v>
      </c>
      <c r="D207">
        <v>0.57222799999999996</v>
      </c>
    </row>
    <row r="208" spans="1:4" x14ac:dyDescent="0.3">
      <c r="A208" t="s">
        <v>3608</v>
      </c>
      <c r="B208" t="s">
        <v>3673</v>
      </c>
      <c r="C208">
        <v>0.41935099999999997</v>
      </c>
      <c r="D208">
        <v>0.52337699999999998</v>
      </c>
    </row>
    <row r="209" spans="1:4" x14ac:dyDescent="0.3">
      <c r="A209" t="s">
        <v>3608</v>
      </c>
      <c r="B209" t="s">
        <v>3674</v>
      </c>
      <c r="C209">
        <v>-0.52337999999999996</v>
      </c>
      <c r="D209">
        <v>0.85847700000000005</v>
      </c>
    </row>
    <row r="210" spans="1:4" x14ac:dyDescent="0.3">
      <c r="A210" t="s">
        <v>3608</v>
      </c>
      <c r="B210" t="s">
        <v>3675</v>
      </c>
      <c r="C210">
        <v>-1.32267</v>
      </c>
      <c r="D210">
        <v>0.73991600000000002</v>
      </c>
    </row>
    <row r="211" spans="1:4" x14ac:dyDescent="0.3">
      <c r="A211" t="s">
        <v>3608</v>
      </c>
      <c r="B211" t="s">
        <v>3676</v>
      </c>
      <c r="C211">
        <v>-1.01325</v>
      </c>
      <c r="D211">
        <v>0.75535600000000003</v>
      </c>
    </row>
    <row r="212" spans="1:4" x14ac:dyDescent="0.3">
      <c r="A212" t="s">
        <v>3608</v>
      </c>
      <c r="B212" t="s">
        <v>3677</v>
      </c>
      <c r="C212">
        <v>-0.61967099999999997</v>
      </c>
      <c r="D212">
        <v>0.51504099999999997</v>
      </c>
    </row>
    <row r="213" spans="1:4" x14ac:dyDescent="0.3">
      <c r="A213" t="s">
        <v>3608</v>
      </c>
      <c r="B213" t="s">
        <v>3678</v>
      </c>
      <c r="C213">
        <v>0.27272299999999999</v>
      </c>
      <c r="D213">
        <v>0.74096099999999998</v>
      </c>
    </row>
    <row r="214" spans="1:4" x14ac:dyDescent="0.3">
      <c r="A214" t="s">
        <v>3608</v>
      </c>
      <c r="B214" t="s">
        <v>3679</v>
      </c>
      <c r="C214">
        <v>0.29728300000000002</v>
      </c>
      <c r="D214">
        <v>0.764262</v>
      </c>
    </row>
    <row r="215" spans="1:4" x14ac:dyDescent="0.3">
      <c r="A215" t="s">
        <v>3608</v>
      </c>
      <c r="B215" t="s">
        <v>3680</v>
      </c>
      <c r="C215">
        <v>8.1581200000000006E-2</v>
      </c>
      <c r="D215">
        <v>0.50939900000000005</v>
      </c>
    </row>
    <row r="216" spans="1:4" x14ac:dyDescent="0.3">
      <c r="A216" t="s">
        <v>3608</v>
      </c>
      <c r="B216" t="s">
        <v>3681</v>
      </c>
      <c r="C216">
        <v>0.13835</v>
      </c>
      <c r="D216">
        <v>0.56053699999999995</v>
      </c>
    </row>
    <row r="217" spans="1:4" x14ac:dyDescent="0.3">
      <c r="A217" t="s">
        <v>3608</v>
      </c>
      <c r="B217" t="s">
        <v>3682</v>
      </c>
      <c r="C217">
        <v>-0.440135</v>
      </c>
      <c r="D217">
        <v>0.79463200000000001</v>
      </c>
    </row>
    <row r="218" spans="1:4" x14ac:dyDescent="0.3">
      <c r="A218" t="s">
        <v>3608</v>
      </c>
      <c r="B218" t="s">
        <v>3683</v>
      </c>
      <c r="C218">
        <v>-0.62770499999999996</v>
      </c>
      <c r="D218">
        <v>0.66274200000000005</v>
      </c>
    </row>
    <row r="219" spans="1:4" x14ac:dyDescent="0.3">
      <c r="A219" t="s">
        <v>3608</v>
      </c>
      <c r="B219" t="s">
        <v>3684</v>
      </c>
      <c r="C219">
        <v>-0.66883899999999996</v>
      </c>
      <c r="D219">
        <v>0.69996999999999998</v>
      </c>
    </row>
    <row r="220" spans="1:4" x14ac:dyDescent="0.3">
      <c r="A220" t="s">
        <v>3608</v>
      </c>
      <c r="B220" t="s">
        <v>3685</v>
      </c>
      <c r="C220">
        <v>-0.96780600000000006</v>
      </c>
      <c r="D220">
        <v>0.74830600000000003</v>
      </c>
    </row>
    <row r="221" spans="1:4" x14ac:dyDescent="0.3">
      <c r="A221" t="s">
        <v>3608</v>
      </c>
      <c r="B221" t="s">
        <v>3686</v>
      </c>
      <c r="C221">
        <v>-1.34985</v>
      </c>
      <c r="D221">
        <v>0.705816</v>
      </c>
    </row>
    <row r="222" spans="1:4" x14ac:dyDescent="0.3">
      <c r="A222" t="s">
        <v>3608</v>
      </c>
      <c r="B222" t="s">
        <v>3687</v>
      </c>
      <c r="C222">
        <v>0.21474799999999999</v>
      </c>
      <c r="D222">
        <v>0.42849700000000002</v>
      </c>
    </row>
    <row r="223" spans="1:4" x14ac:dyDescent="0.3">
      <c r="A223" t="s">
        <v>3608</v>
      </c>
      <c r="B223" t="s">
        <v>3688</v>
      </c>
      <c r="C223">
        <v>-3.89712E-3</v>
      </c>
      <c r="D223">
        <v>0.795427</v>
      </c>
    </row>
    <row r="224" spans="1:4" x14ac:dyDescent="0.3">
      <c r="A224" t="s">
        <v>3608</v>
      </c>
      <c r="B224" t="s">
        <v>3689</v>
      </c>
      <c r="C224">
        <v>-0.47720600000000002</v>
      </c>
      <c r="D224">
        <v>0.50600900000000004</v>
      </c>
    </row>
    <row r="225" spans="1:4" x14ac:dyDescent="0.3">
      <c r="A225" t="s">
        <v>3608</v>
      </c>
      <c r="B225" t="s">
        <v>3690</v>
      </c>
      <c r="C225">
        <v>-9.1129399999999999E-3</v>
      </c>
      <c r="D225">
        <v>0.80358799999999997</v>
      </c>
    </row>
    <row r="226" spans="1:4" x14ac:dyDescent="0.3">
      <c r="A226" t="s">
        <v>3608</v>
      </c>
      <c r="B226" t="s">
        <v>3691</v>
      </c>
      <c r="C226">
        <v>1.08161</v>
      </c>
      <c r="D226">
        <v>0.47709099999999999</v>
      </c>
    </row>
    <row r="227" spans="1:4" x14ac:dyDescent="0.3">
      <c r="A227" t="s">
        <v>3608</v>
      </c>
      <c r="B227" t="s">
        <v>3692</v>
      </c>
      <c r="C227">
        <v>-2.9284299999999999E-2</v>
      </c>
      <c r="D227">
        <v>0.54127199999999998</v>
      </c>
    </row>
    <row r="228" spans="1:4" x14ac:dyDescent="0.3">
      <c r="A228" t="s">
        <v>3608</v>
      </c>
      <c r="B228" t="s">
        <v>3693</v>
      </c>
      <c r="C228">
        <v>1.4705699999999999</v>
      </c>
      <c r="D228">
        <v>0.56492500000000001</v>
      </c>
    </row>
    <row r="229" spans="1:4" x14ac:dyDescent="0.3">
      <c r="A229" t="s">
        <v>3608</v>
      </c>
      <c r="B229" t="s">
        <v>3694</v>
      </c>
      <c r="C229">
        <v>4.2188900000000001E-2</v>
      </c>
      <c r="D229">
        <v>0.56275799999999998</v>
      </c>
    </row>
    <row r="230" spans="1:4" x14ac:dyDescent="0.3">
      <c r="A230" t="s">
        <v>3608</v>
      </c>
      <c r="B230" t="s">
        <v>3695</v>
      </c>
      <c r="C230">
        <v>0.41356500000000002</v>
      </c>
      <c r="D230">
        <v>0.96372400000000003</v>
      </c>
    </row>
    <row r="231" spans="1:4" x14ac:dyDescent="0.3">
      <c r="A231" t="s">
        <v>3608</v>
      </c>
      <c r="B231" t="s">
        <v>3696</v>
      </c>
      <c r="C231">
        <v>-8.1559300000000001E-2</v>
      </c>
      <c r="D231">
        <v>0.88384499999999999</v>
      </c>
    </row>
    <row r="232" spans="1:4" x14ac:dyDescent="0.3">
      <c r="A232" t="s">
        <v>3608</v>
      </c>
      <c r="B232" t="s">
        <v>3697</v>
      </c>
      <c r="C232">
        <v>0.88455399999999995</v>
      </c>
      <c r="D232">
        <v>0.93415899999999996</v>
      </c>
    </row>
    <row r="233" spans="1:4" x14ac:dyDescent="0.3">
      <c r="A233" t="s">
        <v>3608</v>
      </c>
      <c r="B233" t="s">
        <v>3698</v>
      </c>
      <c r="C233">
        <v>0.243982</v>
      </c>
      <c r="D233">
        <v>0.90829400000000005</v>
      </c>
    </row>
    <row r="234" spans="1:4" x14ac:dyDescent="0.3">
      <c r="A234" t="s">
        <v>3608</v>
      </c>
      <c r="B234" t="s">
        <v>3699</v>
      </c>
      <c r="C234">
        <v>-0.44631199999999999</v>
      </c>
      <c r="D234">
        <v>0.63333399999999995</v>
      </c>
    </row>
    <row r="235" spans="1:4" x14ac:dyDescent="0.3">
      <c r="A235" t="s">
        <v>3608</v>
      </c>
      <c r="B235" t="s">
        <v>3700</v>
      </c>
      <c r="C235">
        <v>-8.1204299999999993E-2</v>
      </c>
      <c r="D235">
        <v>0.84484099999999995</v>
      </c>
    </row>
    <row r="236" spans="1:4" x14ac:dyDescent="0.3">
      <c r="A236" t="s">
        <v>3608</v>
      </c>
      <c r="B236" t="s">
        <v>3701</v>
      </c>
      <c r="C236">
        <v>0.73310900000000001</v>
      </c>
      <c r="D236">
        <v>0.75314800000000004</v>
      </c>
    </row>
    <row r="237" spans="1:4" x14ac:dyDescent="0.3">
      <c r="A237" t="s">
        <v>3608</v>
      </c>
      <c r="B237" t="s">
        <v>3702</v>
      </c>
      <c r="C237">
        <v>1.59857</v>
      </c>
      <c r="D237">
        <v>0.50178500000000004</v>
      </c>
    </row>
    <row r="238" spans="1:4" x14ac:dyDescent="0.3">
      <c r="A238" t="s">
        <v>3608</v>
      </c>
      <c r="B238" t="s">
        <v>601</v>
      </c>
      <c r="C238">
        <v>-0.32020799999999999</v>
      </c>
      <c r="D238">
        <v>0.61983299999999997</v>
      </c>
    </row>
    <row r="239" spans="1:4" x14ac:dyDescent="0.3">
      <c r="A239" t="s">
        <v>3608</v>
      </c>
      <c r="B239" t="s">
        <v>600</v>
      </c>
      <c r="C239">
        <v>1.21265</v>
      </c>
      <c r="D239">
        <v>0.505104</v>
      </c>
    </row>
    <row r="240" spans="1:4" x14ac:dyDescent="0.3">
      <c r="A240" t="s">
        <v>3608</v>
      </c>
      <c r="B240" t="s">
        <v>599</v>
      </c>
      <c r="C240">
        <v>-0.68664400000000003</v>
      </c>
      <c r="D240">
        <v>0.53695199999999998</v>
      </c>
    </row>
    <row r="241" spans="1:4" x14ac:dyDescent="0.3">
      <c r="A241" t="s">
        <v>3608</v>
      </c>
      <c r="B241" t="s">
        <v>598</v>
      </c>
      <c r="C241">
        <v>-0.58871700000000005</v>
      </c>
      <c r="D241">
        <v>0.55270300000000006</v>
      </c>
    </row>
    <row r="242" spans="1:4" x14ac:dyDescent="0.3">
      <c r="A242" t="s">
        <v>3608</v>
      </c>
      <c r="B242" t="s">
        <v>597</v>
      </c>
      <c r="C242">
        <v>0.42508499999999999</v>
      </c>
      <c r="D242">
        <v>0.52262600000000003</v>
      </c>
    </row>
    <row r="243" spans="1:4" x14ac:dyDescent="0.3">
      <c r="A243" t="s">
        <v>3608</v>
      </c>
      <c r="B243" t="s">
        <v>596</v>
      </c>
      <c r="C243">
        <v>4.0894100000000003E-2</v>
      </c>
      <c r="D243">
        <v>0.75750300000000004</v>
      </c>
    </row>
    <row r="244" spans="1:4" x14ac:dyDescent="0.3">
      <c r="A244" t="s">
        <v>3608</v>
      </c>
      <c r="B244" t="s">
        <v>595</v>
      </c>
      <c r="C244">
        <v>5.5287299999999998E-2</v>
      </c>
      <c r="D244">
        <v>0.81417499999999998</v>
      </c>
    </row>
    <row r="245" spans="1:4" x14ac:dyDescent="0.3">
      <c r="A245" t="s">
        <v>3608</v>
      </c>
      <c r="B245" t="s">
        <v>594</v>
      </c>
      <c r="C245">
        <v>-1.42822</v>
      </c>
      <c r="D245">
        <v>0.57097600000000004</v>
      </c>
    </row>
    <row r="246" spans="1:4" x14ac:dyDescent="0.3">
      <c r="A246" t="s">
        <v>3608</v>
      </c>
      <c r="B246" t="s">
        <v>593</v>
      </c>
      <c r="C246">
        <v>0.92535800000000001</v>
      </c>
      <c r="D246">
        <v>0.47287299999999999</v>
      </c>
    </row>
    <row r="247" spans="1:4" x14ac:dyDescent="0.3">
      <c r="A247" t="s">
        <v>3608</v>
      </c>
      <c r="B247" t="s">
        <v>592</v>
      </c>
      <c r="C247">
        <v>-2.5907599999999999E-2</v>
      </c>
      <c r="D247">
        <v>0.49765900000000002</v>
      </c>
    </row>
    <row r="248" spans="1:4" x14ac:dyDescent="0.3">
      <c r="A248" t="s">
        <v>3608</v>
      </c>
      <c r="B248" t="s">
        <v>591</v>
      </c>
      <c r="C248">
        <v>-0.58658299999999997</v>
      </c>
      <c r="D248">
        <v>0.58492</v>
      </c>
    </row>
    <row r="249" spans="1:4" x14ac:dyDescent="0.3">
      <c r="A249" t="s">
        <v>3608</v>
      </c>
      <c r="B249" t="s">
        <v>590</v>
      </c>
      <c r="C249">
        <v>0.36025699999999999</v>
      </c>
      <c r="D249">
        <v>0.531053</v>
      </c>
    </row>
    <row r="250" spans="1:4" x14ac:dyDescent="0.3">
      <c r="A250" t="s">
        <v>3608</v>
      </c>
      <c r="B250" t="s">
        <v>589</v>
      </c>
      <c r="C250">
        <v>1.0706</v>
      </c>
      <c r="D250">
        <v>0.93070600000000003</v>
      </c>
    </row>
    <row r="251" spans="1:4" x14ac:dyDescent="0.3">
      <c r="A251" t="s">
        <v>3608</v>
      </c>
      <c r="B251" t="s">
        <v>588</v>
      </c>
      <c r="C251">
        <v>-0.132748</v>
      </c>
      <c r="D251">
        <v>0.92645500000000003</v>
      </c>
    </row>
    <row r="252" spans="1:4" x14ac:dyDescent="0.3">
      <c r="A252" t="s">
        <v>3608</v>
      </c>
      <c r="B252" t="s">
        <v>587</v>
      </c>
      <c r="C252">
        <v>6.4630900000000005E-2</v>
      </c>
      <c r="D252">
        <v>0.92503000000000002</v>
      </c>
    </row>
    <row r="253" spans="1:4" x14ac:dyDescent="0.3">
      <c r="A253" t="s">
        <v>3608</v>
      </c>
      <c r="B253" t="s">
        <v>586</v>
      </c>
      <c r="C253">
        <v>-0.19392899999999999</v>
      </c>
      <c r="D253">
        <v>0.89177200000000001</v>
      </c>
    </row>
    <row r="254" spans="1:4" x14ac:dyDescent="0.3">
      <c r="A254" t="s">
        <v>3608</v>
      </c>
      <c r="B254" t="s">
        <v>585</v>
      </c>
      <c r="C254">
        <v>-0.249526</v>
      </c>
      <c r="D254">
        <v>0.91647299999999998</v>
      </c>
    </row>
    <row r="255" spans="1:4" x14ac:dyDescent="0.3">
      <c r="A255" t="s">
        <v>3608</v>
      </c>
      <c r="B255" t="s">
        <v>584</v>
      </c>
      <c r="C255">
        <v>-0.37578800000000001</v>
      </c>
      <c r="D255">
        <v>0.87644999999999995</v>
      </c>
    </row>
    <row r="256" spans="1:4" x14ac:dyDescent="0.3">
      <c r="A256" t="s">
        <v>3608</v>
      </c>
      <c r="B256" t="s">
        <v>583</v>
      </c>
      <c r="C256">
        <v>-0.72465599999999997</v>
      </c>
      <c r="D256">
        <v>0.83051699999999995</v>
      </c>
    </row>
    <row r="257" spans="1:4" x14ac:dyDescent="0.3">
      <c r="A257" t="s">
        <v>3608</v>
      </c>
      <c r="B257" t="s">
        <v>582</v>
      </c>
      <c r="C257">
        <v>1.2993300000000001</v>
      </c>
      <c r="D257">
        <v>0.87445899999999999</v>
      </c>
    </row>
    <row r="258" spans="1:4" x14ac:dyDescent="0.3">
      <c r="A258" t="s">
        <v>3608</v>
      </c>
      <c r="B258" t="s">
        <v>581</v>
      </c>
      <c r="C258">
        <v>-0.23814099999999999</v>
      </c>
      <c r="D258">
        <v>0.87172899999999998</v>
      </c>
    </row>
    <row r="259" spans="1:4" x14ac:dyDescent="0.3">
      <c r="A259" t="s">
        <v>3608</v>
      </c>
      <c r="B259" t="s">
        <v>580</v>
      </c>
      <c r="C259">
        <v>0.296097</v>
      </c>
      <c r="D259">
        <v>0.90142800000000001</v>
      </c>
    </row>
    <row r="260" spans="1:4" x14ac:dyDescent="0.3">
      <c r="A260" t="s">
        <v>3608</v>
      </c>
      <c r="B260" t="s">
        <v>579</v>
      </c>
      <c r="C260">
        <v>-5.9108300000000003E-2</v>
      </c>
      <c r="D260">
        <v>0.88349500000000003</v>
      </c>
    </row>
    <row r="261" spans="1:4" x14ac:dyDescent="0.3">
      <c r="A261" t="s">
        <v>3608</v>
      </c>
      <c r="B261" t="s">
        <v>578</v>
      </c>
      <c r="C261">
        <v>0.32074999999999998</v>
      </c>
      <c r="D261">
        <v>0.87462099999999998</v>
      </c>
    </row>
    <row r="262" spans="1:4" x14ac:dyDescent="0.3">
      <c r="A262" t="s">
        <v>3608</v>
      </c>
      <c r="B262" t="s">
        <v>577</v>
      </c>
      <c r="C262">
        <v>-2.3735300000000001E-2</v>
      </c>
      <c r="D262">
        <v>0.70613599999999999</v>
      </c>
    </row>
    <row r="263" spans="1:4" x14ac:dyDescent="0.3">
      <c r="A263" t="s">
        <v>3608</v>
      </c>
      <c r="B263" t="s">
        <v>576</v>
      </c>
      <c r="C263">
        <v>0.93628100000000003</v>
      </c>
      <c r="D263">
        <v>0.88750899999999999</v>
      </c>
    </row>
    <row r="264" spans="1:4" x14ac:dyDescent="0.3">
      <c r="A264" t="s">
        <v>3608</v>
      </c>
      <c r="B264" t="s">
        <v>575</v>
      </c>
      <c r="C264">
        <v>-0.40450199999999997</v>
      </c>
      <c r="D264">
        <v>0.78504399999999996</v>
      </c>
    </row>
    <row r="265" spans="1:4" x14ac:dyDescent="0.3">
      <c r="A265" t="s">
        <v>3608</v>
      </c>
      <c r="B265" t="s">
        <v>574</v>
      </c>
      <c r="C265">
        <v>-6.6996700000000006E-2</v>
      </c>
      <c r="D265">
        <v>0.88497199999999998</v>
      </c>
    </row>
    <row r="266" spans="1:4" x14ac:dyDescent="0.3">
      <c r="A266" t="s">
        <v>3608</v>
      </c>
      <c r="B266" t="s">
        <v>573</v>
      </c>
      <c r="C266">
        <v>-0.46185700000000002</v>
      </c>
      <c r="D266">
        <v>0.88707599999999998</v>
      </c>
    </row>
    <row r="267" spans="1:4" x14ac:dyDescent="0.3">
      <c r="A267" t="s">
        <v>3608</v>
      </c>
      <c r="B267" t="s">
        <v>572</v>
      </c>
      <c r="C267">
        <v>0.469273</v>
      </c>
      <c r="D267">
        <v>0.85586899999999999</v>
      </c>
    </row>
    <row r="268" spans="1:4" x14ac:dyDescent="0.3">
      <c r="A268" t="s">
        <v>3608</v>
      </c>
      <c r="B268" t="s">
        <v>571</v>
      </c>
      <c r="C268">
        <v>0.65824099999999997</v>
      </c>
      <c r="D268">
        <v>0.90246000000000004</v>
      </c>
    </row>
    <row r="269" spans="1:4" x14ac:dyDescent="0.3">
      <c r="A269" t="s">
        <v>3608</v>
      </c>
      <c r="B269" t="s">
        <v>570</v>
      </c>
      <c r="C269">
        <v>-0.86875100000000005</v>
      </c>
      <c r="D269">
        <v>0.84348800000000002</v>
      </c>
    </row>
    <row r="270" spans="1:4" x14ac:dyDescent="0.3">
      <c r="A270" t="s">
        <v>3608</v>
      </c>
      <c r="B270" t="s">
        <v>569</v>
      </c>
      <c r="C270">
        <v>0.41156399999999999</v>
      </c>
      <c r="D270">
        <v>0.91028299999999995</v>
      </c>
    </row>
    <row r="271" spans="1:4" x14ac:dyDescent="0.3">
      <c r="A271" t="s">
        <v>3608</v>
      </c>
      <c r="B271" t="s">
        <v>568</v>
      </c>
      <c r="C271">
        <v>-7.0703100000000005E-2</v>
      </c>
      <c r="D271">
        <v>0.924377</v>
      </c>
    </row>
    <row r="272" spans="1:4" x14ac:dyDescent="0.3">
      <c r="A272" t="s">
        <v>3608</v>
      </c>
      <c r="B272" t="s">
        <v>567</v>
      </c>
      <c r="C272">
        <v>4.36864E-2</v>
      </c>
      <c r="D272">
        <v>0.90132100000000004</v>
      </c>
    </row>
    <row r="273" spans="1:4" x14ac:dyDescent="0.3">
      <c r="A273" t="s">
        <v>3608</v>
      </c>
      <c r="B273" t="s">
        <v>566</v>
      </c>
      <c r="C273">
        <v>-0.26624199999999998</v>
      </c>
      <c r="D273">
        <v>0.887984</v>
      </c>
    </row>
    <row r="274" spans="1:4" x14ac:dyDescent="0.3">
      <c r="A274" t="s">
        <v>3608</v>
      </c>
      <c r="B274" t="s">
        <v>565</v>
      </c>
      <c r="C274">
        <v>-0.61011199999999999</v>
      </c>
      <c r="D274">
        <v>0.78520699999999999</v>
      </c>
    </row>
    <row r="275" spans="1:4" x14ac:dyDescent="0.3">
      <c r="A275" t="s">
        <v>3608</v>
      </c>
      <c r="B275" t="s">
        <v>564</v>
      </c>
      <c r="C275">
        <v>1.19204</v>
      </c>
      <c r="D275">
        <v>0.85083500000000001</v>
      </c>
    </row>
    <row r="276" spans="1:4" x14ac:dyDescent="0.3">
      <c r="A276" t="s">
        <v>3608</v>
      </c>
      <c r="B276" t="s">
        <v>563</v>
      </c>
      <c r="C276">
        <v>0</v>
      </c>
      <c r="D276">
        <v>1</v>
      </c>
    </row>
    <row r="277" spans="1:4" x14ac:dyDescent="0.3">
      <c r="A277" t="s">
        <v>3608</v>
      </c>
      <c r="B277" t="s">
        <v>562</v>
      </c>
      <c r="C277">
        <v>0.71358299999999997</v>
      </c>
      <c r="D277">
        <v>0.75529000000000002</v>
      </c>
    </row>
    <row r="278" spans="1:4" x14ac:dyDescent="0.3">
      <c r="A278" t="s">
        <v>3608</v>
      </c>
      <c r="B278" t="s">
        <v>561</v>
      </c>
      <c r="C278">
        <v>-0.31451200000000001</v>
      </c>
      <c r="D278">
        <v>0.79028500000000002</v>
      </c>
    </row>
    <row r="279" spans="1:4" x14ac:dyDescent="0.3">
      <c r="A279" t="s">
        <v>737</v>
      </c>
      <c r="B279" t="s">
        <v>23</v>
      </c>
      <c r="C279">
        <v>15.016500000000001</v>
      </c>
      <c r="D279">
        <v>0.287304</v>
      </c>
    </row>
    <row r="280" spans="1:4" x14ac:dyDescent="0.3">
      <c r="A280" t="s">
        <v>737</v>
      </c>
      <c r="B280" t="s">
        <v>10</v>
      </c>
      <c r="C280">
        <v>106.23399999999999</v>
      </c>
      <c r="D280">
        <v>1.5728200000000001</v>
      </c>
    </row>
    <row r="281" spans="1:4" x14ac:dyDescent="0.3">
      <c r="A281" t="s">
        <v>737</v>
      </c>
      <c r="B281" t="s">
        <v>11</v>
      </c>
      <c r="C281">
        <v>0.133159</v>
      </c>
      <c r="D281">
        <v>7.37654E-3</v>
      </c>
    </row>
    <row r="282" spans="1:4" x14ac:dyDescent="0.3">
      <c r="A282" t="s">
        <v>737</v>
      </c>
      <c r="B282" t="s">
        <v>24</v>
      </c>
      <c r="C282">
        <v>1.41814</v>
      </c>
      <c r="D282">
        <v>4.2044999999999999E-2</v>
      </c>
    </row>
    <row r="283" spans="1:4" x14ac:dyDescent="0.3">
      <c r="A283" t="s">
        <v>737</v>
      </c>
      <c r="B283" t="s">
        <v>7</v>
      </c>
      <c r="C283">
        <v>13.4595</v>
      </c>
      <c r="D283">
        <v>2.8424499999999998E-2</v>
      </c>
    </row>
    <row r="284" spans="1:4" x14ac:dyDescent="0.3">
      <c r="A284" t="s">
        <v>737</v>
      </c>
      <c r="B284" t="s">
        <v>29</v>
      </c>
      <c r="C284">
        <v>-0.72986799999999996</v>
      </c>
      <c r="D284">
        <v>0.227072</v>
      </c>
    </row>
    <row r="285" spans="1:4" x14ac:dyDescent="0.3">
      <c r="A285" t="s">
        <v>737</v>
      </c>
      <c r="B285" t="s">
        <v>30</v>
      </c>
      <c r="C285">
        <v>-5.3582600000000001E-3</v>
      </c>
      <c r="D285">
        <v>0.73613799999999996</v>
      </c>
    </row>
    <row r="286" spans="1:4" x14ac:dyDescent="0.3">
      <c r="A286" t="s">
        <v>737</v>
      </c>
      <c r="B286" t="s">
        <v>31</v>
      </c>
      <c r="C286">
        <v>-3.4015400000000002E-3</v>
      </c>
      <c r="D286">
        <v>0.73685100000000003</v>
      </c>
    </row>
    <row r="287" spans="1:4" x14ac:dyDescent="0.3">
      <c r="A287" t="s">
        <v>737</v>
      </c>
      <c r="B287" t="s">
        <v>32</v>
      </c>
      <c r="C287">
        <v>-5.4014500000000003E-3</v>
      </c>
      <c r="D287">
        <v>0.73612</v>
      </c>
    </row>
    <row r="288" spans="1:4" x14ac:dyDescent="0.3">
      <c r="A288" t="s">
        <v>737</v>
      </c>
      <c r="B288" t="s">
        <v>33</v>
      </c>
      <c r="C288">
        <v>-8.6864799999999999E-3</v>
      </c>
      <c r="D288">
        <v>0.73492800000000003</v>
      </c>
    </row>
    <row r="289" spans="1:4" x14ac:dyDescent="0.3">
      <c r="A289" t="s">
        <v>737</v>
      </c>
      <c r="B289" t="s">
        <v>34</v>
      </c>
      <c r="C289">
        <v>-1.3931900000000001E-2</v>
      </c>
      <c r="D289">
        <v>0.73304499999999995</v>
      </c>
    </row>
    <row r="290" spans="1:4" x14ac:dyDescent="0.3">
      <c r="A290" t="s">
        <v>737</v>
      </c>
      <c r="B290" t="s">
        <v>35</v>
      </c>
      <c r="C290">
        <v>-2.2212699999999998E-2</v>
      </c>
      <c r="D290">
        <v>0.73012299999999997</v>
      </c>
    </row>
    <row r="291" spans="1:4" x14ac:dyDescent="0.3">
      <c r="A291" t="s">
        <v>737</v>
      </c>
      <c r="B291" t="s">
        <v>36</v>
      </c>
      <c r="C291">
        <v>-3.48761E-2</v>
      </c>
      <c r="D291">
        <v>0.72574799999999995</v>
      </c>
    </row>
    <row r="292" spans="1:4" x14ac:dyDescent="0.3">
      <c r="A292" t="s">
        <v>737</v>
      </c>
      <c r="B292" t="s">
        <v>37</v>
      </c>
      <c r="C292">
        <v>-5.42932E-2</v>
      </c>
      <c r="D292">
        <v>0.71927099999999999</v>
      </c>
    </row>
    <row r="293" spans="1:4" x14ac:dyDescent="0.3">
      <c r="A293" t="s">
        <v>737</v>
      </c>
      <c r="B293" t="s">
        <v>38</v>
      </c>
      <c r="C293">
        <v>-8.2926299999999994E-2</v>
      </c>
      <c r="D293">
        <v>0.71013999999999999</v>
      </c>
    </row>
    <row r="294" spans="1:4" x14ac:dyDescent="0.3">
      <c r="A294" t="s">
        <v>737</v>
      </c>
      <c r="B294" t="s">
        <v>39</v>
      </c>
      <c r="C294">
        <v>-0.1237</v>
      </c>
      <c r="D294">
        <v>0.69787600000000005</v>
      </c>
    </row>
    <row r="295" spans="1:4" x14ac:dyDescent="0.3">
      <c r="A295" t="s">
        <v>737</v>
      </c>
      <c r="B295" t="s">
        <v>40</v>
      </c>
      <c r="C295">
        <v>-0.17591499999999999</v>
      </c>
      <c r="D295">
        <v>0.68317399999999995</v>
      </c>
    </row>
    <row r="296" spans="1:4" x14ac:dyDescent="0.3">
      <c r="A296" t="s">
        <v>737</v>
      </c>
      <c r="B296" t="s">
        <v>41</v>
      </c>
      <c r="C296">
        <v>-0.239345</v>
      </c>
      <c r="D296">
        <v>0.66651300000000002</v>
      </c>
    </row>
    <row r="297" spans="1:4" x14ac:dyDescent="0.3">
      <c r="A297" t="s">
        <v>737</v>
      </c>
      <c r="B297" t="s">
        <v>42</v>
      </c>
      <c r="C297">
        <v>-0.307674</v>
      </c>
      <c r="D297">
        <v>0.64950600000000003</v>
      </c>
    </row>
    <row r="298" spans="1:4" x14ac:dyDescent="0.3">
      <c r="A298" t="s">
        <v>737</v>
      </c>
      <c r="B298" t="s">
        <v>43</v>
      </c>
      <c r="C298">
        <v>-0.36575200000000002</v>
      </c>
      <c r="D298">
        <v>0.63481699999999996</v>
      </c>
    </row>
    <row r="299" spans="1:4" x14ac:dyDescent="0.3">
      <c r="A299" t="s">
        <v>737</v>
      </c>
      <c r="B299" t="s">
        <v>44</v>
      </c>
      <c r="C299">
        <v>-0.38033</v>
      </c>
      <c r="D299">
        <v>0.62718099999999999</v>
      </c>
    </row>
    <row r="300" spans="1:4" x14ac:dyDescent="0.3">
      <c r="A300" t="s">
        <v>737</v>
      </c>
      <c r="B300" t="s">
        <v>45</v>
      </c>
      <c r="C300">
        <v>-0.29507899999999998</v>
      </c>
      <c r="D300">
        <v>0.63199899999999998</v>
      </c>
    </row>
    <row r="301" spans="1:4" x14ac:dyDescent="0.3">
      <c r="A301" t="s">
        <v>737</v>
      </c>
      <c r="B301" t="s">
        <v>46</v>
      </c>
      <c r="C301">
        <v>-7.0701100000000003E-2</v>
      </c>
      <c r="D301">
        <v>0.638185</v>
      </c>
    </row>
    <row r="302" spans="1:4" x14ac:dyDescent="0.3">
      <c r="A302" t="s">
        <v>737</v>
      </c>
      <c r="B302" t="s">
        <v>47</v>
      </c>
      <c r="C302">
        <v>7.55102E-2</v>
      </c>
      <c r="D302">
        <v>0.62442699999999995</v>
      </c>
    </row>
    <row r="303" spans="1:4" x14ac:dyDescent="0.3">
      <c r="A303" t="s">
        <v>737</v>
      </c>
      <c r="B303" t="s">
        <v>48</v>
      </c>
      <c r="C303">
        <v>-7.6864100000000005E-2</v>
      </c>
      <c r="D303">
        <v>0.65748399999999996</v>
      </c>
    </row>
    <row r="304" spans="1:4" x14ac:dyDescent="0.3">
      <c r="A304" t="s">
        <v>737</v>
      </c>
      <c r="B304" t="s">
        <v>49</v>
      </c>
      <c r="C304">
        <v>2.0350799999999999E-2</v>
      </c>
      <c r="D304">
        <v>0.68843500000000002</v>
      </c>
    </row>
    <row r="305" spans="1:4" x14ac:dyDescent="0.3">
      <c r="A305" t="s">
        <v>737</v>
      </c>
      <c r="B305" t="s">
        <v>50</v>
      </c>
      <c r="C305">
        <v>1.2684299999999999</v>
      </c>
      <c r="D305">
        <v>0.23486899999999999</v>
      </c>
    </row>
    <row r="306" spans="1:4" x14ac:dyDescent="0.3">
      <c r="A306" t="s">
        <v>737</v>
      </c>
      <c r="B306" t="s">
        <v>51</v>
      </c>
      <c r="C306">
        <v>0.36030099999999998</v>
      </c>
      <c r="D306">
        <v>0.469279</v>
      </c>
    </row>
    <row r="307" spans="1:4" x14ac:dyDescent="0.3">
      <c r="A307" t="s">
        <v>737</v>
      </c>
      <c r="B307" t="s">
        <v>52</v>
      </c>
      <c r="C307">
        <v>0.74004300000000001</v>
      </c>
      <c r="D307">
        <v>0.15404699999999999</v>
      </c>
    </row>
    <row r="308" spans="1:4" x14ac:dyDescent="0.3">
      <c r="A308" t="s">
        <v>737</v>
      </c>
      <c r="B308" t="s">
        <v>53</v>
      </c>
      <c r="C308">
        <v>-0.82276499999999997</v>
      </c>
      <c r="D308">
        <v>0.23432600000000001</v>
      </c>
    </row>
    <row r="309" spans="1:4" x14ac:dyDescent="0.3">
      <c r="A309" t="s">
        <v>737</v>
      </c>
      <c r="B309" t="s">
        <v>54</v>
      </c>
      <c r="C309">
        <v>-0.87501300000000004</v>
      </c>
      <c r="D309">
        <v>0.17791199999999999</v>
      </c>
    </row>
    <row r="310" spans="1:4" x14ac:dyDescent="0.3">
      <c r="A310" t="s">
        <v>737</v>
      </c>
      <c r="B310" t="s">
        <v>55</v>
      </c>
      <c r="C310">
        <v>0.91403699999999999</v>
      </c>
      <c r="D310">
        <v>5.7637300000000002E-2</v>
      </c>
    </row>
    <row r="311" spans="1:4" x14ac:dyDescent="0.3">
      <c r="A311" t="s">
        <v>737</v>
      </c>
      <c r="B311" t="s">
        <v>56</v>
      </c>
      <c r="C311">
        <v>-0.422933</v>
      </c>
      <c r="D311">
        <v>0.20143</v>
      </c>
    </row>
    <row r="312" spans="1:4" x14ac:dyDescent="0.3">
      <c r="A312" t="s">
        <v>737</v>
      </c>
      <c r="B312" t="s">
        <v>57</v>
      </c>
      <c r="C312">
        <v>0.88028399999999996</v>
      </c>
      <c r="D312">
        <v>6.1509500000000002E-2</v>
      </c>
    </row>
    <row r="313" spans="1:4" x14ac:dyDescent="0.3">
      <c r="A313" t="s">
        <v>737</v>
      </c>
      <c r="B313" t="s">
        <v>58</v>
      </c>
      <c r="C313">
        <v>5.9155100000000002E-2</v>
      </c>
      <c r="D313">
        <v>9.6443200000000007E-2</v>
      </c>
    </row>
    <row r="314" spans="1:4" x14ac:dyDescent="0.3">
      <c r="A314" t="s">
        <v>737</v>
      </c>
      <c r="B314" t="s">
        <v>59</v>
      </c>
      <c r="C314">
        <v>-0.64768899999999996</v>
      </c>
      <c r="D314">
        <v>0.12108099999999999</v>
      </c>
    </row>
    <row r="315" spans="1:4" x14ac:dyDescent="0.3">
      <c r="A315" t="s">
        <v>737</v>
      </c>
      <c r="B315" t="s">
        <v>60</v>
      </c>
      <c r="C315">
        <v>-1.86429</v>
      </c>
      <c r="D315">
        <v>0.244174</v>
      </c>
    </row>
    <row r="316" spans="1:4" x14ac:dyDescent="0.3">
      <c r="A316" t="s">
        <v>737</v>
      </c>
      <c r="B316" t="s">
        <v>61</v>
      </c>
      <c r="C316">
        <v>-0.35405799999999998</v>
      </c>
      <c r="D316">
        <v>0.107062</v>
      </c>
    </row>
    <row r="317" spans="1:4" x14ac:dyDescent="0.3">
      <c r="A317" t="s">
        <v>737</v>
      </c>
      <c r="B317" t="s">
        <v>62</v>
      </c>
      <c r="C317">
        <v>0.42206500000000002</v>
      </c>
      <c r="D317">
        <v>7.5622900000000007E-2</v>
      </c>
    </row>
    <row r="318" spans="1:4" x14ac:dyDescent="0.3">
      <c r="A318" t="s">
        <v>737</v>
      </c>
      <c r="B318" t="s">
        <v>63</v>
      </c>
      <c r="C318">
        <v>0.21240100000000001</v>
      </c>
      <c r="D318">
        <v>0.114783</v>
      </c>
    </row>
    <row r="319" spans="1:4" x14ac:dyDescent="0.3">
      <c r="A319" t="s">
        <v>737</v>
      </c>
      <c r="B319" t="s">
        <v>64</v>
      </c>
      <c r="C319">
        <v>0.16475699999999999</v>
      </c>
      <c r="D319">
        <v>0.116477</v>
      </c>
    </row>
    <row r="320" spans="1:4" x14ac:dyDescent="0.3">
      <c r="A320" t="s">
        <v>737</v>
      </c>
      <c r="B320" t="s">
        <v>65</v>
      </c>
      <c r="C320">
        <v>1.0807899999999999</v>
      </c>
      <c r="D320">
        <v>5.3482000000000002E-2</v>
      </c>
    </row>
    <row r="321" spans="1:4" x14ac:dyDescent="0.3">
      <c r="A321" t="s">
        <v>737</v>
      </c>
      <c r="B321" t="s">
        <v>66</v>
      </c>
      <c r="C321">
        <v>-0.34628900000000001</v>
      </c>
      <c r="D321">
        <v>0.135295</v>
      </c>
    </row>
    <row r="322" spans="1:4" x14ac:dyDescent="0.3">
      <c r="A322" t="s">
        <v>737</v>
      </c>
      <c r="B322" t="s">
        <v>67</v>
      </c>
      <c r="C322">
        <v>-0.40848499999999999</v>
      </c>
      <c r="D322">
        <v>0.12740199999999999</v>
      </c>
    </row>
    <row r="323" spans="1:4" x14ac:dyDescent="0.3">
      <c r="A323" t="s">
        <v>737</v>
      </c>
      <c r="B323" t="s">
        <v>68</v>
      </c>
      <c r="C323">
        <v>-0.58919500000000002</v>
      </c>
      <c r="D323">
        <v>0.137486</v>
      </c>
    </row>
    <row r="324" spans="1:4" x14ac:dyDescent="0.3">
      <c r="A324" t="s">
        <v>737</v>
      </c>
      <c r="B324" t="s">
        <v>69</v>
      </c>
      <c r="C324">
        <v>0.79558700000000004</v>
      </c>
      <c r="D324">
        <v>5.8175499999999998E-2</v>
      </c>
    </row>
    <row r="325" spans="1:4" x14ac:dyDescent="0.3">
      <c r="A325" t="s">
        <v>737</v>
      </c>
      <c r="B325" t="s">
        <v>70</v>
      </c>
      <c r="C325">
        <v>-0.29944700000000002</v>
      </c>
      <c r="D325">
        <v>0.13006999999999999</v>
      </c>
    </row>
    <row r="326" spans="1:4" x14ac:dyDescent="0.3">
      <c r="A326" t="s">
        <v>737</v>
      </c>
      <c r="B326" t="s">
        <v>71</v>
      </c>
      <c r="C326">
        <v>-0.46869300000000003</v>
      </c>
      <c r="D326">
        <v>0.140176</v>
      </c>
    </row>
    <row r="327" spans="1:4" x14ac:dyDescent="0.3">
      <c r="A327" t="s">
        <v>737</v>
      </c>
      <c r="B327" t="s">
        <v>72</v>
      </c>
      <c r="C327">
        <v>0.66546499999999997</v>
      </c>
      <c r="D327">
        <v>6.4377299999999998E-2</v>
      </c>
    </row>
    <row r="328" spans="1:4" x14ac:dyDescent="0.3">
      <c r="A328" t="s">
        <v>737</v>
      </c>
      <c r="B328" t="s">
        <v>73</v>
      </c>
      <c r="C328">
        <v>0.37071700000000002</v>
      </c>
      <c r="D328">
        <v>7.0255300000000007E-2</v>
      </c>
    </row>
    <row r="329" spans="1:4" x14ac:dyDescent="0.3">
      <c r="A329" t="s">
        <v>737</v>
      </c>
      <c r="B329" t="s">
        <v>74</v>
      </c>
      <c r="C329">
        <v>-0.62908200000000003</v>
      </c>
      <c r="D329">
        <v>0.14411099999999999</v>
      </c>
    </row>
    <row r="330" spans="1:4" x14ac:dyDescent="0.3">
      <c r="A330" t="s">
        <v>737</v>
      </c>
      <c r="B330" t="s">
        <v>75</v>
      </c>
      <c r="C330">
        <v>-0.11475399999999999</v>
      </c>
      <c r="D330">
        <v>9.3802499999999997E-2</v>
      </c>
    </row>
    <row r="331" spans="1:4" x14ac:dyDescent="0.3">
      <c r="A331" t="s">
        <v>737</v>
      </c>
      <c r="B331" t="s">
        <v>76</v>
      </c>
      <c r="C331">
        <v>-0.33904400000000001</v>
      </c>
      <c r="D331">
        <v>0.103327</v>
      </c>
    </row>
    <row r="332" spans="1:4" x14ac:dyDescent="0.3">
      <c r="A332" t="s">
        <v>737</v>
      </c>
      <c r="B332" t="s">
        <v>77</v>
      </c>
      <c r="C332">
        <v>-0.71564399999999995</v>
      </c>
      <c r="D332">
        <v>0.12166</v>
      </c>
    </row>
    <row r="333" spans="1:4" x14ac:dyDescent="0.3">
      <c r="A333" t="s">
        <v>737</v>
      </c>
      <c r="B333" t="s">
        <v>78</v>
      </c>
      <c r="C333">
        <v>0.103551</v>
      </c>
      <c r="D333">
        <v>8.0797999999999995E-2</v>
      </c>
    </row>
    <row r="334" spans="1:4" x14ac:dyDescent="0.3">
      <c r="A334" t="s">
        <v>737</v>
      </c>
      <c r="B334" t="s">
        <v>79</v>
      </c>
      <c r="C334">
        <v>0.43924600000000003</v>
      </c>
      <c r="D334">
        <v>6.9807800000000003E-2</v>
      </c>
    </row>
    <row r="335" spans="1:4" x14ac:dyDescent="0.3">
      <c r="A335" t="s">
        <v>737</v>
      </c>
      <c r="B335" t="s">
        <v>80</v>
      </c>
      <c r="C335">
        <v>5.4119300000000002E-2</v>
      </c>
      <c r="D335">
        <v>9.8250299999999999E-2</v>
      </c>
    </row>
    <row r="336" spans="1:4" x14ac:dyDescent="0.3">
      <c r="A336" t="s">
        <v>737</v>
      </c>
      <c r="B336" t="s">
        <v>81</v>
      </c>
      <c r="C336">
        <v>1.01512</v>
      </c>
      <c r="D336">
        <v>5.7485099999999997E-2</v>
      </c>
    </row>
    <row r="337" spans="1:4" x14ac:dyDescent="0.3">
      <c r="A337" t="s">
        <v>737</v>
      </c>
      <c r="B337" t="s">
        <v>82</v>
      </c>
      <c r="C337">
        <v>-0.56834600000000002</v>
      </c>
      <c r="D337">
        <v>0.18229400000000001</v>
      </c>
    </row>
    <row r="338" spans="1:4" x14ac:dyDescent="0.3">
      <c r="A338" t="s">
        <v>737</v>
      </c>
      <c r="B338" t="s">
        <v>83</v>
      </c>
      <c r="C338">
        <v>0.71764300000000003</v>
      </c>
      <c r="D338">
        <v>7.5403999999999999E-2</v>
      </c>
    </row>
    <row r="339" spans="1:4" x14ac:dyDescent="0.3">
      <c r="A339" t="s">
        <v>737</v>
      </c>
      <c r="B339" t="s">
        <v>84</v>
      </c>
      <c r="C339">
        <v>0.96004800000000001</v>
      </c>
      <c r="D339">
        <v>6.6991599999999998E-2</v>
      </c>
    </row>
    <row r="340" spans="1:4" x14ac:dyDescent="0.3">
      <c r="A340" t="s">
        <v>737</v>
      </c>
      <c r="B340" t="s">
        <v>85</v>
      </c>
      <c r="C340">
        <v>0.33734799999999998</v>
      </c>
      <c r="D340">
        <v>0.11342099999999999</v>
      </c>
    </row>
    <row r="341" spans="1:4" x14ac:dyDescent="0.3">
      <c r="A341" t="s">
        <v>737</v>
      </c>
      <c r="B341" t="s">
        <v>86</v>
      </c>
      <c r="C341">
        <v>1.10988</v>
      </c>
      <c r="D341">
        <v>5.9822599999999997E-2</v>
      </c>
    </row>
    <row r="342" spans="1:4" x14ac:dyDescent="0.3">
      <c r="A342" t="s">
        <v>737</v>
      </c>
      <c r="B342" t="s">
        <v>87</v>
      </c>
      <c r="C342">
        <v>-0.79433299999999996</v>
      </c>
      <c r="D342">
        <v>0.17510899999999999</v>
      </c>
    </row>
    <row r="343" spans="1:4" x14ac:dyDescent="0.3">
      <c r="A343" t="s">
        <v>737</v>
      </c>
      <c r="B343" t="s">
        <v>88</v>
      </c>
      <c r="C343">
        <v>-0.46148499999999998</v>
      </c>
      <c r="D343">
        <v>9.3667500000000001E-2</v>
      </c>
    </row>
    <row r="344" spans="1:4" x14ac:dyDescent="0.3">
      <c r="A344" t="s">
        <v>737</v>
      </c>
      <c r="B344" t="s">
        <v>89</v>
      </c>
      <c r="C344">
        <v>-0.50770400000000004</v>
      </c>
      <c r="D344">
        <v>0.124047</v>
      </c>
    </row>
    <row r="345" spans="1:4" x14ac:dyDescent="0.3">
      <c r="A345" t="s">
        <v>737</v>
      </c>
      <c r="B345" t="s">
        <v>90</v>
      </c>
      <c r="C345">
        <v>-0.79342800000000002</v>
      </c>
      <c r="D345">
        <v>0.15803300000000001</v>
      </c>
    </row>
    <row r="346" spans="1:4" x14ac:dyDescent="0.3">
      <c r="A346" t="s">
        <v>737</v>
      </c>
      <c r="B346" t="s">
        <v>91</v>
      </c>
      <c r="C346">
        <v>0.85198099999999999</v>
      </c>
      <c r="D346">
        <v>6.1350300000000003E-2</v>
      </c>
    </row>
    <row r="347" spans="1:4" x14ac:dyDescent="0.3">
      <c r="A347" t="s">
        <v>737</v>
      </c>
      <c r="B347" t="s">
        <v>92</v>
      </c>
      <c r="C347">
        <v>-1.2336199999999999</v>
      </c>
      <c r="D347">
        <v>0.205345</v>
      </c>
    </row>
    <row r="348" spans="1:4" x14ac:dyDescent="0.3">
      <c r="A348" t="s">
        <v>737</v>
      </c>
      <c r="B348" t="s">
        <v>93</v>
      </c>
      <c r="C348">
        <v>-0.26666000000000001</v>
      </c>
      <c r="D348">
        <v>9.1604000000000005E-2</v>
      </c>
    </row>
    <row r="349" spans="1:4" x14ac:dyDescent="0.3">
      <c r="A349" t="s">
        <v>737</v>
      </c>
      <c r="B349" t="s">
        <v>94</v>
      </c>
      <c r="C349">
        <v>0.10276399999999999</v>
      </c>
      <c r="D349">
        <v>3.5611299999999999E-2</v>
      </c>
    </row>
    <row r="350" spans="1:4" x14ac:dyDescent="0.3">
      <c r="A350" t="s">
        <v>737</v>
      </c>
      <c r="B350" t="s">
        <v>95</v>
      </c>
      <c r="C350">
        <v>-0.12947900000000001</v>
      </c>
      <c r="D350">
        <v>3.3425700000000003E-2</v>
      </c>
    </row>
    <row r="351" spans="1:4" x14ac:dyDescent="0.3">
      <c r="A351" t="s">
        <v>737</v>
      </c>
      <c r="B351" t="s">
        <v>96</v>
      </c>
      <c r="C351">
        <v>73.592500000000001</v>
      </c>
      <c r="D351">
        <v>0.77267399999999997</v>
      </c>
    </row>
    <row r="352" spans="1:4" x14ac:dyDescent="0.3">
      <c r="A352" t="s">
        <v>737</v>
      </c>
      <c r="B352" t="s">
        <v>99</v>
      </c>
      <c r="C352">
        <v>5.9411100000000001</v>
      </c>
      <c r="D352">
        <v>4.1607900000000003E-2</v>
      </c>
    </row>
    <row r="353" spans="1:4" x14ac:dyDescent="0.3">
      <c r="A353" t="s">
        <v>737</v>
      </c>
      <c r="B353" t="s">
        <v>102</v>
      </c>
      <c r="C353">
        <v>25.131499999999999</v>
      </c>
      <c r="D353">
        <v>0.50574200000000002</v>
      </c>
    </row>
    <row r="354" spans="1:4" x14ac:dyDescent="0.3">
      <c r="A354" t="s">
        <v>737</v>
      </c>
      <c r="B354" t="s">
        <v>103</v>
      </c>
      <c r="C354">
        <v>4.4310099999999997</v>
      </c>
      <c r="D354">
        <v>9.6779199999999996E-2</v>
      </c>
    </row>
    <row r="355" spans="1:4" x14ac:dyDescent="0.3">
      <c r="A355" t="s">
        <v>737</v>
      </c>
      <c r="B355" t="s">
        <v>3620</v>
      </c>
      <c r="C355">
        <v>74.593000000000004</v>
      </c>
      <c r="D355">
        <v>5.8744800000000001</v>
      </c>
    </row>
    <row r="356" spans="1:4" x14ac:dyDescent="0.3">
      <c r="A356" t="s">
        <v>737</v>
      </c>
      <c r="B356" t="s">
        <v>3621</v>
      </c>
      <c r="C356">
        <v>6.4590699999999996</v>
      </c>
      <c r="D356">
        <v>0.28379799999999999</v>
      </c>
    </row>
    <row r="357" spans="1:4" x14ac:dyDescent="0.3">
      <c r="A357" t="s">
        <v>737</v>
      </c>
      <c r="B357" t="s">
        <v>3622</v>
      </c>
      <c r="C357">
        <v>-4.5048700000000004</v>
      </c>
      <c r="D357">
        <v>0.78837299999999999</v>
      </c>
    </row>
    <row r="358" spans="1:4" x14ac:dyDescent="0.3">
      <c r="A358" t="s">
        <v>737</v>
      </c>
      <c r="B358" t="s">
        <v>3623</v>
      </c>
      <c r="C358">
        <v>-6.7084000000000005E-2</v>
      </c>
      <c r="D358">
        <v>1.00071</v>
      </c>
    </row>
    <row r="359" spans="1:4" x14ac:dyDescent="0.3">
      <c r="A359" t="s">
        <v>737</v>
      </c>
      <c r="B359" t="s">
        <v>3624</v>
      </c>
      <c r="C359">
        <v>-9.2841300000000002E-2</v>
      </c>
      <c r="D359">
        <v>0.96425899999999998</v>
      </c>
    </row>
    <row r="360" spans="1:4" x14ac:dyDescent="0.3">
      <c r="A360" t="s">
        <v>737</v>
      </c>
      <c r="B360" t="s">
        <v>3625</v>
      </c>
      <c r="C360">
        <v>0.15326500000000001</v>
      </c>
      <c r="D360">
        <v>0.98785500000000004</v>
      </c>
    </row>
    <row r="361" spans="1:4" x14ac:dyDescent="0.3">
      <c r="A361" t="s">
        <v>737</v>
      </c>
      <c r="B361" t="s">
        <v>3626</v>
      </c>
      <c r="C361">
        <v>-0.36604300000000001</v>
      </c>
      <c r="D361">
        <v>0.32077299999999997</v>
      </c>
    </row>
    <row r="362" spans="1:4" x14ac:dyDescent="0.3">
      <c r="A362" t="s">
        <v>737</v>
      </c>
      <c r="B362" t="s">
        <v>3627</v>
      </c>
      <c r="C362">
        <v>-0.65880300000000003</v>
      </c>
      <c r="D362">
        <v>0.22445999999999999</v>
      </c>
    </row>
    <row r="363" spans="1:4" x14ac:dyDescent="0.3">
      <c r="A363" t="s">
        <v>737</v>
      </c>
      <c r="B363" t="s">
        <v>3628</v>
      </c>
      <c r="C363">
        <v>-1.2642199999999999</v>
      </c>
      <c r="D363">
        <v>0.38029800000000002</v>
      </c>
    </row>
    <row r="364" spans="1:4" x14ac:dyDescent="0.3">
      <c r="A364" t="s">
        <v>737</v>
      </c>
      <c r="B364" t="s">
        <v>3629</v>
      </c>
      <c r="C364">
        <v>0.24127499999999999</v>
      </c>
      <c r="D364">
        <v>0.269986</v>
      </c>
    </row>
    <row r="365" spans="1:4" x14ac:dyDescent="0.3">
      <c r="A365" t="s">
        <v>737</v>
      </c>
      <c r="B365" t="s">
        <v>3630</v>
      </c>
      <c r="C365">
        <v>-1.05345</v>
      </c>
      <c r="D365">
        <v>0.24603800000000001</v>
      </c>
    </row>
    <row r="366" spans="1:4" x14ac:dyDescent="0.3">
      <c r="A366" t="s">
        <v>737</v>
      </c>
      <c r="B366" t="s">
        <v>3631</v>
      </c>
      <c r="C366">
        <v>0.29694399999999999</v>
      </c>
      <c r="D366">
        <v>0.31251699999999999</v>
      </c>
    </row>
    <row r="367" spans="1:4" x14ac:dyDescent="0.3">
      <c r="A367" t="s">
        <v>737</v>
      </c>
      <c r="B367" t="s">
        <v>3632</v>
      </c>
      <c r="C367">
        <v>-0.298514</v>
      </c>
      <c r="D367">
        <v>0.47547699999999998</v>
      </c>
    </row>
    <row r="368" spans="1:4" x14ac:dyDescent="0.3">
      <c r="A368" t="s">
        <v>737</v>
      </c>
      <c r="B368" t="s">
        <v>3633</v>
      </c>
      <c r="C368">
        <v>-0.71660000000000001</v>
      </c>
      <c r="D368">
        <v>0.29034799999999999</v>
      </c>
    </row>
    <row r="369" spans="1:4" x14ac:dyDescent="0.3">
      <c r="A369" t="s">
        <v>737</v>
      </c>
      <c r="B369" t="s">
        <v>3634</v>
      </c>
      <c r="C369">
        <v>-0.57976899999999998</v>
      </c>
      <c r="D369">
        <v>0.223</v>
      </c>
    </row>
    <row r="370" spans="1:4" x14ac:dyDescent="0.3">
      <c r="A370" t="s">
        <v>737</v>
      </c>
      <c r="B370" t="s">
        <v>3635</v>
      </c>
      <c r="C370">
        <v>-0.61332500000000001</v>
      </c>
      <c r="D370">
        <v>0.26270500000000002</v>
      </c>
    </row>
    <row r="371" spans="1:4" x14ac:dyDescent="0.3">
      <c r="A371" t="s">
        <v>737</v>
      </c>
      <c r="B371" t="s">
        <v>3636</v>
      </c>
      <c r="C371">
        <v>6.2484900000000003E-2</v>
      </c>
      <c r="D371">
        <v>0.33605299999999999</v>
      </c>
    </row>
    <row r="372" spans="1:4" x14ac:dyDescent="0.3">
      <c r="A372" t="s">
        <v>737</v>
      </c>
      <c r="B372" t="s">
        <v>3637</v>
      </c>
      <c r="C372">
        <v>0.11579399999999999</v>
      </c>
      <c r="D372">
        <v>0.26259399999999999</v>
      </c>
    </row>
    <row r="373" spans="1:4" x14ac:dyDescent="0.3">
      <c r="A373" t="s">
        <v>737</v>
      </c>
      <c r="B373" t="s">
        <v>3638</v>
      </c>
      <c r="C373">
        <v>0.33173900000000001</v>
      </c>
      <c r="D373">
        <v>0.46454600000000001</v>
      </c>
    </row>
    <row r="374" spans="1:4" x14ac:dyDescent="0.3">
      <c r="A374" t="s">
        <v>737</v>
      </c>
      <c r="B374" t="s">
        <v>3639</v>
      </c>
      <c r="C374">
        <v>-0.298039</v>
      </c>
      <c r="D374">
        <v>0.33564100000000002</v>
      </c>
    </row>
    <row r="375" spans="1:4" x14ac:dyDescent="0.3">
      <c r="A375" t="s">
        <v>737</v>
      </c>
      <c r="B375" t="s">
        <v>3640</v>
      </c>
      <c r="C375">
        <v>-7.1821700000000002E-2</v>
      </c>
      <c r="D375">
        <v>0.399675</v>
      </c>
    </row>
    <row r="376" spans="1:4" x14ac:dyDescent="0.3">
      <c r="A376" t="s">
        <v>737</v>
      </c>
      <c r="B376" t="s">
        <v>3641</v>
      </c>
      <c r="C376">
        <v>-0.130887</v>
      </c>
      <c r="D376">
        <v>0.23827200000000001</v>
      </c>
    </row>
    <row r="377" spans="1:4" x14ac:dyDescent="0.3">
      <c r="A377" t="s">
        <v>737</v>
      </c>
      <c r="B377" t="s">
        <v>3642</v>
      </c>
      <c r="C377">
        <v>-0.92848200000000003</v>
      </c>
      <c r="D377">
        <v>0.25594099999999997</v>
      </c>
    </row>
    <row r="378" spans="1:4" x14ac:dyDescent="0.3">
      <c r="A378" t="s">
        <v>737</v>
      </c>
      <c r="B378" t="s">
        <v>3643</v>
      </c>
      <c r="C378">
        <v>-0.92361000000000004</v>
      </c>
      <c r="D378">
        <v>0.27416600000000002</v>
      </c>
    </row>
    <row r="379" spans="1:4" x14ac:dyDescent="0.3">
      <c r="A379" t="s">
        <v>737</v>
      </c>
      <c r="B379" t="s">
        <v>3644</v>
      </c>
      <c r="C379">
        <v>-0.80325299999999999</v>
      </c>
      <c r="D379">
        <v>0.208985</v>
      </c>
    </row>
    <row r="380" spans="1:4" x14ac:dyDescent="0.3">
      <c r="A380" t="s">
        <v>737</v>
      </c>
      <c r="B380" t="s">
        <v>3645</v>
      </c>
      <c r="C380">
        <v>0.89521499999999998</v>
      </c>
      <c r="D380">
        <v>0.28798800000000002</v>
      </c>
    </row>
    <row r="381" spans="1:4" x14ac:dyDescent="0.3">
      <c r="A381" t="s">
        <v>737</v>
      </c>
      <c r="B381" t="s">
        <v>3646</v>
      </c>
      <c r="C381">
        <v>-0.22789000000000001</v>
      </c>
      <c r="D381">
        <v>0.30063600000000001</v>
      </c>
    </row>
    <row r="382" spans="1:4" x14ac:dyDescent="0.3">
      <c r="A382" t="s">
        <v>737</v>
      </c>
      <c r="B382" t="s">
        <v>3647</v>
      </c>
      <c r="C382">
        <v>0.77104700000000004</v>
      </c>
      <c r="D382">
        <v>0.40726200000000001</v>
      </c>
    </row>
    <row r="383" spans="1:4" x14ac:dyDescent="0.3">
      <c r="A383" t="s">
        <v>737</v>
      </c>
      <c r="B383" t="s">
        <v>3648</v>
      </c>
      <c r="C383">
        <v>0.114038</v>
      </c>
      <c r="D383">
        <v>0.28594999999999998</v>
      </c>
    </row>
    <row r="384" spans="1:4" x14ac:dyDescent="0.3">
      <c r="A384" t="s">
        <v>737</v>
      </c>
      <c r="B384" t="s">
        <v>3649</v>
      </c>
      <c r="C384">
        <v>1.3963399999999999</v>
      </c>
      <c r="D384">
        <v>0.51395599999999997</v>
      </c>
    </row>
    <row r="385" spans="1:4" x14ac:dyDescent="0.3">
      <c r="A385" t="s">
        <v>737</v>
      </c>
      <c r="B385" t="s">
        <v>3650</v>
      </c>
      <c r="C385">
        <v>-0.50920399999999999</v>
      </c>
      <c r="D385">
        <v>0.20243900000000001</v>
      </c>
    </row>
    <row r="386" spans="1:4" x14ac:dyDescent="0.3">
      <c r="A386" t="s">
        <v>737</v>
      </c>
      <c r="B386" t="s">
        <v>3651</v>
      </c>
      <c r="C386">
        <v>-0.45870100000000003</v>
      </c>
      <c r="D386">
        <v>0.26466400000000001</v>
      </c>
    </row>
    <row r="387" spans="1:4" x14ac:dyDescent="0.3">
      <c r="A387" t="s">
        <v>737</v>
      </c>
      <c r="B387" t="s">
        <v>3652</v>
      </c>
      <c r="C387">
        <v>-1.0180400000000001</v>
      </c>
      <c r="D387">
        <v>0.214592</v>
      </c>
    </row>
    <row r="388" spans="1:4" x14ac:dyDescent="0.3">
      <c r="A388" t="s">
        <v>737</v>
      </c>
      <c r="B388" t="s">
        <v>3653</v>
      </c>
      <c r="C388">
        <v>-1.0790599999999999</v>
      </c>
      <c r="D388">
        <v>0.20407400000000001</v>
      </c>
    </row>
    <row r="389" spans="1:4" x14ac:dyDescent="0.3">
      <c r="A389" t="s">
        <v>737</v>
      </c>
      <c r="B389" t="s">
        <v>3654</v>
      </c>
      <c r="C389">
        <v>-1.0369299999999999</v>
      </c>
      <c r="D389">
        <v>0.33482000000000001</v>
      </c>
    </row>
    <row r="390" spans="1:4" x14ac:dyDescent="0.3">
      <c r="A390" t="s">
        <v>737</v>
      </c>
      <c r="B390" t="s">
        <v>3655</v>
      </c>
      <c r="C390">
        <v>0.869116</v>
      </c>
      <c r="D390">
        <v>0.27307700000000001</v>
      </c>
    </row>
    <row r="391" spans="1:4" x14ac:dyDescent="0.3">
      <c r="A391" t="s">
        <v>737</v>
      </c>
      <c r="B391" t="s">
        <v>3656</v>
      </c>
      <c r="C391">
        <v>-0.96685100000000002</v>
      </c>
      <c r="D391">
        <v>0.224465</v>
      </c>
    </row>
    <row r="392" spans="1:4" x14ac:dyDescent="0.3">
      <c r="A392" t="s">
        <v>737</v>
      </c>
      <c r="B392" t="s">
        <v>3657</v>
      </c>
      <c r="C392">
        <v>-1.1862299999999999</v>
      </c>
      <c r="D392">
        <v>0.28200500000000001</v>
      </c>
    </row>
    <row r="393" spans="1:4" x14ac:dyDescent="0.3">
      <c r="A393" t="s">
        <v>737</v>
      </c>
      <c r="B393" t="s">
        <v>3658</v>
      </c>
      <c r="C393">
        <v>0.32502599999999998</v>
      </c>
      <c r="D393">
        <v>0.27243000000000001</v>
      </c>
    </row>
    <row r="394" spans="1:4" x14ac:dyDescent="0.3">
      <c r="A394" t="s">
        <v>737</v>
      </c>
      <c r="B394" t="s">
        <v>3659</v>
      </c>
      <c r="C394">
        <v>-0.127859</v>
      </c>
      <c r="D394">
        <v>0.40957900000000003</v>
      </c>
    </row>
    <row r="395" spans="1:4" x14ac:dyDescent="0.3">
      <c r="A395" t="s">
        <v>737</v>
      </c>
      <c r="B395" t="s">
        <v>3660</v>
      </c>
      <c r="C395">
        <v>2.3771</v>
      </c>
      <c r="D395">
        <v>0.48441200000000001</v>
      </c>
    </row>
    <row r="396" spans="1:4" x14ac:dyDescent="0.3">
      <c r="A396" t="s">
        <v>737</v>
      </c>
      <c r="B396" t="s">
        <v>3661</v>
      </c>
      <c r="C396">
        <v>0.52548399999999995</v>
      </c>
      <c r="D396">
        <v>0.43342599999999998</v>
      </c>
    </row>
    <row r="397" spans="1:4" x14ac:dyDescent="0.3">
      <c r="A397" t="s">
        <v>737</v>
      </c>
      <c r="B397" t="s">
        <v>3662</v>
      </c>
      <c r="C397">
        <v>2.2959900000000002</v>
      </c>
      <c r="D397">
        <v>0.52105800000000002</v>
      </c>
    </row>
    <row r="398" spans="1:4" x14ac:dyDescent="0.3">
      <c r="A398" t="s">
        <v>737</v>
      </c>
      <c r="B398" t="s">
        <v>3663</v>
      </c>
      <c r="C398">
        <v>4.0600899999999998</v>
      </c>
      <c r="D398">
        <v>0.50977799999999995</v>
      </c>
    </row>
    <row r="399" spans="1:4" x14ac:dyDescent="0.3">
      <c r="A399" t="s">
        <v>737</v>
      </c>
      <c r="B399" t="s">
        <v>3664</v>
      </c>
      <c r="C399">
        <v>-4.0853599999999997E-2</v>
      </c>
      <c r="D399">
        <v>0.94008999999999998</v>
      </c>
    </row>
    <row r="400" spans="1:4" x14ac:dyDescent="0.3">
      <c r="A400" t="s">
        <v>737</v>
      </c>
      <c r="B400" t="s">
        <v>3665</v>
      </c>
      <c r="C400">
        <v>3.0651700000000002</v>
      </c>
      <c r="D400">
        <v>0.47440900000000003</v>
      </c>
    </row>
    <row r="401" spans="1:4" x14ac:dyDescent="0.3">
      <c r="A401" t="s">
        <v>737</v>
      </c>
      <c r="B401" t="s">
        <v>3666</v>
      </c>
      <c r="C401">
        <v>0.71612799999999999</v>
      </c>
      <c r="D401">
        <v>0.24526300000000001</v>
      </c>
    </row>
    <row r="402" spans="1:4" x14ac:dyDescent="0.3">
      <c r="A402" t="s">
        <v>737</v>
      </c>
      <c r="B402" t="s">
        <v>3667</v>
      </c>
      <c r="C402">
        <v>1.3943399999999999</v>
      </c>
      <c r="D402">
        <v>0.33801399999999998</v>
      </c>
    </row>
    <row r="403" spans="1:4" x14ac:dyDescent="0.3">
      <c r="A403" t="s">
        <v>737</v>
      </c>
      <c r="B403" t="s">
        <v>3668</v>
      </c>
      <c r="C403">
        <v>1.66637E-2</v>
      </c>
      <c r="D403">
        <v>0.91797600000000001</v>
      </c>
    </row>
    <row r="404" spans="1:4" x14ac:dyDescent="0.3">
      <c r="A404" t="s">
        <v>737</v>
      </c>
      <c r="B404" t="s">
        <v>3669</v>
      </c>
      <c r="C404">
        <v>0.343196</v>
      </c>
      <c r="D404">
        <v>0.376392</v>
      </c>
    </row>
    <row r="405" spans="1:4" x14ac:dyDescent="0.3">
      <c r="A405" t="s">
        <v>737</v>
      </c>
      <c r="B405" t="s">
        <v>3670</v>
      </c>
      <c r="C405">
        <v>-0.36940000000000001</v>
      </c>
      <c r="D405">
        <v>0.34165600000000002</v>
      </c>
    </row>
    <row r="406" spans="1:4" x14ac:dyDescent="0.3">
      <c r="A406" t="s">
        <v>737</v>
      </c>
      <c r="B406" t="s">
        <v>3671</v>
      </c>
      <c r="C406">
        <v>-0.51363700000000001</v>
      </c>
      <c r="D406">
        <v>0.50298799999999999</v>
      </c>
    </row>
    <row r="407" spans="1:4" x14ac:dyDescent="0.3">
      <c r="A407" t="s">
        <v>737</v>
      </c>
      <c r="B407" t="s">
        <v>3672</v>
      </c>
      <c r="C407">
        <v>1.54169</v>
      </c>
      <c r="D407">
        <v>0.486124</v>
      </c>
    </row>
    <row r="408" spans="1:4" x14ac:dyDescent="0.3">
      <c r="A408" t="s">
        <v>737</v>
      </c>
      <c r="B408" t="s">
        <v>3673</v>
      </c>
      <c r="C408">
        <v>-0.27307199999999998</v>
      </c>
      <c r="D408">
        <v>0.27990100000000001</v>
      </c>
    </row>
    <row r="409" spans="1:4" x14ac:dyDescent="0.3">
      <c r="A409" t="s">
        <v>737</v>
      </c>
      <c r="B409" t="s">
        <v>3674</v>
      </c>
      <c r="C409">
        <v>-0.94326100000000002</v>
      </c>
      <c r="D409">
        <v>0.51686299999999996</v>
      </c>
    </row>
    <row r="410" spans="1:4" x14ac:dyDescent="0.3">
      <c r="A410" t="s">
        <v>737</v>
      </c>
      <c r="B410" t="s">
        <v>3675</v>
      </c>
      <c r="C410">
        <v>-0.66059500000000004</v>
      </c>
      <c r="D410">
        <v>0.43760399999999999</v>
      </c>
    </row>
    <row r="411" spans="1:4" x14ac:dyDescent="0.3">
      <c r="A411" t="s">
        <v>737</v>
      </c>
      <c r="B411" t="s">
        <v>3676</v>
      </c>
      <c r="C411">
        <v>-0.111278</v>
      </c>
      <c r="D411">
        <v>0.457729</v>
      </c>
    </row>
    <row r="412" spans="1:4" x14ac:dyDescent="0.3">
      <c r="A412" t="s">
        <v>737</v>
      </c>
      <c r="B412" t="s">
        <v>3677</v>
      </c>
      <c r="C412">
        <v>2.2962799999999998E-2</v>
      </c>
      <c r="D412">
        <v>0.21736</v>
      </c>
    </row>
    <row r="413" spans="1:4" x14ac:dyDescent="0.3">
      <c r="A413" t="s">
        <v>737</v>
      </c>
      <c r="B413" t="s">
        <v>3678</v>
      </c>
      <c r="C413">
        <v>-0.74701700000000004</v>
      </c>
      <c r="D413">
        <v>0.45848800000000001</v>
      </c>
    </row>
    <row r="414" spans="1:4" x14ac:dyDescent="0.3">
      <c r="A414" t="s">
        <v>737</v>
      </c>
      <c r="B414" t="s">
        <v>3679</v>
      </c>
      <c r="C414">
        <v>-0.15790599999999999</v>
      </c>
      <c r="D414">
        <v>0.57383099999999998</v>
      </c>
    </row>
    <row r="415" spans="1:4" x14ac:dyDescent="0.3">
      <c r="A415" t="s">
        <v>737</v>
      </c>
      <c r="B415" t="s">
        <v>3680</v>
      </c>
      <c r="C415">
        <v>0.29772300000000002</v>
      </c>
      <c r="D415">
        <v>0.268932</v>
      </c>
    </row>
    <row r="416" spans="1:4" x14ac:dyDescent="0.3">
      <c r="A416" t="s">
        <v>737</v>
      </c>
      <c r="B416" t="s">
        <v>3681</v>
      </c>
      <c r="C416">
        <v>-0.17059099999999999</v>
      </c>
      <c r="D416">
        <v>0.34706300000000001</v>
      </c>
    </row>
    <row r="417" spans="1:4" x14ac:dyDescent="0.3">
      <c r="A417" t="s">
        <v>737</v>
      </c>
      <c r="B417" t="s">
        <v>3682</v>
      </c>
      <c r="C417">
        <v>-1.30114</v>
      </c>
      <c r="D417">
        <v>0.67454000000000003</v>
      </c>
    </row>
    <row r="418" spans="1:4" x14ac:dyDescent="0.3">
      <c r="A418" t="s">
        <v>737</v>
      </c>
      <c r="B418" t="s">
        <v>3683</v>
      </c>
      <c r="C418">
        <v>-0.69689000000000001</v>
      </c>
      <c r="D418">
        <v>0.40773700000000002</v>
      </c>
    </row>
    <row r="419" spans="1:4" x14ac:dyDescent="0.3">
      <c r="A419" t="s">
        <v>737</v>
      </c>
      <c r="B419" t="s">
        <v>3684</v>
      </c>
      <c r="C419">
        <v>-1.9165000000000001</v>
      </c>
      <c r="D419">
        <v>0.55074000000000001</v>
      </c>
    </row>
    <row r="420" spans="1:4" x14ac:dyDescent="0.3">
      <c r="A420" t="s">
        <v>737</v>
      </c>
      <c r="B420" t="s">
        <v>3685</v>
      </c>
      <c r="C420">
        <v>0.220218</v>
      </c>
      <c r="D420">
        <v>0.40731000000000001</v>
      </c>
    </row>
    <row r="421" spans="1:4" x14ac:dyDescent="0.3">
      <c r="A421" t="s">
        <v>737</v>
      </c>
      <c r="B421" t="s">
        <v>3686</v>
      </c>
      <c r="C421">
        <v>-1.25132</v>
      </c>
      <c r="D421">
        <v>0.45322800000000002</v>
      </c>
    </row>
    <row r="422" spans="1:4" x14ac:dyDescent="0.3">
      <c r="A422" t="s">
        <v>737</v>
      </c>
      <c r="B422" t="s">
        <v>3687</v>
      </c>
      <c r="C422">
        <v>-0.44034800000000002</v>
      </c>
      <c r="D422">
        <v>0.24376800000000001</v>
      </c>
    </row>
    <row r="423" spans="1:4" x14ac:dyDescent="0.3">
      <c r="A423" t="s">
        <v>737</v>
      </c>
      <c r="B423" t="s">
        <v>3688</v>
      </c>
      <c r="C423">
        <v>0.126805</v>
      </c>
      <c r="D423">
        <v>0.42022599999999999</v>
      </c>
    </row>
    <row r="424" spans="1:4" x14ac:dyDescent="0.3">
      <c r="A424" t="s">
        <v>737</v>
      </c>
      <c r="B424" t="s">
        <v>3689</v>
      </c>
      <c r="C424">
        <v>-1.14062</v>
      </c>
      <c r="D424">
        <v>0.32698100000000002</v>
      </c>
    </row>
    <row r="425" spans="1:4" x14ac:dyDescent="0.3">
      <c r="A425" t="s">
        <v>737</v>
      </c>
      <c r="B425" t="s">
        <v>3690</v>
      </c>
      <c r="C425">
        <v>0.26328800000000002</v>
      </c>
      <c r="D425">
        <v>0.72331400000000001</v>
      </c>
    </row>
    <row r="426" spans="1:4" x14ac:dyDescent="0.3">
      <c r="A426" t="s">
        <v>737</v>
      </c>
      <c r="B426" t="s">
        <v>3691</v>
      </c>
      <c r="C426">
        <v>0.53234700000000001</v>
      </c>
      <c r="D426">
        <v>0.289298</v>
      </c>
    </row>
    <row r="427" spans="1:4" x14ac:dyDescent="0.3">
      <c r="A427" t="s">
        <v>737</v>
      </c>
      <c r="B427" t="s">
        <v>3692</v>
      </c>
      <c r="C427">
        <v>-1.0449999999999999</v>
      </c>
      <c r="D427">
        <v>0.35755599999999998</v>
      </c>
    </row>
    <row r="428" spans="1:4" x14ac:dyDescent="0.3">
      <c r="A428" t="s">
        <v>737</v>
      </c>
      <c r="B428" t="s">
        <v>3693</v>
      </c>
      <c r="C428">
        <v>0.359456</v>
      </c>
      <c r="D428">
        <v>0.50829299999999999</v>
      </c>
    </row>
    <row r="429" spans="1:4" x14ac:dyDescent="0.3">
      <c r="A429" t="s">
        <v>737</v>
      </c>
      <c r="B429" t="s">
        <v>3694</v>
      </c>
      <c r="C429">
        <v>2.07023E-2</v>
      </c>
      <c r="D429">
        <v>0.28696500000000003</v>
      </c>
    </row>
    <row r="430" spans="1:4" x14ac:dyDescent="0.3">
      <c r="A430" t="s">
        <v>737</v>
      </c>
      <c r="B430" t="s">
        <v>3695</v>
      </c>
      <c r="C430">
        <v>0.74174300000000004</v>
      </c>
      <c r="D430">
        <v>0.675624</v>
      </c>
    </row>
    <row r="431" spans="1:4" x14ac:dyDescent="0.3">
      <c r="A431" t="s">
        <v>737</v>
      </c>
      <c r="B431" t="s">
        <v>3696</v>
      </c>
      <c r="C431">
        <v>-1.3981699999999999</v>
      </c>
      <c r="D431">
        <v>0.53229700000000002</v>
      </c>
    </row>
    <row r="432" spans="1:4" x14ac:dyDescent="0.3">
      <c r="A432" t="s">
        <v>737</v>
      </c>
      <c r="B432" t="s">
        <v>3697</v>
      </c>
      <c r="C432">
        <v>2.10703</v>
      </c>
      <c r="D432">
        <v>0.42747600000000002</v>
      </c>
    </row>
    <row r="433" spans="1:4" x14ac:dyDescent="0.3">
      <c r="A433" t="s">
        <v>737</v>
      </c>
      <c r="B433" t="s">
        <v>3698</v>
      </c>
      <c r="C433">
        <v>0.82727099999999998</v>
      </c>
      <c r="D433">
        <v>0.73475999999999997</v>
      </c>
    </row>
    <row r="434" spans="1:4" x14ac:dyDescent="0.3">
      <c r="A434" t="s">
        <v>737</v>
      </c>
      <c r="B434" t="s">
        <v>3699</v>
      </c>
      <c r="C434">
        <v>-0.75892400000000004</v>
      </c>
      <c r="D434">
        <v>0.367365</v>
      </c>
    </row>
    <row r="435" spans="1:4" x14ac:dyDescent="0.3">
      <c r="A435" t="s">
        <v>737</v>
      </c>
      <c r="B435" t="s">
        <v>3700</v>
      </c>
      <c r="C435">
        <v>-2.9890900000000001E-2</v>
      </c>
      <c r="D435">
        <v>0.83804999999999996</v>
      </c>
    </row>
    <row r="436" spans="1:4" x14ac:dyDescent="0.3">
      <c r="A436" t="s">
        <v>737</v>
      </c>
      <c r="B436" t="s">
        <v>3701</v>
      </c>
      <c r="C436">
        <v>2.1012</v>
      </c>
      <c r="D436">
        <v>0.36093399999999998</v>
      </c>
    </row>
    <row r="437" spans="1:4" x14ac:dyDescent="0.3">
      <c r="A437" t="s">
        <v>737</v>
      </c>
      <c r="B437" t="s">
        <v>3702</v>
      </c>
      <c r="C437">
        <v>1.66648</v>
      </c>
      <c r="D437">
        <v>0.47259000000000001</v>
      </c>
    </row>
    <row r="438" spans="1:4" x14ac:dyDescent="0.3">
      <c r="A438" t="s">
        <v>737</v>
      </c>
      <c r="B438" t="s">
        <v>601</v>
      </c>
      <c r="C438">
        <v>-0.36191699999999999</v>
      </c>
      <c r="D438">
        <v>0.62379700000000005</v>
      </c>
    </row>
    <row r="439" spans="1:4" x14ac:dyDescent="0.3">
      <c r="A439" t="s">
        <v>737</v>
      </c>
      <c r="B439" t="s">
        <v>600</v>
      </c>
      <c r="C439">
        <v>1.5910200000000001</v>
      </c>
      <c r="D439">
        <v>0.55913999999999997</v>
      </c>
    </row>
    <row r="440" spans="1:4" x14ac:dyDescent="0.3">
      <c r="A440" t="s">
        <v>737</v>
      </c>
      <c r="B440" t="s">
        <v>599</v>
      </c>
      <c r="C440">
        <v>-1.02102</v>
      </c>
      <c r="D440">
        <v>0.56213000000000002</v>
      </c>
    </row>
    <row r="441" spans="1:4" x14ac:dyDescent="0.3">
      <c r="A441" t="s">
        <v>737</v>
      </c>
      <c r="B441" t="s">
        <v>598</v>
      </c>
      <c r="C441">
        <v>-1.15529E-2</v>
      </c>
      <c r="D441">
        <v>0.58486400000000005</v>
      </c>
    </row>
    <row r="442" spans="1:4" x14ac:dyDescent="0.3">
      <c r="A442" t="s">
        <v>737</v>
      </c>
      <c r="B442" t="s">
        <v>597</v>
      </c>
      <c r="C442">
        <v>0.451492</v>
      </c>
      <c r="D442">
        <v>0.56704200000000005</v>
      </c>
    </row>
    <row r="443" spans="1:4" x14ac:dyDescent="0.3">
      <c r="A443" t="s">
        <v>737</v>
      </c>
      <c r="B443" t="s">
        <v>596</v>
      </c>
      <c r="C443">
        <v>9.5397599999999999E-2</v>
      </c>
      <c r="D443">
        <v>0.74043000000000003</v>
      </c>
    </row>
    <row r="444" spans="1:4" x14ac:dyDescent="0.3">
      <c r="A444" t="s">
        <v>737</v>
      </c>
      <c r="B444" t="s">
        <v>595</v>
      </c>
      <c r="C444">
        <v>-0.223473</v>
      </c>
      <c r="D444">
        <v>0.816249</v>
      </c>
    </row>
    <row r="445" spans="1:4" x14ac:dyDescent="0.3">
      <c r="A445" t="s">
        <v>737</v>
      </c>
      <c r="B445" t="s">
        <v>594</v>
      </c>
      <c r="C445">
        <v>-1.48753</v>
      </c>
      <c r="D445">
        <v>0.59458800000000001</v>
      </c>
    </row>
    <row r="446" spans="1:4" x14ac:dyDescent="0.3">
      <c r="A446" t="s">
        <v>737</v>
      </c>
      <c r="B446" t="s">
        <v>593</v>
      </c>
      <c r="C446">
        <v>1.0987800000000001</v>
      </c>
      <c r="D446">
        <v>0.50287000000000004</v>
      </c>
    </row>
    <row r="447" spans="1:4" x14ac:dyDescent="0.3">
      <c r="A447" t="s">
        <v>737</v>
      </c>
      <c r="B447" t="s">
        <v>592</v>
      </c>
      <c r="C447">
        <v>9.3867500000000006E-2</v>
      </c>
      <c r="D447">
        <v>0.53908699999999998</v>
      </c>
    </row>
    <row r="448" spans="1:4" x14ac:dyDescent="0.3">
      <c r="A448" t="s">
        <v>737</v>
      </c>
      <c r="B448" t="s">
        <v>591</v>
      </c>
      <c r="C448">
        <v>-0.441776</v>
      </c>
      <c r="D448">
        <v>0.580932</v>
      </c>
    </row>
    <row r="449" spans="1:4" x14ac:dyDescent="0.3">
      <c r="A449" t="s">
        <v>737</v>
      </c>
      <c r="B449" t="s">
        <v>590</v>
      </c>
      <c r="C449">
        <v>0.44857900000000001</v>
      </c>
      <c r="D449">
        <v>0.54475399999999996</v>
      </c>
    </row>
    <row r="450" spans="1:4" x14ac:dyDescent="0.3">
      <c r="A450" t="s">
        <v>737</v>
      </c>
      <c r="B450" t="s">
        <v>589</v>
      </c>
      <c r="C450">
        <v>0.47226600000000002</v>
      </c>
      <c r="D450">
        <v>0.79386900000000005</v>
      </c>
    </row>
    <row r="451" spans="1:4" x14ac:dyDescent="0.3">
      <c r="A451" t="s">
        <v>737</v>
      </c>
      <c r="B451" t="s">
        <v>588</v>
      </c>
      <c r="C451">
        <v>-0.98571600000000004</v>
      </c>
      <c r="D451">
        <v>0.65932500000000005</v>
      </c>
    </row>
    <row r="452" spans="1:4" x14ac:dyDescent="0.3">
      <c r="A452" t="s">
        <v>737</v>
      </c>
      <c r="B452" t="s">
        <v>587</v>
      </c>
      <c r="C452">
        <v>-1.08518</v>
      </c>
      <c r="D452">
        <v>0.67915999999999999</v>
      </c>
    </row>
    <row r="453" spans="1:4" x14ac:dyDescent="0.3">
      <c r="A453" t="s">
        <v>737</v>
      </c>
      <c r="B453" t="s">
        <v>586</v>
      </c>
      <c r="C453">
        <v>-1.19556</v>
      </c>
      <c r="D453">
        <v>0.44532699999999997</v>
      </c>
    </row>
    <row r="454" spans="1:4" x14ac:dyDescent="0.3">
      <c r="A454" t="s">
        <v>737</v>
      </c>
      <c r="B454" t="s">
        <v>585</v>
      </c>
      <c r="C454">
        <v>-0.14348900000000001</v>
      </c>
      <c r="D454">
        <v>0.60439699999999996</v>
      </c>
    </row>
    <row r="455" spans="1:4" x14ac:dyDescent="0.3">
      <c r="A455" t="s">
        <v>737</v>
      </c>
      <c r="B455" t="s">
        <v>584</v>
      </c>
      <c r="C455">
        <v>-0.40083999999999997</v>
      </c>
      <c r="D455">
        <v>0.56317899999999999</v>
      </c>
    </row>
    <row r="456" spans="1:4" x14ac:dyDescent="0.3">
      <c r="A456" t="s">
        <v>737</v>
      </c>
      <c r="B456" t="s">
        <v>583</v>
      </c>
      <c r="C456">
        <v>-0.19554199999999999</v>
      </c>
      <c r="D456">
        <v>0.42860300000000001</v>
      </c>
    </row>
    <row r="457" spans="1:4" x14ac:dyDescent="0.3">
      <c r="A457" t="s">
        <v>737</v>
      </c>
      <c r="B457" t="s">
        <v>582</v>
      </c>
      <c r="C457">
        <v>1.9478899999999999</v>
      </c>
      <c r="D457">
        <v>0.64453000000000005</v>
      </c>
    </row>
    <row r="458" spans="1:4" x14ac:dyDescent="0.3">
      <c r="A458" t="s">
        <v>737</v>
      </c>
      <c r="B458" t="s">
        <v>581</v>
      </c>
      <c r="C458">
        <v>-6.3708100000000004E-2</v>
      </c>
      <c r="D458">
        <v>0.61291399999999996</v>
      </c>
    </row>
    <row r="459" spans="1:4" x14ac:dyDescent="0.3">
      <c r="A459" t="s">
        <v>737</v>
      </c>
      <c r="B459" t="s">
        <v>580</v>
      </c>
      <c r="C459">
        <v>0.123227</v>
      </c>
      <c r="D459">
        <v>0.69905399999999995</v>
      </c>
    </row>
    <row r="460" spans="1:4" x14ac:dyDescent="0.3">
      <c r="A460" t="s">
        <v>737</v>
      </c>
      <c r="B460" t="s">
        <v>579</v>
      </c>
      <c r="C460">
        <v>-7.5883300000000001E-2</v>
      </c>
      <c r="D460">
        <v>0.58993600000000002</v>
      </c>
    </row>
    <row r="461" spans="1:4" x14ac:dyDescent="0.3">
      <c r="A461" t="s">
        <v>737</v>
      </c>
      <c r="B461" t="s">
        <v>578</v>
      </c>
      <c r="C461">
        <v>0.55276999999999998</v>
      </c>
      <c r="D461">
        <v>0.70744399999999996</v>
      </c>
    </row>
    <row r="462" spans="1:4" x14ac:dyDescent="0.3">
      <c r="A462" t="s">
        <v>737</v>
      </c>
      <c r="B462" t="s">
        <v>577</v>
      </c>
      <c r="C462">
        <v>1.8980900000000001</v>
      </c>
      <c r="D462">
        <v>0.46728999999999998</v>
      </c>
    </row>
    <row r="463" spans="1:4" x14ac:dyDescent="0.3">
      <c r="A463" t="s">
        <v>737</v>
      </c>
      <c r="B463" t="s">
        <v>576</v>
      </c>
      <c r="C463">
        <v>2.8988299999999998</v>
      </c>
      <c r="D463">
        <v>0.64966900000000005</v>
      </c>
    </row>
    <row r="464" spans="1:4" x14ac:dyDescent="0.3">
      <c r="A464" t="s">
        <v>737</v>
      </c>
      <c r="B464" t="s">
        <v>575</v>
      </c>
      <c r="C464">
        <v>0.87058800000000003</v>
      </c>
      <c r="D464">
        <v>0.49234099999999997</v>
      </c>
    </row>
    <row r="465" spans="1:4" x14ac:dyDescent="0.3">
      <c r="A465" t="s">
        <v>737</v>
      </c>
      <c r="B465" t="s">
        <v>574</v>
      </c>
      <c r="C465">
        <v>2.3321200000000002</v>
      </c>
      <c r="D465">
        <v>0.51310299999999998</v>
      </c>
    </row>
    <row r="466" spans="1:4" x14ac:dyDescent="0.3">
      <c r="A466" t="s">
        <v>737</v>
      </c>
      <c r="B466" t="s">
        <v>573</v>
      </c>
      <c r="C466">
        <v>-0.66440999999999995</v>
      </c>
      <c r="D466">
        <v>0.650621</v>
      </c>
    </row>
    <row r="467" spans="1:4" x14ac:dyDescent="0.3">
      <c r="A467" t="s">
        <v>737</v>
      </c>
      <c r="B467" t="s">
        <v>572</v>
      </c>
      <c r="C467">
        <v>0.159279</v>
      </c>
      <c r="D467">
        <v>0.57133599999999996</v>
      </c>
    </row>
    <row r="468" spans="1:4" x14ac:dyDescent="0.3">
      <c r="A468" t="s">
        <v>737</v>
      </c>
      <c r="B468" t="s">
        <v>571</v>
      </c>
      <c r="C468">
        <v>2.9853000000000001</v>
      </c>
      <c r="D468">
        <v>0.60546</v>
      </c>
    </row>
    <row r="469" spans="1:4" x14ac:dyDescent="0.3">
      <c r="A469" t="s">
        <v>737</v>
      </c>
      <c r="B469" t="s">
        <v>570</v>
      </c>
      <c r="C469">
        <v>-0.73717699999999997</v>
      </c>
      <c r="D469">
        <v>0.57323199999999996</v>
      </c>
    </row>
    <row r="470" spans="1:4" x14ac:dyDescent="0.3">
      <c r="A470" t="s">
        <v>737</v>
      </c>
      <c r="B470" t="s">
        <v>569</v>
      </c>
      <c r="C470">
        <v>0.30732599999999999</v>
      </c>
      <c r="D470">
        <v>0.61085</v>
      </c>
    </row>
    <row r="471" spans="1:4" x14ac:dyDescent="0.3">
      <c r="A471" t="s">
        <v>737</v>
      </c>
      <c r="B471" t="s">
        <v>568</v>
      </c>
      <c r="C471">
        <v>-0.20824300000000001</v>
      </c>
      <c r="D471">
        <v>0.72411000000000003</v>
      </c>
    </row>
    <row r="472" spans="1:4" x14ac:dyDescent="0.3">
      <c r="A472" t="s">
        <v>737</v>
      </c>
      <c r="B472" t="s">
        <v>567</v>
      </c>
      <c r="C472">
        <v>-1.1307100000000001</v>
      </c>
      <c r="D472">
        <v>0.69370600000000004</v>
      </c>
    </row>
    <row r="473" spans="1:4" x14ac:dyDescent="0.3">
      <c r="A473" t="s">
        <v>737</v>
      </c>
      <c r="B473" t="s">
        <v>566</v>
      </c>
      <c r="C473">
        <v>-2.4405000000000001</v>
      </c>
      <c r="D473">
        <v>0.60727900000000001</v>
      </c>
    </row>
    <row r="474" spans="1:4" x14ac:dyDescent="0.3">
      <c r="A474" t="s">
        <v>737</v>
      </c>
      <c r="B474" t="s">
        <v>565</v>
      </c>
      <c r="C474">
        <v>-2.9619300000000002</v>
      </c>
      <c r="D474">
        <v>0.643899</v>
      </c>
    </row>
    <row r="475" spans="1:4" x14ac:dyDescent="0.3">
      <c r="A475" t="s">
        <v>737</v>
      </c>
      <c r="B475" t="s">
        <v>564</v>
      </c>
      <c r="C475">
        <v>2.9640600000000001E-3</v>
      </c>
      <c r="D475">
        <v>0.66185400000000005</v>
      </c>
    </row>
    <row r="476" spans="1:4" x14ac:dyDescent="0.3">
      <c r="A476" t="s">
        <v>737</v>
      </c>
      <c r="B476" t="s">
        <v>563</v>
      </c>
      <c r="C476">
        <v>0</v>
      </c>
      <c r="D476">
        <v>1</v>
      </c>
    </row>
    <row r="477" spans="1:4" x14ac:dyDescent="0.3">
      <c r="A477" t="s">
        <v>737</v>
      </c>
      <c r="B477" t="s">
        <v>562</v>
      </c>
      <c r="C477">
        <v>-1.2989999999999999</v>
      </c>
      <c r="D477">
        <v>0.57361099999999998</v>
      </c>
    </row>
    <row r="478" spans="1:4" x14ac:dyDescent="0.3">
      <c r="A478" t="s">
        <v>737</v>
      </c>
      <c r="B478" t="s">
        <v>561</v>
      </c>
      <c r="C478">
        <v>-1.1014299999999999</v>
      </c>
      <c r="D478">
        <v>0.42439100000000002</v>
      </c>
    </row>
    <row r="479" spans="1:4" x14ac:dyDescent="0.3">
      <c r="A479" t="s">
        <v>731</v>
      </c>
      <c r="B479" t="s">
        <v>9</v>
      </c>
      <c r="C479">
        <v>0.327961</v>
      </c>
      <c r="D479">
        <v>1.24767E-2</v>
      </c>
    </row>
    <row r="480" spans="1:4" x14ac:dyDescent="0.3">
      <c r="A480" t="s">
        <v>731</v>
      </c>
      <c r="B480" t="s">
        <v>23</v>
      </c>
      <c r="C480">
        <v>15.155099999999999</v>
      </c>
      <c r="D480">
        <v>0.43631199999999998</v>
      </c>
    </row>
    <row r="481" spans="1:4" x14ac:dyDescent="0.3">
      <c r="A481" t="s">
        <v>731</v>
      </c>
      <c r="B481" t="s">
        <v>10</v>
      </c>
      <c r="C481">
        <v>115.953</v>
      </c>
      <c r="D481">
        <v>3.2855099999999999</v>
      </c>
    </row>
    <row r="482" spans="1:4" x14ac:dyDescent="0.3">
      <c r="A482" t="s">
        <v>731</v>
      </c>
      <c r="B482" t="s">
        <v>11</v>
      </c>
      <c r="C482">
        <v>0.106063</v>
      </c>
      <c r="D482">
        <v>8.5243799999999998E-3</v>
      </c>
    </row>
    <row r="483" spans="1:4" x14ac:dyDescent="0.3">
      <c r="A483" t="s">
        <v>731</v>
      </c>
      <c r="B483" t="s">
        <v>24</v>
      </c>
      <c r="C483">
        <v>1.49865</v>
      </c>
      <c r="D483">
        <v>4.06165E-2</v>
      </c>
    </row>
    <row r="484" spans="1:4" x14ac:dyDescent="0.3">
      <c r="A484" t="s">
        <v>731</v>
      </c>
      <c r="B484" t="s">
        <v>25</v>
      </c>
      <c r="C484">
        <v>3.5865100000000001</v>
      </c>
      <c r="D484">
        <v>6.61408E-2</v>
      </c>
    </row>
    <row r="485" spans="1:4" x14ac:dyDescent="0.3">
      <c r="A485" t="s">
        <v>731</v>
      </c>
      <c r="B485" t="s">
        <v>26</v>
      </c>
      <c r="C485">
        <v>9.8271099999999993</v>
      </c>
      <c r="D485">
        <v>0.391683</v>
      </c>
    </row>
    <row r="486" spans="1:4" x14ac:dyDescent="0.3">
      <c r="A486" t="s">
        <v>731</v>
      </c>
      <c r="B486" t="s">
        <v>27</v>
      </c>
      <c r="C486">
        <v>0.34294400000000003</v>
      </c>
      <c r="D486">
        <v>1.8734199999999999E-2</v>
      </c>
    </row>
    <row r="487" spans="1:4" x14ac:dyDescent="0.3">
      <c r="A487" t="s">
        <v>731</v>
      </c>
      <c r="B487" t="s">
        <v>28</v>
      </c>
      <c r="C487">
        <v>0.91956099999999996</v>
      </c>
      <c r="D487">
        <v>0.23836399999999999</v>
      </c>
    </row>
    <row r="488" spans="1:4" x14ac:dyDescent="0.3">
      <c r="A488" t="s">
        <v>731</v>
      </c>
      <c r="B488" t="s">
        <v>7</v>
      </c>
      <c r="C488">
        <v>13.0099</v>
      </c>
      <c r="D488">
        <v>0.103612</v>
      </c>
    </row>
    <row r="489" spans="1:4" x14ac:dyDescent="0.3">
      <c r="A489" t="s">
        <v>731</v>
      </c>
      <c r="B489" t="s">
        <v>29</v>
      </c>
      <c r="C489">
        <v>-1.00532</v>
      </c>
      <c r="D489">
        <v>0.180091</v>
      </c>
    </row>
    <row r="490" spans="1:4" x14ac:dyDescent="0.3">
      <c r="A490" t="s">
        <v>731</v>
      </c>
      <c r="B490" t="s">
        <v>30</v>
      </c>
      <c r="C490">
        <v>-1.9595499999999998E-2</v>
      </c>
      <c r="D490">
        <v>0.65807000000000004</v>
      </c>
    </row>
    <row r="491" spans="1:4" x14ac:dyDescent="0.3">
      <c r="A491" t="s">
        <v>731</v>
      </c>
      <c r="B491" t="s">
        <v>31</v>
      </c>
      <c r="C491">
        <v>-1.0754100000000001E-2</v>
      </c>
      <c r="D491">
        <v>0.66067100000000001</v>
      </c>
    </row>
    <row r="492" spans="1:4" x14ac:dyDescent="0.3">
      <c r="A492" t="s">
        <v>731</v>
      </c>
      <c r="B492" t="s">
        <v>32</v>
      </c>
      <c r="C492">
        <v>-1.5905900000000001E-2</v>
      </c>
      <c r="D492">
        <v>0.65892600000000001</v>
      </c>
    </row>
    <row r="493" spans="1:4" x14ac:dyDescent="0.3">
      <c r="A493" t="s">
        <v>731</v>
      </c>
      <c r="B493" t="s">
        <v>33</v>
      </c>
      <c r="C493">
        <v>-2.55383E-2</v>
      </c>
      <c r="D493">
        <v>0.65627500000000005</v>
      </c>
    </row>
    <row r="494" spans="1:4" x14ac:dyDescent="0.3">
      <c r="A494" t="s">
        <v>731</v>
      </c>
      <c r="B494" t="s">
        <v>34</v>
      </c>
      <c r="C494">
        <v>-3.7133199999999998E-2</v>
      </c>
      <c r="D494">
        <v>0.652397</v>
      </c>
    </row>
    <row r="495" spans="1:4" x14ac:dyDescent="0.3">
      <c r="A495" t="s">
        <v>731</v>
      </c>
      <c r="B495" t="s">
        <v>35</v>
      </c>
      <c r="C495">
        <v>-5.7644000000000001E-2</v>
      </c>
      <c r="D495">
        <v>0.64693199999999995</v>
      </c>
    </row>
    <row r="496" spans="1:4" x14ac:dyDescent="0.3">
      <c r="A496" t="s">
        <v>731</v>
      </c>
      <c r="B496" t="s">
        <v>36</v>
      </c>
      <c r="C496">
        <v>-8.5092899999999999E-2</v>
      </c>
      <c r="D496">
        <v>0.63935399999999998</v>
      </c>
    </row>
    <row r="497" spans="1:4" x14ac:dyDescent="0.3">
      <c r="A497" t="s">
        <v>731</v>
      </c>
      <c r="B497" t="s">
        <v>37</v>
      </c>
      <c r="C497">
        <v>-0.12352399999999999</v>
      </c>
      <c r="D497">
        <v>0.62931099999999995</v>
      </c>
    </row>
    <row r="498" spans="1:4" x14ac:dyDescent="0.3">
      <c r="A498" t="s">
        <v>731</v>
      </c>
      <c r="B498" t="s">
        <v>38</v>
      </c>
      <c r="C498">
        <v>-0.17661099999999999</v>
      </c>
      <c r="D498">
        <v>0.61662300000000003</v>
      </c>
    </row>
    <row r="499" spans="1:4" x14ac:dyDescent="0.3">
      <c r="A499" t="s">
        <v>731</v>
      </c>
      <c r="B499" t="s">
        <v>39</v>
      </c>
      <c r="C499">
        <v>-0.24653</v>
      </c>
      <c r="D499">
        <v>0.60141999999999995</v>
      </c>
    </row>
    <row r="500" spans="1:4" x14ac:dyDescent="0.3">
      <c r="A500" t="s">
        <v>731</v>
      </c>
      <c r="B500" t="s">
        <v>40</v>
      </c>
      <c r="C500">
        <v>-0.332457</v>
      </c>
      <c r="D500">
        <v>0.58403799999999995</v>
      </c>
    </row>
    <row r="501" spans="1:4" x14ac:dyDescent="0.3">
      <c r="A501" t="s">
        <v>731</v>
      </c>
      <c r="B501" t="s">
        <v>41</v>
      </c>
      <c r="C501">
        <v>-0.43416300000000002</v>
      </c>
      <c r="D501">
        <v>0.56535400000000002</v>
      </c>
    </row>
    <row r="502" spans="1:4" x14ac:dyDescent="0.3">
      <c r="A502" t="s">
        <v>731</v>
      </c>
      <c r="B502" t="s">
        <v>42</v>
      </c>
      <c r="C502">
        <v>-0.54254999999999998</v>
      </c>
      <c r="D502">
        <v>0.54626799999999998</v>
      </c>
    </row>
    <row r="503" spans="1:4" x14ac:dyDescent="0.3">
      <c r="A503" t="s">
        <v>731</v>
      </c>
      <c r="B503" t="s">
        <v>43</v>
      </c>
      <c r="C503">
        <v>-0.64212000000000002</v>
      </c>
      <c r="D503">
        <v>0.52822800000000003</v>
      </c>
    </row>
    <row r="504" spans="1:4" x14ac:dyDescent="0.3">
      <c r="A504" t="s">
        <v>731</v>
      </c>
      <c r="B504" t="s">
        <v>44</v>
      </c>
      <c r="C504">
        <v>-0.69608899999999996</v>
      </c>
      <c r="D504">
        <v>0.51463899999999996</v>
      </c>
    </row>
    <row r="505" spans="1:4" x14ac:dyDescent="0.3">
      <c r="A505" t="s">
        <v>731</v>
      </c>
      <c r="B505" t="s">
        <v>45</v>
      </c>
      <c r="C505">
        <v>-0.62514000000000003</v>
      </c>
      <c r="D505">
        <v>0.51247900000000002</v>
      </c>
    </row>
    <row r="506" spans="1:4" x14ac:dyDescent="0.3">
      <c r="A506" t="s">
        <v>731</v>
      </c>
      <c r="B506" t="s">
        <v>46</v>
      </c>
      <c r="C506">
        <v>-0.28812900000000002</v>
      </c>
      <c r="D506">
        <v>0.520482</v>
      </c>
    </row>
    <row r="507" spans="1:4" x14ac:dyDescent="0.3">
      <c r="A507" t="s">
        <v>731</v>
      </c>
      <c r="B507" t="s">
        <v>47</v>
      </c>
      <c r="C507">
        <v>0.185978</v>
      </c>
      <c r="D507">
        <v>0.47843200000000002</v>
      </c>
    </row>
    <row r="508" spans="1:4" x14ac:dyDescent="0.3">
      <c r="A508" t="s">
        <v>731</v>
      </c>
      <c r="B508" t="s">
        <v>48</v>
      </c>
      <c r="C508">
        <v>0.149701</v>
      </c>
      <c r="D508">
        <v>0.53271299999999999</v>
      </c>
    </row>
    <row r="509" spans="1:4" x14ac:dyDescent="0.3">
      <c r="A509" t="s">
        <v>731</v>
      </c>
      <c r="B509" t="s">
        <v>49</v>
      </c>
      <c r="C509">
        <v>0.66358799999999996</v>
      </c>
      <c r="D509">
        <v>0.57664599999999999</v>
      </c>
    </row>
    <row r="510" spans="1:4" x14ac:dyDescent="0.3">
      <c r="A510" t="s">
        <v>731</v>
      </c>
      <c r="B510" t="s">
        <v>50</v>
      </c>
      <c r="C510">
        <v>0.93747199999999997</v>
      </c>
      <c r="D510">
        <v>0.22204499999999999</v>
      </c>
    </row>
    <row r="511" spans="1:4" x14ac:dyDescent="0.3">
      <c r="A511" t="s">
        <v>731</v>
      </c>
      <c r="B511" t="s">
        <v>51</v>
      </c>
      <c r="C511">
        <v>0.48308600000000002</v>
      </c>
      <c r="D511">
        <v>0.24655099999999999</v>
      </c>
    </row>
    <row r="512" spans="1:4" x14ac:dyDescent="0.3">
      <c r="A512" t="s">
        <v>731</v>
      </c>
      <c r="B512" t="s">
        <v>52</v>
      </c>
      <c r="C512">
        <v>0.62117299999999998</v>
      </c>
      <c r="D512">
        <v>0.10939699999999999</v>
      </c>
    </row>
    <row r="513" spans="1:4" x14ac:dyDescent="0.3">
      <c r="A513" t="s">
        <v>731</v>
      </c>
      <c r="B513" t="s">
        <v>53</v>
      </c>
      <c r="C513">
        <v>-0.99499599999999999</v>
      </c>
      <c r="D513">
        <v>0.23431099999999999</v>
      </c>
    </row>
    <row r="514" spans="1:4" x14ac:dyDescent="0.3">
      <c r="A514" t="s">
        <v>731</v>
      </c>
      <c r="B514" t="s">
        <v>54</v>
      </c>
      <c r="C514">
        <v>-0.77585000000000004</v>
      </c>
      <c r="D514">
        <v>0.14905099999999999</v>
      </c>
    </row>
    <row r="515" spans="1:4" x14ac:dyDescent="0.3">
      <c r="A515" t="s">
        <v>731</v>
      </c>
      <c r="B515" t="s">
        <v>55</v>
      </c>
      <c r="C515">
        <v>0.93579599999999996</v>
      </c>
      <c r="D515">
        <v>5.1271600000000001E-2</v>
      </c>
    </row>
    <row r="516" spans="1:4" x14ac:dyDescent="0.3">
      <c r="A516" t="s">
        <v>731</v>
      </c>
      <c r="B516" t="s">
        <v>56</v>
      </c>
      <c r="C516">
        <v>-0.60459300000000005</v>
      </c>
      <c r="D516">
        <v>0.15215799999999999</v>
      </c>
    </row>
    <row r="517" spans="1:4" x14ac:dyDescent="0.3">
      <c r="A517" t="s">
        <v>731</v>
      </c>
      <c r="B517" t="s">
        <v>57</v>
      </c>
      <c r="C517">
        <v>0.84048599999999996</v>
      </c>
      <c r="D517">
        <v>5.5426000000000003E-2</v>
      </c>
    </row>
    <row r="518" spans="1:4" x14ac:dyDescent="0.3">
      <c r="A518" t="s">
        <v>731</v>
      </c>
      <c r="B518" t="s">
        <v>58</v>
      </c>
      <c r="C518">
        <v>3.2951500000000002E-2</v>
      </c>
      <c r="D518">
        <v>8.4197599999999997E-2</v>
      </c>
    </row>
    <row r="519" spans="1:4" x14ac:dyDescent="0.3">
      <c r="A519" t="s">
        <v>731</v>
      </c>
      <c r="B519" t="s">
        <v>59</v>
      </c>
      <c r="C519">
        <v>-0.55063799999999996</v>
      </c>
      <c r="D519">
        <v>0.104168</v>
      </c>
    </row>
    <row r="520" spans="1:4" x14ac:dyDescent="0.3">
      <c r="A520" t="s">
        <v>731</v>
      </c>
      <c r="B520" t="s">
        <v>60</v>
      </c>
      <c r="C520">
        <v>-1.67469</v>
      </c>
      <c r="D520">
        <v>0.22514400000000001</v>
      </c>
    </row>
    <row r="521" spans="1:4" x14ac:dyDescent="0.3">
      <c r="A521" t="s">
        <v>731</v>
      </c>
      <c r="B521" t="s">
        <v>61</v>
      </c>
      <c r="C521">
        <v>-0.24127999999999999</v>
      </c>
      <c r="D521">
        <v>8.8452699999999995E-2</v>
      </c>
    </row>
    <row r="522" spans="1:4" x14ac:dyDescent="0.3">
      <c r="A522" t="s">
        <v>731</v>
      </c>
      <c r="B522" t="s">
        <v>62</v>
      </c>
      <c r="C522">
        <v>0.43703500000000001</v>
      </c>
      <c r="D522">
        <v>6.0861400000000003E-2</v>
      </c>
    </row>
    <row r="523" spans="1:4" x14ac:dyDescent="0.3">
      <c r="A523" t="s">
        <v>731</v>
      </c>
      <c r="B523" t="s">
        <v>63</v>
      </c>
      <c r="C523">
        <v>0.41586899999999999</v>
      </c>
      <c r="D523">
        <v>6.7409300000000005E-2</v>
      </c>
    </row>
    <row r="524" spans="1:4" x14ac:dyDescent="0.3">
      <c r="A524" t="s">
        <v>731</v>
      </c>
      <c r="B524" t="s">
        <v>64</v>
      </c>
      <c r="C524">
        <v>-0.178726</v>
      </c>
      <c r="D524">
        <v>9.7653599999999993E-2</v>
      </c>
    </row>
    <row r="525" spans="1:4" x14ac:dyDescent="0.3">
      <c r="A525" t="s">
        <v>731</v>
      </c>
      <c r="B525" t="s">
        <v>65</v>
      </c>
      <c r="C525">
        <v>0.77007300000000001</v>
      </c>
      <c r="D525">
        <v>4.4153499999999998E-2</v>
      </c>
    </row>
    <row r="526" spans="1:4" x14ac:dyDescent="0.3">
      <c r="A526" t="s">
        <v>731</v>
      </c>
      <c r="B526" t="s">
        <v>66</v>
      </c>
      <c r="C526">
        <v>-0.18417500000000001</v>
      </c>
      <c r="D526">
        <v>7.9864199999999996E-2</v>
      </c>
    </row>
    <row r="527" spans="1:4" x14ac:dyDescent="0.3">
      <c r="A527" t="s">
        <v>731</v>
      </c>
      <c r="B527" t="s">
        <v>67</v>
      </c>
      <c r="C527">
        <v>-0.35215000000000002</v>
      </c>
      <c r="D527">
        <v>7.7466599999999997E-2</v>
      </c>
    </row>
    <row r="528" spans="1:4" x14ac:dyDescent="0.3">
      <c r="A528" t="s">
        <v>731</v>
      </c>
      <c r="B528" t="s">
        <v>68</v>
      </c>
      <c r="C528">
        <v>-0.42761100000000002</v>
      </c>
      <c r="D528">
        <v>8.5102999999999998E-2</v>
      </c>
    </row>
    <row r="529" spans="1:4" x14ac:dyDescent="0.3">
      <c r="A529" t="s">
        <v>731</v>
      </c>
      <c r="B529" t="s">
        <v>69</v>
      </c>
      <c r="C529">
        <v>0.788856</v>
      </c>
      <c r="D529">
        <v>4.2524899999999997E-2</v>
      </c>
    </row>
    <row r="530" spans="1:4" x14ac:dyDescent="0.3">
      <c r="A530" t="s">
        <v>731</v>
      </c>
      <c r="B530" t="s">
        <v>70</v>
      </c>
      <c r="C530">
        <v>-0.100233</v>
      </c>
      <c r="D530">
        <v>7.5815199999999999E-2</v>
      </c>
    </row>
    <row r="531" spans="1:4" x14ac:dyDescent="0.3">
      <c r="A531" t="s">
        <v>731</v>
      </c>
      <c r="B531" t="s">
        <v>71</v>
      </c>
      <c r="C531">
        <v>-0.34142800000000001</v>
      </c>
      <c r="D531">
        <v>9.0175099999999994E-2</v>
      </c>
    </row>
    <row r="532" spans="1:4" x14ac:dyDescent="0.3">
      <c r="A532" t="s">
        <v>731</v>
      </c>
      <c r="B532" t="s">
        <v>72</v>
      </c>
      <c r="C532">
        <v>0.52400599999999997</v>
      </c>
      <c r="D532">
        <v>4.9063200000000001E-2</v>
      </c>
    </row>
    <row r="533" spans="1:4" x14ac:dyDescent="0.3">
      <c r="A533" t="s">
        <v>731</v>
      </c>
      <c r="B533" t="s">
        <v>73</v>
      </c>
      <c r="C533">
        <v>0.25567899999999999</v>
      </c>
      <c r="D533">
        <v>5.4184799999999998E-2</v>
      </c>
    </row>
    <row r="534" spans="1:4" x14ac:dyDescent="0.3">
      <c r="A534" t="s">
        <v>731</v>
      </c>
      <c r="B534" t="s">
        <v>74</v>
      </c>
      <c r="C534">
        <v>-0.75012699999999999</v>
      </c>
      <c r="D534">
        <v>0.111419</v>
      </c>
    </row>
    <row r="535" spans="1:4" x14ac:dyDescent="0.3">
      <c r="A535" t="s">
        <v>731</v>
      </c>
      <c r="B535" t="s">
        <v>75</v>
      </c>
      <c r="C535">
        <v>-0.107486</v>
      </c>
      <c r="D535">
        <v>6.0696300000000002E-2</v>
      </c>
    </row>
    <row r="536" spans="1:4" x14ac:dyDescent="0.3">
      <c r="A536" t="s">
        <v>731</v>
      </c>
      <c r="B536" t="s">
        <v>76</v>
      </c>
      <c r="C536">
        <v>-0.27922999999999998</v>
      </c>
      <c r="D536">
        <v>6.9579299999999997E-2</v>
      </c>
    </row>
    <row r="537" spans="1:4" x14ac:dyDescent="0.3">
      <c r="A537" t="s">
        <v>731</v>
      </c>
      <c r="B537" t="s">
        <v>77</v>
      </c>
      <c r="C537">
        <v>-0.55548299999999995</v>
      </c>
      <c r="D537">
        <v>8.1609000000000001E-2</v>
      </c>
    </row>
    <row r="538" spans="1:4" x14ac:dyDescent="0.3">
      <c r="A538" t="s">
        <v>731</v>
      </c>
      <c r="B538" t="s">
        <v>78</v>
      </c>
      <c r="C538">
        <v>-0.22540099999999999</v>
      </c>
      <c r="D538">
        <v>7.3138700000000001E-2</v>
      </c>
    </row>
    <row r="539" spans="1:4" x14ac:dyDescent="0.3">
      <c r="A539" t="s">
        <v>731</v>
      </c>
      <c r="B539" t="s">
        <v>79</v>
      </c>
      <c r="C539">
        <v>0.77336300000000002</v>
      </c>
      <c r="D539">
        <v>4.1763399999999999E-2</v>
      </c>
    </row>
    <row r="540" spans="1:4" x14ac:dyDescent="0.3">
      <c r="A540" t="s">
        <v>731</v>
      </c>
      <c r="B540" t="s">
        <v>80</v>
      </c>
      <c r="C540">
        <v>-0.12542200000000001</v>
      </c>
      <c r="D540">
        <v>8.4435099999999999E-2</v>
      </c>
    </row>
    <row r="541" spans="1:4" x14ac:dyDescent="0.3">
      <c r="A541" t="s">
        <v>731</v>
      </c>
      <c r="B541" t="s">
        <v>81</v>
      </c>
      <c r="C541">
        <v>1.0669900000000001</v>
      </c>
      <c r="D541">
        <v>3.9812500000000001E-2</v>
      </c>
    </row>
    <row r="542" spans="1:4" x14ac:dyDescent="0.3">
      <c r="A542" t="s">
        <v>731</v>
      </c>
      <c r="B542" t="s">
        <v>82</v>
      </c>
      <c r="C542">
        <v>-0.77773800000000004</v>
      </c>
      <c r="D542">
        <v>0.15027599999999999</v>
      </c>
    </row>
    <row r="543" spans="1:4" x14ac:dyDescent="0.3">
      <c r="A543" t="s">
        <v>731</v>
      </c>
      <c r="B543" t="s">
        <v>83</v>
      </c>
      <c r="C543">
        <v>0.649034</v>
      </c>
      <c r="D543">
        <v>5.2337300000000003E-2</v>
      </c>
    </row>
    <row r="544" spans="1:4" x14ac:dyDescent="0.3">
      <c r="A544" t="s">
        <v>731</v>
      </c>
      <c r="B544" t="s">
        <v>84</v>
      </c>
      <c r="C544">
        <v>0.93223599999999995</v>
      </c>
      <c r="D544">
        <v>4.90547E-2</v>
      </c>
    </row>
    <row r="545" spans="1:4" x14ac:dyDescent="0.3">
      <c r="A545" t="s">
        <v>731</v>
      </c>
      <c r="B545" t="s">
        <v>85</v>
      </c>
      <c r="C545">
        <v>0.177648</v>
      </c>
      <c r="D545">
        <v>8.7065400000000001E-2</v>
      </c>
    </row>
    <row r="546" spans="1:4" x14ac:dyDescent="0.3">
      <c r="A546" t="s">
        <v>731</v>
      </c>
      <c r="B546" t="s">
        <v>86</v>
      </c>
      <c r="C546">
        <v>1.0900799999999999</v>
      </c>
      <c r="D546">
        <v>4.6945000000000001E-2</v>
      </c>
    </row>
    <row r="547" spans="1:4" x14ac:dyDescent="0.3">
      <c r="A547" t="s">
        <v>731</v>
      </c>
      <c r="B547" t="s">
        <v>87</v>
      </c>
      <c r="C547">
        <v>-0.65701699999999996</v>
      </c>
      <c r="D547">
        <v>0.12950500000000001</v>
      </c>
    </row>
    <row r="548" spans="1:4" x14ac:dyDescent="0.3">
      <c r="A548" t="s">
        <v>731</v>
      </c>
      <c r="B548" t="s">
        <v>88</v>
      </c>
      <c r="C548">
        <v>-0.21199799999999999</v>
      </c>
      <c r="D548">
        <v>8.0033499999999994E-2</v>
      </c>
    </row>
    <row r="549" spans="1:4" x14ac:dyDescent="0.3">
      <c r="A549" t="s">
        <v>731</v>
      </c>
      <c r="B549" t="s">
        <v>89</v>
      </c>
      <c r="C549">
        <v>-0.65048499999999998</v>
      </c>
      <c r="D549">
        <v>0.105544</v>
      </c>
    </row>
    <row r="550" spans="1:4" x14ac:dyDescent="0.3">
      <c r="A550" t="s">
        <v>731</v>
      </c>
      <c r="B550" t="s">
        <v>90</v>
      </c>
      <c r="C550">
        <v>-0.82189400000000001</v>
      </c>
      <c r="D550">
        <v>0.165766</v>
      </c>
    </row>
    <row r="551" spans="1:4" x14ac:dyDescent="0.3">
      <c r="A551" t="s">
        <v>731</v>
      </c>
      <c r="B551" t="s">
        <v>91</v>
      </c>
      <c r="C551">
        <v>0.66755699999999996</v>
      </c>
      <c r="D551">
        <v>5.9820900000000003E-2</v>
      </c>
    </row>
    <row r="552" spans="1:4" x14ac:dyDescent="0.3">
      <c r="A552" t="s">
        <v>731</v>
      </c>
      <c r="B552" t="s">
        <v>92</v>
      </c>
      <c r="C552">
        <v>-0.52815500000000004</v>
      </c>
      <c r="D552">
        <v>0.126943</v>
      </c>
    </row>
    <row r="553" spans="1:4" x14ac:dyDescent="0.3">
      <c r="A553" t="s">
        <v>731</v>
      </c>
      <c r="B553" t="s">
        <v>93</v>
      </c>
      <c r="C553">
        <v>-0.28258499999999998</v>
      </c>
      <c r="D553">
        <v>0.109921</v>
      </c>
    </row>
    <row r="554" spans="1:4" x14ac:dyDescent="0.3">
      <c r="A554" t="s">
        <v>731</v>
      </c>
      <c r="B554" t="s">
        <v>94</v>
      </c>
      <c r="C554">
        <v>0.142541</v>
      </c>
      <c r="D554">
        <v>4.75106E-2</v>
      </c>
    </row>
    <row r="555" spans="1:4" x14ac:dyDescent="0.3">
      <c r="A555" t="s">
        <v>731</v>
      </c>
      <c r="B555" t="s">
        <v>95</v>
      </c>
      <c r="C555">
        <v>4.1488400000000002E-2</v>
      </c>
      <c r="D555">
        <v>6.6569699999999996E-2</v>
      </c>
    </row>
    <row r="556" spans="1:4" x14ac:dyDescent="0.3">
      <c r="A556" t="s">
        <v>731</v>
      </c>
      <c r="B556" t="s">
        <v>96</v>
      </c>
      <c r="C556">
        <v>75.009299999999996</v>
      </c>
      <c r="D556">
        <v>7.7266600000000005E-2</v>
      </c>
    </row>
    <row r="557" spans="1:4" x14ac:dyDescent="0.3">
      <c r="A557" t="s">
        <v>731</v>
      </c>
      <c r="B557" t="s">
        <v>97</v>
      </c>
      <c r="C557">
        <v>-9.1763600000000007</v>
      </c>
      <c r="D557">
        <v>17.000800000000002</v>
      </c>
    </row>
    <row r="558" spans="1:4" x14ac:dyDescent="0.3">
      <c r="A558" t="s">
        <v>731</v>
      </c>
      <c r="B558" t="s">
        <v>99</v>
      </c>
      <c r="C558">
        <v>6.0589399999999998</v>
      </c>
      <c r="D558">
        <v>2.84196E-2</v>
      </c>
    </row>
    <row r="559" spans="1:4" x14ac:dyDescent="0.3">
      <c r="A559" t="s">
        <v>731</v>
      </c>
      <c r="B559" t="s">
        <v>100</v>
      </c>
      <c r="C559">
        <v>-9.9692399999999992</v>
      </c>
      <c r="D559">
        <v>0.88790100000000005</v>
      </c>
    </row>
    <row r="560" spans="1:4" x14ac:dyDescent="0.3">
      <c r="A560" t="s">
        <v>731</v>
      </c>
      <c r="B560" t="s">
        <v>101</v>
      </c>
      <c r="C560">
        <v>1.9289499999999999</v>
      </c>
      <c r="D560">
        <v>0.276312</v>
      </c>
    </row>
    <row r="561" spans="1:4" x14ac:dyDescent="0.3">
      <c r="A561" t="s">
        <v>731</v>
      </c>
      <c r="B561" t="s">
        <v>102</v>
      </c>
      <c r="C561">
        <v>20.851099999999999</v>
      </c>
      <c r="D561">
        <v>0.80408800000000002</v>
      </c>
    </row>
    <row r="562" spans="1:4" x14ac:dyDescent="0.3">
      <c r="A562" t="s">
        <v>731</v>
      </c>
      <c r="B562" t="s">
        <v>103</v>
      </c>
      <c r="C562">
        <v>3.50515</v>
      </c>
      <c r="D562">
        <v>0.15374499999999999</v>
      </c>
    </row>
    <row r="563" spans="1:4" x14ac:dyDescent="0.3">
      <c r="A563" t="s">
        <v>731</v>
      </c>
      <c r="B563" t="s">
        <v>104</v>
      </c>
      <c r="C563">
        <v>-0.49551099999999998</v>
      </c>
      <c r="D563">
        <v>0.15213399999999999</v>
      </c>
    </row>
    <row r="564" spans="1:4" x14ac:dyDescent="0.3">
      <c r="A564" t="s">
        <v>731</v>
      </c>
      <c r="B564" t="s">
        <v>105</v>
      </c>
      <c r="C564">
        <v>0.40429399999999999</v>
      </c>
      <c r="D564">
        <v>0.91951000000000005</v>
      </c>
    </row>
    <row r="565" spans="1:4" x14ac:dyDescent="0.3">
      <c r="A565" t="s">
        <v>731</v>
      </c>
      <c r="B565" t="s">
        <v>106</v>
      </c>
      <c r="C565">
        <v>-2.29635E-3</v>
      </c>
      <c r="D565">
        <v>0.94578899999999999</v>
      </c>
    </row>
    <row r="566" spans="1:4" x14ac:dyDescent="0.3">
      <c r="A566" t="s">
        <v>731</v>
      </c>
      <c r="B566" t="s">
        <v>107</v>
      </c>
      <c r="C566">
        <v>0.22444600000000001</v>
      </c>
      <c r="D566">
        <v>0.95522899999999999</v>
      </c>
    </row>
    <row r="567" spans="1:4" x14ac:dyDescent="0.3">
      <c r="A567" t="s">
        <v>731</v>
      </c>
      <c r="B567" t="s">
        <v>108</v>
      </c>
      <c r="C567">
        <v>0.102162</v>
      </c>
      <c r="D567">
        <v>0.91080700000000003</v>
      </c>
    </row>
    <row r="568" spans="1:4" x14ac:dyDescent="0.3">
      <c r="A568" t="s">
        <v>731</v>
      </c>
      <c r="B568" t="s">
        <v>109</v>
      </c>
      <c r="C568">
        <v>-1.1770700000000001</v>
      </c>
      <c r="D568">
        <v>0.38783400000000001</v>
      </c>
    </row>
    <row r="569" spans="1:4" x14ac:dyDescent="0.3">
      <c r="A569" t="s">
        <v>731</v>
      </c>
      <c r="B569" t="s">
        <v>110</v>
      </c>
      <c r="C569">
        <v>-1.11409</v>
      </c>
      <c r="D569">
        <v>0.24169599999999999</v>
      </c>
    </row>
    <row r="570" spans="1:4" x14ac:dyDescent="0.3">
      <c r="A570" t="s">
        <v>731</v>
      </c>
      <c r="B570" t="s">
        <v>111</v>
      </c>
      <c r="C570">
        <v>1.0587800000000001</v>
      </c>
      <c r="D570">
        <v>0.63714899999999997</v>
      </c>
    </row>
    <row r="571" spans="1:4" x14ac:dyDescent="0.3">
      <c r="A571" t="s">
        <v>731</v>
      </c>
      <c r="B571" t="s">
        <v>112</v>
      </c>
      <c r="C571">
        <v>0.15148800000000001</v>
      </c>
      <c r="D571">
        <v>0.20296400000000001</v>
      </c>
    </row>
    <row r="572" spans="1:4" x14ac:dyDescent="0.3">
      <c r="A572" t="s">
        <v>731</v>
      </c>
      <c r="B572" t="s">
        <v>113</v>
      </c>
      <c r="C572">
        <v>-1.5904799999999999</v>
      </c>
      <c r="D572">
        <v>0.37867499999999998</v>
      </c>
    </row>
    <row r="573" spans="1:4" x14ac:dyDescent="0.3">
      <c r="A573" t="s">
        <v>731</v>
      </c>
      <c r="B573" t="s">
        <v>114</v>
      </c>
      <c r="C573">
        <v>5.4419099999999998E-2</v>
      </c>
      <c r="D573">
        <v>0.23294100000000001</v>
      </c>
    </row>
    <row r="574" spans="1:4" x14ac:dyDescent="0.3">
      <c r="A574" t="s">
        <v>731</v>
      </c>
      <c r="B574" t="s">
        <v>115</v>
      </c>
      <c r="C574">
        <v>-0.516571</v>
      </c>
      <c r="D574">
        <v>0.36913499999999999</v>
      </c>
    </row>
    <row r="575" spans="1:4" x14ac:dyDescent="0.3">
      <c r="A575" t="s">
        <v>731</v>
      </c>
      <c r="B575" t="s">
        <v>116</v>
      </c>
      <c r="C575">
        <v>-0.92496999999999996</v>
      </c>
      <c r="D575">
        <v>0.37123800000000001</v>
      </c>
    </row>
    <row r="576" spans="1:4" x14ac:dyDescent="0.3">
      <c r="A576" t="s">
        <v>731</v>
      </c>
      <c r="B576" t="s">
        <v>117</v>
      </c>
      <c r="C576">
        <v>-0.81972</v>
      </c>
      <c r="D576">
        <v>0.24377699999999999</v>
      </c>
    </row>
    <row r="577" spans="1:4" x14ac:dyDescent="0.3">
      <c r="A577" t="s">
        <v>731</v>
      </c>
      <c r="B577" t="s">
        <v>118</v>
      </c>
      <c r="C577">
        <v>-0.143484</v>
      </c>
      <c r="D577">
        <v>0.27289200000000002</v>
      </c>
    </row>
    <row r="578" spans="1:4" x14ac:dyDescent="0.3">
      <c r="A578" t="s">
        <v>731</v>
      </c>
      <c r="B578" t="s">
        <v>119</v>
      </c>
      <c r="C578">
        <v>0.278256</v>
      </c>
      <c r="D578">
        <v>0.22787099999999999</v>
      </c>
    </row>
    <row r="579" spans="1:4" x14ac:dyDescent="0.3">
      <c r="A579" t="s">
        <v>731</v>
      </c>
      <c r="B579" t="s">
        <v>120</v>
      </c>
      <c r="C579">
        <v>-6.7700200000000002E-2</v>
      </c>
      <c r="D579">
        <v>0.21047399999999999</v>
      </c>
    </row>
    <row r="580" spans="1:4" x14ac:dyDescent="0.3">
      <c r="A580" t="s">
        <v>731</v>
      </c>
      <c r="B580" t="s">
        <v>121</v>
      </c>
      <c r="C580">
        <v>0.157612</v>
      </c>
      <c r="D580">
        <v>0.32146799999999998</v>
      </c>
    </row>
    <row r="581" spans="1:4" x14ac:dyDescent="0.3">
      <c r="A581" t="s">
        <v>731</v>
      </c>
      <c r="B581" t="s">
        <v>122</v>
      </c>
      <c r="C581">
        <v>-0.23990700000000001</v>
      </c>
      <c r="D581">
        <v>0.25023600000000001</v>
      </c>
    </row>
    <row r="582" spans="1:4" x14ac:dyDescent="0.3">
      <c r="A582" t="s">
        <v>731</v>
      </c>
      <c r="B582" t="s">
        <v>123</v>
      </c>
      <c r="C582">
        <v>-0.37557499999999999</v>
      </c>
      <c r="D582">
        <v>0.32311400000000001</v>
      </c>
    </row>
    <row r="583" spans="1:4" x14ac:dyDescent="0.3">
      <c r="A583" t="s">
        <v>731</v>
      </c>
      <c r="B583" t="s">
        <v>124</v>
      </c>
      <c r="C583">
        <v>-0.200237</v>
      </c>
      <c r="D583">
        <v>0.236621</v>
      </c>
    </row>
    <row r="584" spans="1:4" x14ac:dyDescent="0.3">
      <c r="A584" t="s">
        <v>731</v>
      </c>
      <c r="B584" t="s">
        <v>125</v>
      </c>
      <c r="C584">
        <v>-0.272675</v>
      </c>
      <c r="D584">
        <v>0.28872399999999998</v>
      </c>
    </row>
    <row r="585" spans="1:4" x14ac:dyDescent="0.3">
      <c r="A585" t="s">
        <v>731</v>
      </c>
      <c r="B585" t="s">
        <v>126</v>
      </c>
      <c r="C585">
        <v>-0.83161600000000002</v>
      </c>
      <c r="D585">
        <v>0.28188200000000002</v>
      </c>
    </row>
    <row r="586" spans="1:4" x14ac:dyDescent="0.3">
      <c r="A586" t="s">
        <v>731</v>
      </c>
      <c r="B586" t="s">
        <v>127</v>
      </c>
      <c r="C586">
        <v>-1.2602800000000001</v>
      </c>
      <c r="D586">
        <v>0.229327</v>
      </c>
    </row>
    <row r="587" spans="1:4" x14ac:dyDescent="0.3">
      <c r="A587" t="s">
        <v>731</v>
      </c>
      <c r="B587" t="s">
        <v>128</v>
      </c>
      <c r="C587">
        <v>0.52310199999999996</v>
      </c>
      <c r="D587">
        <v>0.21829999999999999</v>
      </c>
    </row>
    <row r="588" spans="1:4" x14ac:dyDescent="0.3">
      <c r="A588" t="s">
        <v>731</v>
      </c>
      <c r="B588" t="s">
        <v>129</v>
      </c>
      <c r="C588">
        <v>0.17246</v>
      </c>
      <c r="D588">
        <v>0.24255399999999999</v>
      </c>
    </row>
    <row r="589" spans="1:4" x14ac:dyDescent="0.3">
      <c r="A589" t="s">
        <v>731</v>
      </c>
      <c r="B589" t="s">
        <v>130</v>
      </c>
      <c r="C589">
        <v>0.49472100000000002</v>
      </c>
      <c r="D589">
        <v>0.210255</v>
      </c>
    </row>
    <row r="590" spans="1:4" x14ac:dyDescent="0.3">
      <c r="A590" t="s">
        <v>731</v>
      </c>
      <c r="B590" t="s">
        <v>131</v>
      </c>
      <c r="C590">
        <v>6.9602700000000003E-2</v>
      </c>
      <c r="D590">
        <v>0.265158</v>
      </c>
    </row>
    <row r="591" spans="1:4" x14ac:dyDescent="0.3">
      <c r="A591" t="s">
        <v>731</v>
      </c>
      <c r="B591" t="s">
        <v>132</v>
      </c>
      <c r="C591">
        <v>1.0891200000000001</v>
      </c>
      <c r="D591">
        <v>0.22357299999999999</v>
      </c>
    </row>
    <row r="592" spans="1:4" x14ac:dyDescent="0.3">
      <c r="A592" t="s">
        <v>731</v>
      </c>
      <c r="B592" t="s">
        <v>133</v>
      </c>
      <c r="C592">
        <v>-0.371392</v>
      </c>
      <c r="D592">
        <v>0.25380599999999998</v>
      </c>
    </row>
    <row r="593" spans="1:4" x14ac:dyDescent="0.3">
      <c r="A593" t="s">
        <v>731</v>
      </c>
      <c r="B593" t="s">
        <v>134</v>
      </c>
      <c r="C593">
        <v>-0.42188999999999999</v>
      </c>
      <c r="D593">
        <v>0.19883200000000001</v>
      </c>
    </row>
    <row r="594" spans="1:4" x14ac:dyDescent="0.3">
      <c r="A594" t="s">
        <v>731</v>
      </c>
      <c r="B594" t="s">
        <v>135</v>
      </c>
      <c r="C594">
        <v>-1.1809799999999999</v>
      </c>
      <c r="D594">
        <v>0.271671</v>
      </c>
    </row>
    <row r="595" spans="1:4" x14ac:dyDescent="0.3">
      <c r="A595" t="s">
        <v>731</v>
      </c>
      <c r="B595" t="s">
        <v>136</v>
      </c>
      <c r="C595">
        <v>-1.09684</v>
      </c>
      <c r="D595">
        <v>0.21712600000000001</v>
      </c>
    </row>
    <row r="596" spans="1:4" x14ac:dyDescent="0.3">
      <c r="A596" t="s">
        <v>731</v>
      </c>
      <c r="B596" t="s">
        <v>137</v>
      </c>
      <c r="C596">
        <v>-1.06125</v>
      </c>
      <c r="D596">
        <v>0.36049199999999998</v>
      </c>
    </row>
    <row r="597" spans="1:4" x14ac:dyDescent="0.3">
      <c r="A597" t="s">
        <v>731</v>
      </c>
      <c r="B597" t="s">
        <v>138</v>
      </c>
      <c r="C597">
        <v>0.104562</v>
      </c>
      <c r="D597">
        <v>0.193471</v>
      </c>
    </row>
    <row r="598" spans="1:4" x14ac:dyDescent="0.3">
      <c r="A598" t="s">
        <v>731</v>
      </c>
      <c r="B598" t="s">
        <v>139</v>
      </c>
      <c r="C598">
        <v>-1.1966600000000001</v>
      </c>
      <c r="D598">
        <v>0.25507800000000003</v>
      </c>
    </row>
    <row r="599" spans="1:4" x14ac:dyDescent="0.3">
      <c r="A599" t="s">
        <v>731</v>
      </c>
      <c r="B599" t="s">
        <v>140</v>
      </c>
      <c r="C599">
        <v>0.18883900000000001</v>
      </c>
      <c r="D599">
        <v>0.28334900000000002</v>
      </c>
    </row>
    <row r="600" spans="1:4" x14ac:dyDescent="0.3">
      <c r="A600" t="s">
        <v>731</v>
      </c>
      <c r="B600" t="s">
        <v>141</v>
      </c>
      <c r="C600">
        <v>-0.38701600000000003</v>
      </c>
      <c r="D600">
        <v>0.211008</v>
      </c>
    </row>
    <row r="601" spans="1:4" x14ac:dyDescent="0.3">
      <c r="A601" t="s">
        <v>731</v>
      </c>
      <c r="B601" t="s">
        <v>142</v>
      </c>
      <c r="C601">
        <v>-5.1118700000000003E-2</v>
      </c>
      <c r="D601">
        <v>0.39187100000000002</v>
      </c>
    </row>
    <row r="602" spans="1:4" x14ac:dyDescent="0.3">
      <c r="A602" t="s">
        <v>731</v>
      </c>
      <c r="B602" t="s">
        <v>143</v>
      </c>
      <c r="C602">
        <v>1.3271999999999999</v>
      </c>
      <c r="D602">
        <v>0.201437</v>
      </c>
    </row>
    <row r="603" spans="1:4" x14ac:dyDescent="0.3">
      <c r="A603" t="s">
        <v>731</v>
      </c>
      <c r="B603" t="s">
        <v>144</v>
      </c>
      <c r="C603">
        <v>1.4980599999999999</v>
      </c>
      <c r="D603">
        <v>0.31015500000000001</v>
      </c>
    </row>
    <row r="604" spans="1:4" x14ac:dyDescent="0.3">
      <c r="A604" t="s">
        <v>731</v>
      </c>
      <c r="B604" t="s">
        <v>145</v>
      </c>
      <c r="C604">
        <v>1.31575</v>
      </c>
      <c r="D604">
        <v>0.25803500000000001</v>
      </c>
    </row>
    <row r="605" spans="1:4" x14ac:dyDescent="0.3">
      <c r="A605" t="s">
        <v>731</v>
      </c>
      <c r="B605" t="s">
        <v>146</v>
      </c>
      <c r="C605">
        <v>1.9936700000000001</v>
      </c>
      <c r="D605">
        <v>0.178781</v>
      </c>
    </row>
    <row r="606" spans="1:4" x14ac:dyDescent="0.3">
      <c r="A606" t="s">
        <v>731</v>
      </c>
      <c r="B606" t="s">
        <v>147</v>
      </c>
      <c r="C606">
        <v>-0.43840099999999999</v>
      </c>
      <c r="D606">
        <v>1.0825400000000001</v>
      </c>
    </row>
    <row r="607" spans="1:4" x14ac:dyDescent="0.3">
      <c r="A607" t="s">
        <v>731</v>
      </c>
      <c r="B607" t="s">
        <v>148</v>
      </c>
      <c r="C607">
        <v>1.13706</v>
      </c>
      <c r="D607">
        <v>0.225885</v>
      </c>
    </row>
    <row r="608" spans="1:4" x14ac:dyDescent="0.3">
      <c r="A608" t="s">
        <v>731</v>
      </c>
      <c r="B608" t="s">
        <v>149</v>
      </c>
      <c r="C608">
        <v>0.26122099999999998</v>
      </c>
      <c r="D608">
        <v>0.24696299999999999</v>
      </c>
    </row>
    <row r="609" spans="1:4" x14ac:dyDescent="0.3">
      <c r="A609" t="s">
        <v>731</v>
      </c>
      <c r="B609" t="s">
        <v>150</v>
      </c>
      <c r="C609">
        <v>1.2483</v>
      </c>
      <c r="D609">
        <v>0.22053700000000001</v>
      </c>
    </row>
    <row r="610" spans="1:4" x14ac:dyDescent="0.3">
      <c r="A610" t="s">
        <v>731</v>
      </c>
      <c r="B610" t="s">
        <v>741</v>
      </c>
      <c r="C610">
        <v>1.8843399999999999</v>
      </c>
      <c r="D610">
        <v>0.29260000000000003</v>
      </c>
    </row>
    <row r="611" spans="1:4" x14ac:dyDescent="0.3">
      <c r="A611" t="s">
        <v>731</v>
      </c>
      <c r="B611" t="s">
        <v>3871</v>
      </c>
      <c r="C611">
        <v>1.11171</v>
      </c>
      <c r="D611">
        <v>0.71250000000000002</v>
      </c>
    </row>
    <row r="612" spans="1:4" x14ac:dyDescent="0.3">
      <c r="A612" t="s">
        <v>731</v>
      </c>
      <c r="B612" t="s">
        <v>3872</v>
      </c>
      <c r="C612">
        <v>1.53596</v>
      </c>
      <c r="D612">
        <v>0.74929599999999996</v>
      </c>
    </row>
    <row r="613" spans="1:4" x14ac:dyDescent="0.3">
      <c r="A613" t="s">
        <v>731</v>
      </c>
      <c r="B613" t="s">
        <v>3873</v>
      </c>
      <c r="C613">
        <v>-0.99346199999999996</v>
      </c>
      <c r="D613">
        <v>0.65999300000000005</v>
      </c>
    </row>
    <row r="614" spans="1:4" x14ac:dyDescent="0.3">
      <c r="A614" t="s">
        <v>731</v>
      </c>
      <c r="B614" t="s">
        <v>3874</v>
      </c>
      <c r="C614">
        <v>1.0858699999999999</v>
      </c>
      <c r="D614">
        <v>0.63649100000000003</v>
      </c>
    </row>
    <row r="615" spans="1:4" x14ac:dyDescent="0.3">
      <c r="A615" t="s">
        <v>731</v>
      </c>
      <c r="B615" t="s">
        <v>3875</v>
      </c>
      <c r="C615">
        <v>0.46692499999999998</v>
      </c>
      <c r="D615">
        <v>0.61648999999999998</v>
      </c>
    </row>
    <row r="616" spans="1:4" x14ac:dyDescent="0.3">
      <c r="A616" t="s">
        <v>731</v>
      </c>
      <c r="B616" t="s">
        <v>3876</v>
      </c>
      <c r="C616">
        <v>0.85720799999999997</v>
      </c>
      <c r="D616">
        <v>0.64721799999999996</v>
      </c>
    </row>
    <row r="617" spans="1:4" x14ac:dyDescent="0.3">
      <c r="A617" t="s">
        <v>731</v>
      </c>
      <c r="B617" t="s">
        <v>3877</v>
      </c>
      <c r="C617">
        <v>-0.24001700000000001</v>
      </c>
      <c r="D617">
        <v>0.56766799999999995</v>
      </c>
    </row>
    <row r="618" spans="1:4" x14ac:dyDescent="0.3">
      <c r="A618" t="s">
        <v>731</v>
      </c>
      <c r="B618" t="s">
        <v>3878</v>
      </c>
      <c r="C618">
        <v>-1.11347</v>
      </c>
      <c r="D618">
        <v>0.65742199999999995</v>
      </c>
    </row>
    <row r="619" spans="1:4" x14ac:dyDescent="0.3">
      <c r="A619" t="s">
        <v>731</v>
      </c>
      <c r="B619" t="s">
        <v>3879</v>
      </c>
      <c r="C619">
        <v>-1.0102899999999999</v>
      </c>
      <c r="D619">
        <v>0.68604399999999999</v>
      </c>
    </row>
    <row r="620" spans="1:4" x14ac:dyDescent="0.3">
      <c r="A620" t="s">
        <v>731</v>
      </c>
      <c r="B620" t="s">
        <v>3880</v>
      </c>
      <c r="C620">
        <v>-1.4555100000000001</v>
      </c>
      <c r="D620">
        <v>0.66660900000000001</v>
      </c>
    </row>
    <row r="621" spans="1:4" x14ac:dyDescent="0.3">
      <c r="A621" t="s">
        <v>731</v>
      </c>
      <c r="B621" t="s">
        <v>3881</v>
      </c>
      <c r="C621">
        <v>-1.7727999999999999</v>
      </c>
      <c r="D621">
        <v>0.67850200000000005</v>
      </c>
    </row>
    <row r="622" spans="1:4" x14ac:dyDescent="0.3">
      <c r="A622" t="s">
        <v>731</v>
      </c>
      <c r="B622" t="s">
        <v>3882</v>
      </c>
      <c r="C622">
        <v>0.58755500000000005</v>
      </c>
      <c r="D622">
        <v>0.69823999999999997</v>
      </c>
    </row>
    <row r="623" spans="1:4" x14ac:dyDescent="0.3">
      <c r="A623" t="s">
        <v>731</v>
      </c>
      <c r="B623" t="s">
        <v>3883</v>
      </c>
      <c r="C623">
        <v>4.2791100000000002</v>
      </c>
      <c r="D623">
        <v>0.60648400000000002</v>
      </c>
    </row>
    <row r="624" spans="1:4" x14ac:dyDescent="0.3">
      <c r="A624" t="s">
        <v>731</v>
      </c>
      <c r="B624" t="s">
        <v>3884</v>
      </c>
      <c r="C624">
        <v>1.7559</v>
      </c>
      <c r="D624">
        <v>0.59714199999999995</v>
      </c>
    </row>
    <row r="625" spans="1:4" x14ac:dyDescent="0.3">
      <c r="A625" t="s">
        <v>731</v>
      </c>
      <c r="B625" t="s">
        <v>3885</v>
      </c>
      <c r="C625">
        <v>1.7959400000000001</v>
      </c>
      <c r="D625">
        <v>0.65928799999999999</v>
      </c>
    </row>
    <row r="626" spans="1:4" x14ac:dyDescent="0.3">
      <c r="A626" t="s">
        <v>731</v>
      </c>
      <c r="B626" t="s">
        <v>3886</v>
      </c>
      <c r="C626">
        <v>7.9921400000000004E-2</v>
      </c>
      <c r="D626">
        <v>0.67301200000000005</v>
      </c>
    </row>
    <row r="627" spans="1:4" x14ac:dyDescent="0.3">
      <c r="A627" t="s">
        <v>731</v>
      </c>
      <c r="B627" t="s">
        <v>3887</v>
      </c>
      <c r="C627">
        <v>0.29082400000000003</v>
      </c>
      <c r="D627">
        <v>0.73174700000000004</v>
      </c>
    </row>
    <row r="628" spans="1:4" x14ac:dyDescent="0.3">
      <c r="A628" t="s">
        <v>731</v>
      </c>
      <c r="B628" t="s">
        <v>3888</v>
      </c>
      <c r="C628">
        <v>-0.80369500000000005</v>
      </c>
      <c r="D628">
        <v>0.63741400000000004</v>
      </c>
    </row>
    <row r="629" spans="1:4" x14ac:dyDescent="0.3">
      <c r="A629" t="s">
        <v>731</v>
      </c>
      <c r="B629" t="s">
        <v>3889</v>
      </c>
      <c r="C629">
        <v>-1.14175</v>
      </c>
      <c r="D629">
        <v>0.65740200000000004</v>
      </c>
    </row>
    <row r="630" spans="1:4" x14ac:dyDescent="0.3">
      <c r="A630" t="s">
        <v>731</v>
      </c>
      <c r="B630" t="s">
        <v>3890</v>
      </c>
      <c r="C630">
        <v>2.0379499999999999</v>
      </c>
      <c r="D630">
        <v>0.64822000000000002</v>
      </c>
    </row>
    <row r="631" spans="1:4" x14ac:dyDescent="0.3">
      <c r="A631" t="s">
        <v>731</v>
      </c>
      <c r="B631" t="s">
        <v>3891</v>
      </c>
      <c r="C631">
        <v>-7.1997599999999995E-2</v>
      </c>
      <c r="D631">
        <v>0.70471399999999995</v>
      </c>
    </row>
    <row r="632" spans="1:4" x14ac:dyDescent="0.3">
      <c r="A632" t="s">
        <v>731</v>
      </c>
      <c r="B632" t="s">
        <v>3892</v>
      </c>
      <c r="C632">
        <v>0.77453799999999995</v>
      </c>
      <c r="D632">
        <v>0.74847799999999998</v>
      </c>
    </row>
    <row r="633" spans="1:4" x14ac:dyDescent="0.3">
      <c r="A633" t="s">
        <v>731</v>
      </c>
      <c r="B633" t="s">
        <v>3893</v>
      </c>
      <c r="C633">
        <v>-4.63936E-2</v>
      </c>
      <c r="D633">
        <v>0.75496399999999997</v>
      </c>
    </row>
    <row r="634" spans="1:4" x14ac:dyDescent="0.3">
      <c r="A634" t="s">
        <v>731</v>
      </c>
      <c r="B634" t="s">
        <v>3894</v>
      </c>
      <c r="C634">
        <v>0.30626199999999998</v>
      </c>
      <c r="D634">
        <v>0.72451200000000004</v>
      </c>
    </row>
    <row r="635" spans="1:4" x14ac:dyDescent="0.3">
      <c r="A635" t="s">
        <v>731</v>
      </c>
      <c r="B635" t="s">
        <v>3895</v>
      </c>
      <c r="C635">
        <v>-0.64460700000000004</v>
      </c>
      <c r="D635">
        <v>0.63613699999999995</v>
      </c>
    </row>
    <row r="636" spans="1:4" x14ac:dyDescent="0.3">
      <c r="A636" t="s">
        <v>731</v>
      </c>
      <c r="B636" t="s">
        <v>3896</v>
      </c>
      <c r="C636">
        <v>-1.9920599999999999</v>
      </c>
      <c r="D636">
        <v>0.63025600000000004</v>
      </c>
    </row>
    <row r="637" spans="1:4" x14ac:dyDescent="0.3">
      <c r="A637" t="s">
        <v>731</v>
      </c>
      <c r="B637" t="s">
        <v>3897</v>
      </c>
      <c r="C637">
        <v>-2.9377300000000002</v>
      </c>
      <c r="D637">
        <v>0.62870599999999999</v>
      </c>
    </row>
    <row r="638" spans="1:4" x14ac:dyDescent="0.3">
      <c r="A638" t="s">
        <v>731</v>
      </c>
      <c r="B638" t="s">
        <v>3898</v>
      </c>
      <c r="C638">
        <v>-2.6108600000000002</v>
      </c>
      <c r="D638">
        <v>0.68164100000000005</v>
      </c>
    </row>
    <row r="639" spans="1:4" x14ac:dyDescent="0.3">
      <c r="A639" t="s">
        <v>731</v>
      </c>
      <c r="B639" t="s">
        <v>3899</v>
      </c>
      <c r="C639">
        <v>-0.933504</v>
      </c>
      <c r="D639">
        <v>0.59462000000000004</v>
      </c>
    </row>
    <row r="640" spans="1:4" x14ac:dyDescent="0.3">
      <c r="A640" t="s">
        <v>731</v>
      </c>
      <c r="B640" t="s">
        <v>3900</v>
      </c>
      <c r="C640">
        <v>0.74336999999999998</v>
      </c>
      <c r="D640">
        <v>0.62273500000000004</v>
      </c>
    </row>
    <row r="641" spans="1:4" x14ac:dyDescent="0.3">
      <c r="A641" t="s">
        <v>731</v>
      </c>
      <c r="B641" t="s">
        <v>3901</v>
      </c>
      <c r="C641">
        <v>-0.19334000000000001</v>
      </c>
      <c r="D641">
        <v>0.70451699999999995</v>
      </c>
    </row>
    <row r="642" spans="1:4" x14ac:dyDescent="0.3">
      <c r="A642" t="s">
        <v>731</v>
      </c>
      <c r="B642" t="s">
        <v>3902</v>
      </c>
      <c r="C642">
        <v>-1.5971200000000001</v>
      </c>
      <c r="D642">
        <v>0.64930600000000005</v>
      </c>
    </row>
    <row r="643" spans="1:4" x14ac:dyDescent="0.3">
      <c r="A643" t="s">
        <v>731</v>
      </c>
      <c r="B643" t="s">
        <v>3903</v>
      </c>
      <c r="C643">
        <v>1.63371</v>
      </c>
      <c r="D643">
        <v>0.72016500000000006</v>
      </c>
    </row>
    <row r="644" spans="1:4" x14ac:dyDescent="0.3">
      <c r="A644" t="s">
        <v>731</v>
      </c>
      <c r="B644" t="s">
        <v>3904</v>
      </c>
      <c r="C644">
        <v>0.69914600000000005</v>
      </c>
      <c r="D644">
        <v>0.69369999999999998</v>
      </c>
    </row>
    <row r="645" spans="1:4" x14ac:dyDescent="0.3">
      <c r="A645" t="s">
        <v>731</v>
      </c>
      <c r="B645" t="s">
        <v>3905</v>
      </c>
      <c r="C645">
        <v>0.99441000000000002</v>
      </c>
      <c r="D645">
        <v>0.791744</v>
      </c>
    </row>
    <row r="646" spans="1:4" x14ac:dyDescent="0.3">
      <c r="A646" t="s">
        <v>731</v>
      </c>
      <c r="B646" t="s">
        <v>3906</v>
      </c>
      <c r="C646">
        <v>-1.9372</v>
      </c>
      <c r="D646">
        <v>0.59474499999999997</v>
      </c>
    </row>
    <row r="647" spans="1:4" x14ac:dyDescent="0.3">
      <c r="A647" t="s">
        <v>731</v>
      </c>
      <c r="B647" t="s">
        <v>3907</v>
      </c>
      <c r="C647">
        <v>0.6774</v>
      </c>
      <c r="D647">
        <v>0.69337000000000004</v>
      </c>
    </row>
    <row r="648" spans="1:4" x14ac:dyDescent="0.3">
      <c r="A648" t="s">
        <v>731</v>
      </c>
      <c r="B648" t="s">
        <v>3908</v>
      </c>
      <c r="C648">
        <v>-0.35878500000000002</v>
      </c>
      <c r="D648">
        <v>0.66202099999999997</v>
      </c>
    </row>
    <row r="649" spans="1:4" x14ac:dyDescent="0.3">
      <c r="A649" t="s">
        <v>731</v>
      </c>
      <c r="B649" t="s">
        <v>3909</v>
      </c>
      <c r="C649">
        <v>0</v>
      </c>
      <c r="D649">
        <v>1</v>
      </c>
    </row>
    <row r="650" spans="1:4" x14ac:dyDescent="0.3">
      <c r="A650" t="s">
        <v>731</v>
      </c>
      <c r="B650" t="s">
        <v>3910</v>
      </c>
      <c r="C650">
        <v>0.67438100000000001</v>
      </c>
      <c r="D650">
        <v>0.71296800000000005</v>
      </c>
    </row>
    <row r="651" spans="1:4" x14ac:dyDescent="0.3">
      <c r="A651" t="s">
        <v>731</v>
      </c>
      <c r="B651" t="s">
        <v>3911</v>
      </c>
      <c r="C651">
        <v>0.259156</v>
      </c>
      <c r="D651">
        <v>0.72701300000000002</v>
      </c>
    </row>
    <row r="652" spans="1:4" x14ac:dyDescent="0.3">
      <c r="A652" t="s">
        <v>731</v>
      </c>
      <c r="B652" t="s">
        <v>3912</v>
      </c>
      <c r="C652">
        <v>-0.795207</v>
      </c>
      <c r="D652">
        <v>0.68579100000000004</v>
      </c>
    </row>
    <row r="653" spans="1:4" x14ac:dyDescent="0.3">
      <c r="A653" t="s">
        <v>731</v>
      </c>
      <c r="B653" t="s">
        <v>3734</v>
      </c>
      <c r="C653">
        <v>0.51606200000000002</v>
      </c>
      <c r="D653">
        <v>0.91451400000000005</v>
      </c>
    </row>
    <row r="654" spans="1:4" x14ac:dyDescent="0.3">
      <c r="A654" t="s">
        <v>731</v>
      </c>
      <c r="B654" t="s">
        <v>3735</v>
      </c>
      <c r="C654">
        <v>-3.8813500000000001E-2</v>
      </c>
      <c r="D654">
        <v>0.890679</v>
      </c>
    </row>
    <row r="655" spans="1:4" x14ac:dyDescent="0.3">
      <c r="A655" t="s">
        <v>731</v>
      </c>
      <c r="B655" t="s">
        <v>3736</v>
      </c>
      <c r="C655">
        <v>-0.199632</v>
      </c>
      <c r="D655">
        <v>0.83988499999999999</v>
      </c>
    </row>
    <row r="656" spans="1:4" x14ac:dyDescent="0.3">
      <c r="A656" t="s">
        <v>731</v>
      </c>
      <c r="B656" t="s">
        <v>3737</v>
      </c>
      <c r="C656">
        <v>0.56345900000000004</v>
      </c>
      <c r="D656">
        <v>0.84475</v>
      </c>
    </row>
    <row r="657" spans="1:4" x14ac:dyDescent="0.3">
      <c r="A657" t="s">
        <v>731</v>
      </c>
      <c r="B657" t="s">
        <v>3738</v>
      </c>
      <c r="C657">
        <v>0.56587399999999999</v>
      </c>
      <c r="D657">
        <v>0.86145300000000002</v>
      </c>
    </row>
    <row r="658" spans="1:4" x14ac:dyDescent="0.3">
      <c r="A658" t="s">
        <v>731</v>
      </c>
      <c r="B658" t="s">
        <v>3739</v>
      </c>
      <c r="C658">
        <v>-0.102648</v>
      </c>
      <c r="D658">
        <v>0.95817799999999997</v>
      </c>
    </row>
    <row r="659" spans="1:4" x14ac:dyDescent="0.3">
      <c r="A659" t="s">
        <v>731</v>
      </c>
      <c r="B659" t="s">
        <v>3740</v>
      </c>
      <c r="C659">
        <v>6.8417699999999998E-2</v>
      </c>
      <c r="D659">
        <v>0.88490500000000005</v>
      </c>
    </row>
    <row r="660" spans="1:4" x14ac:dyDescent="0.3">
      <c r="A660" t="s">
        <v>731</v>
      </c>
      <c r="B660" t="s">
        <v>3741</v>
      </c>
      <c r="C660">
        <v>1.65561</v>
      </c>
      <c r="D660">
        <v>0.73338599999999998</v>
      </c>
    </row>
    <row r="661" spans="1:4" x14ac:dyDescent="0.3">
      <c r="A661" t="s">
        <v>731</v>
      </c>
      <c r="B661" t="s">
        <v>3742</v>
      </c>
      <c r="C661">
        <v>1.7935099999999999</v>
      </c>
      <c r="D661">
        <v>0.69135899999999995</v>
      </c>
    </row>
    <row r="662" spans="1:4" x14ac:dyDescent="0.3">
      <c r="A662" t="s">
        <v>731</v>
      </c>
      <c r="B662" t="s">
        <v>3743</v>
      </c>
      <c r="C662">
        <v>2.0945</v>
      </c>
      <c r="D662">
        <v>0.68706199999999995</v>
      </c>
    </row>
    <row r="663" spans="1:4" x14ac:dyDescent="0.3">
      <c r="A663" t="s">
        <v>731</v>
      </c>
      <c r="B663" t="s">
        <v>3744</v>
      </c>
      <c r="C663">
        <v>0.98950099999999996</v>
      </c>
      <c r="D663">
        <v>0.64100699999999999</v>
      </c>
    </row>
    <row r="664" spans="1:4" x14ac:dyDescent="0.3">
      <c r="A664" t="s">
        <v>731</v>
      </c>
      <c r="B664" t="s">
        <v>3745</v>
      </c>
      <c r="C664">
        <v>1.52769</v>
      </c>
      <c r="D664">
        <v>0.69208599999999998</v>
      </c>
    </row>
    <row r="665" spans="1:4" x14ac:dyDescent="0.3">
      <c r="A665" t="s">
        <v>731</v>
      </c>
      <c r="B665" t="s">
        <v>3746</v>
      </c>
      <c r="C665">
        <v>0.62281200000000003</v>
      </c>
      <c r="D665">
        <v>0.83649300000000004</v>
      </c>
    </row>
    <row r="666" spans="1:4" x14ac:dyDescent="0.3">
      <c r="A666" t="s">
        <v>731</v>
      </c>
      <c r="B666" t="s">
        <v>3747</v>
      </c>
      <c r="C666">
        <v>-0.57570699999999997</v>
      </c>
      <c r="D666">
        <v>0.85846100000000003</v>
      </c>
    </row>
    <row r="667" spans="1:4" x14ac:dyDescent="0.3">
      <c r="A667" t="s">
        <v>731</v>
      </c>
      <c r="B667" t="s">
        <v>3748</v>
      </c>
      <c r="C667">
        <v>-0.383994</v>
      </c>
      <c r="D667">
        <v>0.39565499999999998</v>
      </c>
    </row>
    <row r="668" spans="1:4" x14ac:dyDescent="0.3">
      <c r="A668" t="s">
        <v>731</v>
      </c>
      <c r="B668" t="s">
        <v>3749</v>
      </c>
      <c r="C668">
        <v>0.265233</v>
      </c>
      <c r="D668">
        <v>0.37624999999999997</v>
      </c>
    </row>
    <row r="669" spans="1:4" x14ac:dyDescent="0.3">
      <c r="A669" t="s">
        <v>731</v>
      </c>
      <c r="B669" t="s">
        <v>3750</v>
      </c>
      <c r="C669">
        <v>0.59243100000000004</v>
      </c>
      <c r="D669">
        <v>0.47708899999999999</v>
      </c>
    </row>
    <row r="670" spans="1:4" x14ac:dyDescent="0.3">
      <c r="A670" t="s">
        <v>731</v>
      </c>
      <c r="B670" t="s">
        <v>3751</v>
      </c>
      <c r="C670">
        <v>3.4476300000000001E-2</v>
      </c>
      <c r="D670">
        <v>0.40110600000000002</v>
      </c>
    </row>
    <row r="671" spans="1:4" x14ac:dyDescent="0.3">
      <c r="A671" t="s">
        <v>731</v>
      </c>
      <c r="B671" t="s">
        <v>3752</v>
      </c>
      <c r="C671">
        <v>0.63382700000000003</v>
      </c>
      <c r="D671">
        <v>0.40842600000000001</v>
      </c>
    </row>
    <row r="672" spans="1:4" x14ac:dyDescent="0.3">
      <c r="A672" t="s">
        <v>731</v>
      </c>
      <c r="B672" t="s">
        <v>3753</v>
      </c>
      <c r="C672">
        <v>-0.88295800000000002</v>
      </c>
      <c r="D672">
        <v>0.40229599999999999</v>
      </c>
    </row>
    <row r="673" spans="1:4" x14ac:dyDescent="0.3">
      <c r="A673" t="s">
        <v>731</v>
      </c>
      <c r="B673" t="s">
        <v>3754</v>
      </c>
      <c r="C673">
        <v>-0.117136</v>
      </c>
      <c r="D673">
        <v>0.39984599999999998</v>
      </c>
    </row>
    <row r="674" spans="1:4" x14ac:dyDescent="0.3">
      <c r="A674" t="s">
        <v>731</v>
      </c>
      <c r="B674" t="s">
        <v>3755</v>
      </c>
      <c r="C674">
        <v>-0.88730500000000001</v>
      </c>
      <c r="D674">
        <v>0.35026600000000002</v>
      </c>
    </row>
    <row r="675" spans="1:4" x14ac:dyDescent="0.3">
      <c r="A675" t="s">
        <v>731</v>
      </c>
      <c r="B675" t="s">
        <v>3756</v>
      </c>
      <c r="C675">
        <v>-0.55895600000000001</v>
      </c>
      <c r="D675">
        <v>0.31513799999999997</v>
      </c>
    </row>
    <row r="676" spans="1:4" x14ac:dyDescent="0.3">
      <c r="A676" t="s">
        <v>731</v>
      </c>
      <c r="B676" t="s">
        <v>3757</v>
      </c>
      <c r="C676">
        <v>-0.18123400000000001</v>
      </c>
      <c r="D676">
        <v>0.34678199999999998</v>
      </c>
    </row>
    <row r="677" spans="1:4" x14ac:dyDescent="0.3">
      <c r="A677" t="s">
        <v>731</v>
      </c>
      <c r="B677" t="s">
        <v>3758</v>
      </c>
      <c r="C677">
        <v>-0.90154199999999995</v>
      </c>
      <c r="D677">
        <v>0.32555899999999999</v>
      </c>
    </row>
    <row r="678" spans="1:4" x14ac:dyDescent="0.3">
      <c r="A678" t="s">
        <v>731</v>
      </c>
      <c r="B678" t="s">
        <v>3759</v>
      </c>
      <c r="C678">
        <v>0.54444700000000001</v>
      </c>
      <c r="D678">
        <v>0.31169400000000003</v>
      </c>
    </row>
    <row r="679" spans="1:4" x14ac:dyDescent="0.3">
      <c r="A679" t="s">
        <v>731</v>
      </c>
      <c r="B679" t="s">
        <v>3760</v>
      </c>
      <c r="C679">
        <v>-2.86701E-2</v>
      </c>
      <c r="D679">
        <v>0.32162299999999999</v>
      </c>
    </row>
    <row r="680" spans="1:4" x14ac:dyDescent="0.3">
      <c r="A680" t="s">
        <v>731</v>
      </c>
      <c r="B680" t="s">
        <v>3761</v>
      </c>
      <c r="C680">
        <v>0.50306799999999996</v>
      </c>
      <c r="D680">
        <v>0.34167700000000001</v>
      </c>
    </row>
    <row r="681" spans="1:4" x14ac:dyDescent="0.3">
      <c r="A681" t="s">
        <v>731</v>
      </c>
      <c r="B681" t="s">
        <v>3762</v>
      </c>
      <c r="C681">
        <v>-1.4050099999999999E-2</v>
      </c>
      <c r="D681">
        <v>0.33899699999999999</v>
      </c>
    </row>
    <row r="682" spans="1:4" x14ac:dyDescent="0.3">
      <c r="A682" t="s">
        <v>731</v>
      </c>
      <c r="B682" t="s">
        <v>3763</v>
      </c>
      <c r="C682">
        <v>-0.13564999999999999</v>
      </c>
      <c r="D682">
        <v>0.36536800000000003</v>
      </c>
    </row>
    <row r="683" spans="1:4" x14ac:dyDescent="0.3">
      <c r="A683" t="s">
        <v>731</v>
      </c>
      <c r="B683" t="s">
        <v>3764</v>
      </c>
      <c r="C683">
        <v>0.46369500000000002</v>
      </c>
      <c r="D683">
        <v>0.36752899999999999</v>
      </c>
    </row>
    <row r="684" spans="1:4" x14ac:dyDescent="0.3">
      <c r="A684" t="s">
        <v>731</v>
      </c>
      <c r="B684" t="s">
        <v>3765</v>
      </c>
      <c r="C684">
        <v>0.79154400000000003</v>
      </c>
      <c r="D684">
        <v>0.30382300000000001</v>
      </c>
    </row>
    <row r="685" spans="1:4" x14ac:dyDescent="0.3">
      <c r="A685" t="s">
        <v>731</v>
      </c>
      <c r="B685" t="s">
        <v>3766</v>
      </c>
      <c r="C685">
        <v>-0.24052499999999999</v>
      </c>
      <c r="D685">
        <v>0.334096</v>
      </c>
    </row>
    <row r="686" spans="1:4" x14ac:dyDescent="0.3">
      <c r="A686" t="s">
        <v>731</v>
      </c>
      <c r="B686" t="s">
        <v>3767</v>
      </c>
      <c r="C686">
        <v>-0.33872099999999999</v>
      </c>
      <c r="D686">
        <v>0.33275500000000002</v>
      </c>
    </row>
    <row r="687" spans="1:4" x14ac:dyDescent="0.3">
      <c r="A687" t="s">
        <v>731</v>
      </c>
      <c r="B687" t="s">
        <v>3768</v>
      </c>
      <c r="C687">
        <v>-0.344219</v>
      </c>
      <c r="D687">
        <v>0.34022200000000002</v>
      </c>
    </row>
    <row r="688" spans="1:4" x14ac:dyDescent="0.3">
      <c r="A688" t="s">
        <v>731</v>
      </c>
      <c r="B688" t="s">
        <v>3769</v>
      </c>
      <c r="C688">
        <v>6.5029400000000001E-2</v>
      </c>
      <c r="D688">
        <v>0.34204299999999999</v>
      </c>
    </row>
    <row r="689" spans="1:4" x14ac:dyDescent="0.3">
      <c r="A689" t="s">
        <v>731</v>
      </c>
      <c r="B689" t="s">
        <v>3770</v>
      </c>
      <c r="C689">
        <v>0.35813200000000001</v>
      </c>
      <c r="D689">
        <v>0.29821199999999998</v>
      </c>
    </row>
    <row r="690" spans="1:4" x14ac:dyDescent="0.3">
      <c r="A690" t="s">
        <v>731</v>
      </c>
      <c r="B690" t="s">
        <v>3771</v>
      </c>
      <c r="C690">
        <v>-0.359985</v>
      </c>
      <c r="D690">
        <v>0.305751</v>
      </c>
    </row>
    <row r="691" spans="1:4" x14ac:dyDescent="0.3">
      <c r="A691" t="s">
        <v>731</v>
      </c>
      <c r="B691" t="s">
        <v>3772</v>
      </c>
      <c r="C691">
        <v>-1.7896399999999999</v>
      </c>
      <c r="D691">
        <v>0.30222399999999999</v>
      </c>
    </row>
    <row r="692" spans="1:4" x14ac:dyDescent="0.3">
      <c r="A692" t="s">
        <v>731</v>
      </c>
      <c r="B692" t="s">
        <v>3773</v>
      </c>
      <c r="C692">
        <v>-2.1511200000000001</v>
      </c>
      <c r="D692">
        <v>0.33667399999999997</v>
      </c>
    </row>
    <row r="693" spans="1:4" x14ac:dyDescent="0.3">
      <c r="A693" t="s">
        <v>731</v>
      </c>
      <c r="B693" t="s">
        <v>3774</v>
      </c>
      <c r="C693">
        <v>-1.6801699999999999</v>
      </c>
      <c r="D693">
        <v>0.41435100000000002</v>
      </c>
    </row>
    <row r="694" spans="1:4" x14ac:dyDescent="0.3">
      <c r="A694" t="s">
        <v>731</v>
      </c>
      <c r="B694" t="s">
        <v>3775</v>
      </c>
      <c r="C694">
        <v>-0.603163</v>
      </c>
      <c r="D694">
        <v>0.47216200000000003</v>
      </c>
    </row>
    <row r="695" spans="1:4" x14ac:dyDescent="0.3">
      <c r="A695" t="s">
        <v>731</v>
      </c>
      <c r="B695" t="s">
        <v>3776</v>
      </c>
      <c r="C695">
        <v>-0.27588800000000002</v>
      </c>
      <c r="D695">
        <v>0.50458700000000001</v>
      </c>
    </row>
    <row r="696" spans="1:4" x14ac:dyDescent="0.3">
      <c r="A696" t="s">
        <v>731</v>
      </c>
      <c r="B696" t="s">
        <v>3777</v>
      </c>
      <c r="C696">
        <v>1.14042</v>
      </c>
      <c r="D696">
        <v>0.44019999999999998</v>
      </c>
    </row>
    <row r="697" spans="1:4" x14ac:dyDescent="0.3">
      <c r="A697" t="s">
        <v>731</v>
      </c>
      <c r="B697" t="s">
        <v>3778</v>
      </c>
      <c r="C697">
        <v>-1.55108</v>
      </c>
      <c r="D697">
        <v>0.49279299999999998</v>
      </c>
    </row>
    <row r="698" spans="1:4" x14ac:dyDescent="0.3">
      <c r="A698" t="s">
        <v>731</v>
      </c>
      <c r="B698" t="s">
        <v>3779</v>
      </c>
      <c r="C698">
        <v>-1.14598</v>
      </c>
      <c r="D698">
        <v>0.49893599999999999</v>
      </c>
    </row>
    <row r="699" spans="1:4" x14ac:dyDescent="0.3">
      <c r="A699" t="s">
        <v>731</v>
      </c>
      <c r="B699" t="s">
        <v>3780</v>
      </c>
      <c r="C699">
        <v>-0.29946299999999998</v>
      </c>
      <c r="D699">
        <v>0.53834499999999996</v>
      </c>
    </row>
    <row r="700" spans="1:4" x14ac:dyDescent="0.3">
      <c r="A700" t="s">
        <v>731</v>
      </c>
      <c r="B700" t="s">
        <v>3781</v>
      </c>
      <c r="C700">
        <v>-0.18704000000000001</v>
      </c>
      <c r="D700">
        <v>1.0607899999999999</v>
      </c>
    </row>
    <row r="701" spans="1:4" x14ac:dyDescent="0.3">
      <c r="A701" t="s">
        <v>731</v>
      </c>
      <c r="B701" t="s">
        <v>3782</v>
      </c>
      <c r="C701">
        <v>-0.110928</v>
      </c>
      <c r="D701">
        <v>1.0336799999999999</v>
      </c>
    </row>
    <row r="702" spans="1:4" x14ac:dyDescent="0.3">
      <c r="A702" t="s">
        <v>731</v>
      </c>
      <c r="B702" t="s">
        <v>3783</v>
      </c>
      <c r="C702">
        <v>-9.6697000000000005E-2</v>
      </c>
      <c r="D702">
        <v>1.0284599999999999</v>
      </c>
    </row>
    <row r="703" spans="1:4" x14ac:dyDescent="0.3">
      <c r="A703" t="s">
        <v>731</v>
      </c>
      <c r="B703" t="s">
        <v>3784</v>
      </c>
      <c r="C703">
        <v>3.0457700000000002E-3</v>
      </c>
      <c r="D703">
        <v>0.99648700000000001</v>
      </c>
    </row>
    <row r="704" spans="1:4" x14ac:dyDescent="0.3">
      <c r="A704" t="s">
        <v>731</v>
      </c>
      <c r="B704" t="s">
        <v>3785</v>
      </c>
      <c r="C704">
        <v>-1.8875400000000001E-2</v>
      </c>
      <c r="D704">
        <v>1.0039100000000001</v>
      </c>
    </row>
    <row r="705" spans="1:4" x14ac:dyDescent="0.3">
      <c r="A705" t="s">
        <v>731</v>
      </c>
      <c r="B705" t="s">
        <v>3786</v>
      </c>
      <c r="C705">
        <v>6.5401399999999998E-2</v>
      </c>
      <c r="D705">
        <v>0.97785699999999998</v>
      </c>
    </row>
    <row r="706" spans="1:4" x14ac:dyDescent="0.3">
      <c r="A706" t="s">
        <v>731</v>
      </c>
      <c r="B706" t="s">
        <v>3787</v>
      </c>
      <c r="C706">
        <v>6.4707500000000001E-2</v>
      </c>
      <c r="D706">
        <v>0.97115899999999999</v>
      </c>
    </row>
    <row r="707" spans="1:4" x14ac:dyDescent="0.3">
      <c r="A707" t="s">
        <v>731</v>
      </c>
      <c r="B707" t="s">
        <v>3788</v>
      </c>
      <c r="C707">
        <v>-8.0041599999999997E-3</v>
      </c>
      <c r="D707">
        <v>0.98633000000000004</v>
      </c>
    </row>
    <row r="708" spans="1:4" x14ac:dyDescent="0.3">
      <c r="A708" t="s">
        <v>731</v>
      </c>
      <c r="B708" t="s">
        <v>3789</v>
      </c>
      <c r="C708">
        <v>-0.20945</v>
      </c>
      <c r="D708">
        <v>1.03213</v>
      </c>
    </row>
    <row r="709" spans="1:4" x14ac:dyDescent="0.3">
      <c r="A709" t="s">
        <v>731</v>
      </c>
      <c r="B709" t="s">
        <v>3790</v>
      </c>
      <c r="C709">
        <v>-0.29770799999999997</v>
      </c>
      <c r="D709">
        <v>1.0574600000000001</v>
      </c>
    </row>
    <row r="710" spans="1:4" x14ac:dyDescent="0.3">
      <c r="A710" t="s">
        <v>731</v>
      </c>
      <c r="B710" t="s">
        <v>3791</v>
      </c>
      <c r="C710">
        <v>0.27161200000000002</v>
      </c>
      <c r="D710">
        <v>0.89462699999999995</v>
      </c>
    </row>
    <row r="711" spans="1:4" x14ac:dyDescent="0.3">
      <c r="A711" t="s">
        <v>731</v>
      </c>
      <c r="B711" t="s">
        <v>3792</v>
      </c>
      <c r="C711">
        <v>0.26705699999999999</v>
      </c>
      <c r="D711">
        <v>0.89640399999999998</v>
      </c>
    </row>
    <row r="712" spans="1:4" x14ac:dyDescent="0.3">
      <c r="A712" t="s">
        <v>731</v>
      </c>
      <c r="B712" t="s">
        <v>3793</v>
      </c>
      <c r="C712">
        <v>0.23478099999999999</v>
      </c>
      <c r="D712">
        <v>0.91399200000000003</v>
      </c>
    </row>
    <row r="713" spans="1:4" x14ac:dyDescent="0.3">
      <c r="A713" t="s">
        <v>731</v>
      </c>
      <c r="B713" t="s">
        <v>3794</v>
      </c>
      <c r="C713">
        <v>0.46652300000000002</v>
      </c>
      <c r="D713">
        <v>0.86299499999999996</v>
      </c>
    </row>
    <row r="714" spans="1:4" x14ac:dyDescent="0.3">
      <c r="A714" t="s">
        <v>731</v>
      </c>
      <c r="B714" t="s">
        <v>3795</v>
      </c>
      <c r="C714">
        <v>0.47222799999999998</v>
      </c>
      <c r="D714">
        <v>0.80330900000000005</v>
      </c>
    </row>
    <row r="715" spans="1:4" x14ac:dyDescent="0.3">
      <c r="A715" t="s">
        <v>731</v>
      </c>
      <c r="B715" t="s">
        <v>3796</v>
      </c>
      <c r="C715">
        <v>-0.113231</v>
      </c>
      <c r="D715">
        <v>0.85551500000000003</v>
      </c>
    </row>
    <row r="716" spans="1:4" x14ac:dyDescent="0.3">
      <c r="A716" t="s">
        <v>731</v>
      </c>
      <c r="B716" t="s">
        <v>3797</v>
      </c>
      <c r="C716">
        <v>2.2749800000000001E-2</v>
      </c>
      <c r="D716">
        <v>0.91725400000000001</v>
      </c>
    </row>
    <row r="717" spans="1:4" x14ac:dyDescent="0.3">
      <c r="A717" t="s">
        <v>731</v>
      </c>
      <c r="B717" t="s">
        <v>3798</v>
      </c>
      <c r="C717">
        <v>-6.0950900000000002E-2</v>
      </c>
      <c r="D717">
        <v>0.91201299999999996</v>
      </c>
    </row>
    <row r="718" spans="1:4" x14ac:dyDescent="0.3">
      <c r="A718" t="s">
        <v>731</v>
      </c>
      <c r="B718" t="s">
        <v>3799</v>
      </c>
      <c r="C718">
        <v>-0.23197200000000001</v>
      </c>
      <c r="D718">
        <v>0.92620000000000002</v>
      </c>
    </row>
    <row r="719" spans="1:4" x14ac:dyDescent="0.3">
      <c r="A719" t="s">
        <v>731</v>
      </c>
      <c r="B719" t="s">
        <v>3800</v>
      </c>
      <c r="C719">
        <v>0.85841299999999998</v>
      </c>
      <c r="D719">
        <v>0.77724800000000005</v>
      </c>
    </row>
    <row r="720" spans="1:4" x14ac:dyDescent="0.3">
      <c r="A720" t="s">
        <v>731</v>
      </c>
      <c r="B720" t="s">
        <v>3801</v>
      </c>
      <c r="C720">
        <v>0.57758900000000002</v>
      </c>
      <c r="D720">
        <v>0.80846899999999999</v>
      </c>
    </row>
    <row r="721" spans="1:4" x14ac:dyDescent="0.3">
      <c r="A721" t="s">
        <v>731</v>
      </c>
      <c r="B721" t="s">
        <v>3802</v>
      </c>
      <c r="C721">
        <v>0.40174799999999999</v>
      </c>
      <c r="D721">
        <v>0.82065100000000002</v>
      </c>
    </row>
    <row r="722" spans="1:4" x14ac:dyDescent="0.3">
      <c r="A722" t="s">
        <v>731</v>
      </c>
      <c r="B722" t="s">
        <v>3803</v>
      </c>
      <c r="C722">
        <v>0.34388099999999999</v>
      </c>
      <c r="D722">
        <v>0.80981199999999998</v>
      </c>
    </row>
    <row r="723" spans="1:4" x14ac:dyDescent="0.3">
      <c r="A723" t="s">
        <v>731</v>
      </c>
      <c r="B723" t="s">
        <v>3804</v>
      </c>
      <c r="C723">
        <v>-2.6831199999999999E-2</v>
      </c>
      <c r="D723">
        <v>0.83921999999999997</v>
      </c>
    </row>
    <row r="724" spans="1:4" x14ac:dyDescent="0.3">
      <c r="A724" t="s">
        <v>731</v>
      </c>
      <c r="B724" t="s">
        <v>3805</v>
      </c>
      <c r="C724">
        <v>-0.17353099999999999</v>
      </c>
      <c r="D724">
        <v>0.84345800000000004</v>
      </c>
    </row>
    <row r="725" spans="1:4" x14ac:dyDescent="0.3">
      <c r="A725" t="s">
        <v>731</v>
      </c>
      <c r="B725" t="s">
        <v>3806</v>
      </c>
      <c r="C725">
        <v>-0.70844099999999999</v>
      </c>
      <c r="D725">
        <v>0.78543099999999999</v>
      </c>
    </row>
    <row r="726" spans="1:4" x14ac:dyDescent="0.3">
      <c r="A726" t="s">
        <v>731</v>
      </c>
      <c r="B726" t="s">
        <v>3807</v>
      </c>
      <c r="C726">
        <v>-9.9685800000000005E-2</v>
      </c>
      <c r="D726">
        <v>0.77490300000000001</v>
      </c>
    </row>
    <row r="727" spans="1:4" x14ac:dyDescent="0.3">
      <c r="A727" t="s">
        <v>731</v>
      </c>
      <c r="B727" t="s">
        <v>3808</v>
      </c>
      <c r="C727">
        <v>-0.34437400000000001</v>
      </c>
      <c r="D727">
        <v>0.77537999999999996</v>
      </c>
    </row>
    <row r="728" spans="1:4" x14ac:dyDescent="0.3">
      <c r="A728" t="s">
        <v>731</v>
      </c>
      <c r="B728" t="s">
        <v>3809</v>
      </c>
      <c r="C728">
        <v>0.115634</v>
      </c>
      <c r="D728">
        <v>0.78883899999999996</v>
      </c>
    </row>
    <row r="729" spans="1:4" x14ac:dyDescent="0.3">
      <c r="A729" t="s">
        <v>731</v>
      </c>
      <c r="B729" t="s">
        <v>3810</v>
      </c>
      <c r="C729">
        <v>0.80905300000000002</v>
      </c>
      <c r="D729">
        <v>0.76533700000000005</v>
      </c>
    </row>
    <row r="730" spans="1:4" x14ac:dyDescent="0.3">
      <c r="A730" t="s">
        <v>731</v>
      </c>
      <c r="B730" t="s">
        <v>3811</v>
      </c>
      <c r="C730">
        <v>0.53395300000000001</v>
      </c>
      <c r="D730">
        <v>0.80058099999999999</v>
      </c>
    </row>
    <row r="731" spans="1:4" x14ac:dyDescent="0.3">
      <c r="A731" t="s">
        <v>731</v>
      </c>
      <c r="B731" t="s">
        <v>3812</v>
      </c>
      <c r="C731">
        <v>-4.7906900000000002E-2</v>
      </c>
      <c r="D731">
        <v>0.84057599999999999</v>
      </c>
    </row>
    <row r="732" spans="1:4" x14ac:dyDescent="0.3">
      <c r="A732" t="s">
        <v>731</v>
      </c>
      <c r="B732" t="s">
        <v>3813</v>
      </c>
      <c r="C732">
        <v>-1.17859</v>
      </c>
      <c r="D732">
        <v>0.80418400000000001</v>
      </c>
    </row>
    <row r="733" spans="1:4" x14ac:dyDescent="0.3">
      <c r="A733" t="s">
        <v>731</v>
      </c>
      <c r="B733" t="s">
        <v>3814</v>
      </c>
      <c r="C733">
        <v>-0.52144400000000002</v>
      </c>
      <c r="D733">
        <v>0.96923300000000001</v>
      </c>
    </row>
    <row r="734" spans="1:4" x14ac:dyDescent="0.3">
      <c r="A734" t="s">
        <v>731</v>
      </c>
      <c r="B734" t="s">
        <v>3815</v>
      </c>
      <c r="C734">
        <v>-0.105374</v>
      </c>
      <c r="D734">
        <v>0.92784500000000003</v>
      </c>
    </row>
    <row r="735" spans="1:4" x14ac:dyDescent="0.3">
      <c r="A735" t="s">
        <v>731</v>
      </c>
      <c r="B735" t="s">
        <v>3816</v>
      </c>
      <c r="C735">
        <v>4.7531799999999999E-2</v>
      </c>
      <c r="D735">
        <v>0.89847500000000002</v>
      </c>
    </row>
    <row r="736" spans="1:4" x14ac:dyDescent="0.3">
      <c r="A736" t="s">
        <v>731</v>
      </c>
      <c r="B736" t="s">
        <v>3817</v>
      </c>
      <c r="C736">
        <v>-0.77196100000000001</v>
      </c>
      <c r="D736">
        <v>0.87736700000000001</v>
      </c>
    </row>
    <row r="737" spans="1:4" x14ac:dyDescent="0.3">
      <c r="A737" t="s">
        <v>731</v>
      </c>
      <c r="B737" t="s">
        <v>3818</v>
      </c>
      <c r="C737">
        <v>-0.73063800000000001</v>
      </c>
      <c r="D737">
        <v>0.801817</v>
      </c>
    </row>
    <row r="738" spans="1:4" x14ac:dyDescent="0.3">
      <c r="A738" t="s">
        <v>731</v>
      </c>
      <c r="B738" t="s">
        <v>3819</v>
      </c>
      <c r="C738">
        <v>-0.660134</v>
      </c>
      <c r="D738">
        <v>0.80098599999999998</v>
      </c>
    </row>
    <row r="739" spans="1:4" x14ac:dyDescent="0.3">
      <c r="A739" t="s">
        <v>731</v>
      </c>
      <c r="B739" t="s">
        <v>3820</v>
      </c>
      <c r="C739">
        <v>-0.20979400000000001</v>
      </c>
      <c r="D739">
        <v>0.87065000000000003</v>
      </c>
    </row>
    <row r="740" spans="1:4" x14ac:dyDescent="0.3">
      <c r="A740" t="s">
        <v>731</v>
      </c>
      <c r="B740" t="s">
        <v>3821</v>
      </c>
      <c r="C740">
        <v>0.327351</v>
      </c>
      <c r="D740">
        <v>0.83675999999999995</v>
      </c>
    </row>
    <row r="741" spans="1:4" x14ac:dyDescent="0.3">
      <c r="A741" t="s">
        <v>731</v>
      </c>
      <c r="B741" t="s">
        <v>3822</v>
      </c>
      <c r="C741">
        <v>0.22835</v>
      </c>
      <c r="D741">
        <v>0.84853999999999996</v>
      </c>
    </row>
    <row r="742" spans="1:4" x14ac:dyDescent="0.3">
      <c r="A742" t="s">
        <v>731</v>
      </c>
      <c r="B742" t="s">
        <v>3823</v>
      </c>
      <c r="C742">
        <v>-0.21620400000000001</v>
      </c>
      <c r="D742">
        <v>0.87313099999999999</v>
      </c>
    </row>
    <row r="743" spans="1:4" x14ac:dyDescent="0.3">
      <c r="A743" t="s">
        <v>731</v>
      </c>
      <c r="B743" t="s">
        <v>3824</v>
      </c>
      <c r="C743">
        <v>0.27866400000000002</v>
      </c>
      <c r="D743">
        <v>0.84867599999999999</v>
      </c>
    </row>
    <row r="744" spans="1:4" x14ac:dyDescent="0.3">
      <c r="A744" t="s">
        <v>731</v>
      </c>
      <c r="B744" t="s">
        <v>3825</v>
      </c>
      <c r="C744">
        <v>-1.63616E-2</v>
      </c>
      <c r="D744">
        <v>0.89002000000000003</v>
      </c>
    </row>
    <row r="745" spans="1:4" x14ac:dyDescent="0.3">
      <c r="A745" t="s">
        <v>731</v>
      </c>
      <c r="B745" t="s">
        <v>3826</v>
      </c>
      <c r="C745">
        <v>0.399621</v>
      </c>
      <c r="D745">
        <v>0.83819999999999995</v>
      </c>
    </row>
    <row r="746" spans="1:4" x14ac:dyDescent="0.3">
      <c r="A746" t="s">
        <v>731</v>
      </c>
      <c r="B746" t="s">
        <v>3827</v>
      </c>
      <c r="C746">
        <v>0.35601300000000002</v>
      </c>
      <c r="D746">
        <v>0.86915299999999995</v>
      </c>
    </row>
    <row r="747" spans="1:4" x14ac:dyDescent="0.3">
      <c r="A747" t="s">
        <v>731</v>
      </c>
      <c r="B747" t="s">
        <v>3828</v>
      </c>
      <c r="C747">
        <v>-0.38441599999999998</v>
      </c>
      <c r="D747">
        <v>0.35695900000000003</v>
      </c>
    </row>
    <row r="748" spans="1:4" x14ac:dyDescent="0.3">
      <c r="A748" t="s">
        <v>731</v>
      </c>
      <c r="B748" t="s">
        <v>3829</v>
      </c>
      <c r="C748">
        <v>-0.27465099999999998</v>
      </c>
      <c r="D748">
        <v>0.37378800000000001</v>
      </c>
    </row>
    <row r="749" spans="1:4" x14ac:dyDescent="0.3">
      <c r="A749" t="s">
        <v>731</v>
      </c>
      <c r="B749" t="s">
        <v>3830</v>
      </c>
      <c r="C749">
        <v>1.1902900000000001</v>
      </c>
      <c r="D749">
        <v>0.309834</v>
      </c>
    </row>
    <row r="750" spans="1:4" x14ac:dyDescent="0.3">
      <c r="A750" t="s">
        <v>731</v>
      </c>
      <c r="B750" t="s">
        <v>3831</v>
      </c>
      <c r="C750">
        <v>0.50646999999999998</v>
      </c>
      <c r="D750">
        <v>0.24351700000000001</v>
      </c>
    </row>
    <row r="751" spans="1:4" x14ac:dyDescent="0.3">
      <c r="A751" t="s">
        <v>731</v>
      </c>
      <c r="B751" t="s">
        <v>3832</v>
      </c>
      <c r="C751">
        <v>-0.49996099999999999</v>
      </c>
      <c r="D751">
        <v>0.438496</v>
      </c>
    </row>
    <row r="752" spans="1:4" x14ac:dyDescent="0.3">
      <c r="A752" t="s">
        <v>731</v>
      </c>
      <c r="B752" t="s">
        <v>3833</v>
      </c>
      <c r="C752">
        <v>4.76853E-2</v>
      </c>
      <c r="D752">
        <v>0.30814399999999997</v>
      </c>
    </row>
    <row r="753" spans="1:4" x14ac:dyDescent="0.3">
      <c r="A753" t="s">
        <v>731</v>
      </c>
      <c r="B753" t="s">
        <v>3834</v>
      </c>
      <c r="C753">
        <v>9.0690900000000005E-2</v>
      </c>
      <c r="D753">
        <v>0.51790199999999997</v>
      </c>
    </row>
    <row r="754" spans="1:4" x14ac:dyDescent="0.3">
      <c r="A754" t="s">
        <v>731</v>
      </c>
      <c r="B754" t="s">
        <v>3835</v>
      </c>
      <c r="C754">
        <v>0.439608</v>
      </c>
      <c r="D754">
        <v>0.48579600000000001</v>
      </c>
    </row>
    <row r="755" spans="1:4" x14ac:dyDescent="0.3">
      <c r="A755" t="s">
        <v>731</v>
      </c>
      <c r="B755" t="s">
        <v>3836</v>
      </c>
      <c r="C755">
        <v>-0.385988</v>
      </c>
      <c r="D755">
        <v>0.32314300000000001</v>
      </c>
    </row>
    <row r="756" spans="1:4" x14ac:dyDescent="0.3">
      <c r="A756" t="s">
        <v>731</v>
      </c>
      <c r="B756" t="s">
        <v>3837</v>
      </c>
      <c r="C756">
        <v>0.94463799999999998</v>
      </c>
      <c r="D756">
        <v>0.455627</v>
      </c>
    </row>
    <row r="757" spans="1:4" x14ac:dyDescent="0.3">
      <c r="A757" t="s">
        <v>731</v>
      </c>
      <c r="B757" t="s">
        <v>3838</v>
      </c>
      <c r="C757">
        <v>-0.52859100000000003</v>
      </c>
      <c r="D757">
        <v>0.44159300000000001</v>
      </c>
    </row>
    <row r="758" spans="1:4" x14ac:dyDescent="0.3">
      <c r="A758" t="s">
        <v>731</v>
      </c>
      <c r="B758" t="s">
        <v>3839</v>
      </c>
      <c r="C758">
        <v>4.3786800000000001E-2</v>
      </c>
      <c r="D758">
        <v>0.32186399999999998</v>
      </c>
    </row>
    <row r="759" spans="1:4" x14ac:dyDescent="0.3">
      <c r="A759" t="s">
        <v>731</v>
      </c>
      <c r="B759" t="s">
        <v>3840</v>
      </c>
      <c r="C759">
        <v>0.53320400000000001</v>
      </c>
      <c r="D759">
        <v>0.43020599999999998</v>
      </c>
    </row>
    <row r="760" spans="1:4" x14ac:dyDescent="0.3">
      <c r="A760" t="s">
        <v>731</v>
      </c>
      <c r="B760" t="s">
        <v>3841</v>
      </c>
      <c r="C760">
        <v>0.688975</v>
      </c>
      <c r="D760">
        <v>0.439749</v>
      </c>
    </row>
    <row r="761" spans="1:4" x14ac:dyDescent="0.3">
      <c r="A761" t="s">
        <v>731</v>
      </c>
      <c r="B761" t="s">
        <v>3842</v>
      </c>
      <c r="C761">
        <v>0.41001199999999999</v>
      </c>
      <c r="D761">
        <v>0.37450600000000001</v>
      </c>
    </row>
    <row r="762" spans="1:4" x14ac:dyDescent="0.3">
      <c r="A762" t="s">
        <v>731</v>
      </c>
      <c r="B762" t="s">
        <v>3843</v>
      </c>
      <c r="C762">
        <v>0.77896500000000002</v>
      </c>
      <c r="D762">
        <v>0.34254600000000002</v>
      </c>
    </row>
    <row r="763" spans="1:4" x14ac:dyDescent="0.3">
      <c r="A763" t="s">
        <v>731</v>
      </c>
      <c r="B763" t="s">
        <v>3844</v>
      </c>
      <c r="C763">
        <v>1.9832799999999999</v>
      </c>
      <c r="D763">
        <v>0.31794899999999998</v>
      </c>
    </row>
    <row r="764" spans="1:4" x14ac:dyDescent="0.3">
      <c r="A764" t="s">
        <v>731</v>
      </c>
      <c r="B764" t="s">
        <v>3845</v>
      </c>
      <c r="C764">
        <v>0.32498700000000003</v>
      </c>
      <c r="D764">
        <v>0.51670300000000002</v>
      </c>
    </row>
    <row r="765" spans="1:4" x14ac:dyDescent="0.3">
      <c r="A765" t="s">
        <v>731</v>
      </c>
      <c r="B765" t="s">
        <v>3846</v>
      </c>
      <c r="C765">
        <v>-0.702094</v>
      </c>
      <c r="D765">
        <v>0.266731</v>
      </c>
    </row>
    <row r="766" spans="1:4" x14ac:dyDescent="0.3">
      <c r="A766" t="s">
        <v>731</v>
      </c>
      <c r="B766" t="s">
        <v>3847</v>
      </c>
      <c r="C766">
        <v>-0.63830100000000001</v>
      </c>
      <c r="D766">
        <v>0.31948199999999999</v>
      </c>
    </row>
    <row r="767" spans="1:4" x14ac:dyDescent="0.3">
      <c r="A767" t="s">
        <v>731</v>
      </c>
      <c r="B767" t="s">
        <v>3848</v>
      </c>
      <c r="C767">
        <v>-0.12174</v>
      </c>
      <c r="D767">
        <v>0.41307700000000003</v>
      </c>
    </row>
    <row r="768" spans="1:4" x14ac:dyDescent="0.3">
      <c r="A768" t="s">
        <v>731</v>
      </c>
      <c r="B768" t="s">
        <v>3849</v>
      </c>
      <c r="C768">
        <v>0.270148</v>
      </c>
      <c r="D768">
        <v>0.30705300000000002</v>
      </c>
    </row>
    <row r="769" spans="1:4" x14ac:dyDescent="0.3">
      <c r="A769" t="s">
        <v>731</v>
      </c>
      <c r="B769" t="s">
        <v>3850</v>
      </c>
      <c r="C769">
        <v>0.135625</v>
      </c>
      <c r="D769">
        <v>0.34542</v>
      </c>
    </row>
    <row r="770" spans="1:4" x14ac:dyDescent="0.3">
      <c r="A770" t="s">
        <v>731</v>
      </c>
      <c r="B770" t="s">
        <v>3851</v>
      </c>
      <c r="C770">
        <v>-0.26668700000000001</v>
      </c>
      <c r="D770">
        <v>0.40932000000000002</v>
      </c>
    </row>
    <row r="771" spans="1:4" x14ac:dyDescent="0.3">
      <c r="A771" t="s">
        <v>731</v>
      </c>
      <c r="B771" t="s">
        <v>3852</v>
      </c>
      <c r="C771">
        <v>-1.34544</v>
      </c>
      <c r="D771">
        <v>0.31146400000000002</v>
      </c>
    </row>
    <row r="772" spans="1:4" x14ac:dyDescent="0.3">
      <c r="A772" t="s">
        <v>731</v>
      </c>
      <c r="B772" t="s">
        <v>3853</v>
      </c>
      <c r="C772">
        <v>-2.2192699999999999</v>
      </c>
      <c r="D772">
        <v>0.22941400000000001</v>
      </c>
    </row>
    <row r="773" spans="1:4" x14ac:dyDescent="0.3">
      <c r="A773" t="s">
        <v>731</v>
      </c>
      <c r="B773" t="s">
        <v>3854</v>
      </c>
      <c r="C773">
        <v>-1.4204600000000001</v>
      </c>
      <c r="D773">
        <v>0.27889999999999998</v>
      </c>
    </row>
    <row r="774" spans="1:4" x14ac:dyDescent="0.3">
      <c r="A774" t="s">
        <v>731</v>
      </c>
      <c r="B774" t="s">
        <v>3855</v>
      </c>
      <c r="C774">
        <v>-1.51695</v>
      </c>
      <c r="D774">
        <v>0.410159</v>
      </c>
    </row>
    <row r="775" spans="1:4" x14ac:dyDescent="0.3">
      <c r="A775" t="s">
        <v>731</v>
      </c>
      <c r="B775" t="s">
        <v>3856</v>
      </c>
      <c r="C775">
        <v>-0.45005299999999998</v>
      </c>
      <c r="D775">
        <v>0.38394699999999998</v>
      </c>
    </row>
    <row r="776" spans="1:4" x14ac:dyDescent="0.3">
      <c r="A776" t="s">
        <v>731</v>
      </c>
      <c r="B776" t="s">
        <v>3857</v>
      </c>
      <c r="C776">
        <v>-4.6314899999999999E-2</v>
      </c>
      <c r="D776">
        <v>0.24657000000000001</v>
      </c>
    </row>
    <row r="777" spans="1:4" x14ac:dyDescent="0.3">
      <c r="A777" t="s">
        <v>731</v>
      </c>
      <c r="B777" t="s">
        <v>3858</v>
      </c>
      <c r="C777">
        <v>-1.9108000000000001</v>
      </c>
      <c r="D777">
        <v>0.37230799999999997</v>
      </c>
    </row>
    <row r="778" spans="1:4" x14ac:dyDescent="0.3">
      <c r="A778" t="s">
        <v>731</v>
      </c>
      <c r="B778" t="s">
        <v>3859</v>
      </c>
      <c r="C778">
        <v>0.99844299999999997</v>
      </c>
      <c r="D778">
        <v>0.30464999999999998</v>
      </c>
    </row>
    <row r="779" spans="1:4" x14ac:dyDescent="0.3">
      <c r="A779" t="s">
        <v>731</v>
      </c>
      <c r="B779" t="s">
        <v>3860</v>
      </c>
      <c r="C779">
        <v>-0.12694</v>
      </c>
      <c r="D779">
        <v>0.279613</v>
      </c>
    </row>
    <row r="780" spans="1:4" x14ac:dyDescent="0.3">
      <c r="A780" t="s">
        <v>731</v>
      </c>
      <c r="B780" t="s">
        <v>3861</v>
      </c>
      <c r="C780">
        <v>0.34501900000000002</v>
      </c>
      <c r="D780">
        <v>0.46375499999999997</v>
      </c>
    </row>
    <row r="781" spans="1:4" x14ac:dyDescent="0.3">
      <c r="A781" t="s">
        <v>731</v>
      </c>
      <c r="B781" t="s">
        <v>3862</v>
      </c>
      <c r="C781">
        <v>1.1130500000000001</v>
      </c>
      <c r="D781">
        <v>0.318332</v>
      </c>
    </row>
    <row r="782" spans="1:4" x14ac:dyDescent="0.3">
      <c r="A782" t="s">
        <v>731</v>
      </c>
      <c r="B782" t="s">
        <v>3863</v>
      </c>
      <c r="C782">
        <v>1.1019099999999999</v>
      </c>
      <c r="D782">
        <v>0.36607499999999998</v>
      </c>
    </row>
    <row r="783" spans="1:4" x14ac:dyDescent="0.3">
      <c r="A783" t="s">
        <v>731</v>
      </c>
      <c r="B783" t="s">
        <v>3864</v>
      </c>
      <c r="C783">
        <v>0.87904800000000005</v>
      </c>
      <c r="D783">
        <v>0.28445700000000002</v>
      </c>
    </row>
    <row r="784" spans="1:4" x14ac:dyDescent="0.3">
      <c r="A784" t="s">
        <v>731</v>
      </c>
      <c r="B784" t="s">
        <v>3865</v>
      </c>
      <c r="C784">
        <v>-1.12842</v>
      </c>
      <c r="D784">
        <v>0.31494299999999997</v>
      </c>
    </row>
    <row r="785" spans="1:4" x14ac:dyDescent="0.3">
      <c r="A785" t="s">
        <v>731</v>
      </c>
      <c r="B785" t="s">
        <v>3866</v>
      </c>
      <c r="C785">
        <v>0</v>
      </c>
      <c r="D785">
        <v>1</v>
      </c>
    </row>
    <row r="786" spans="1:4" x14ac:dyDescent="0.3">
      <c r="A786" t="s">
        <v>731</v>
      </c>
      <c r="B786" t="s">
        <v>3867</v>
      </c>
      <c r="C786">
        <v>0.35675800000000002</v>
      </c>
      <c r="D786">
        <v>0.31868299999999999</v>
      </c>
    </row>
    <row r="787" spans="1:4" x14ac:dyDescent="0.3">
      <c r="A787" t="s">
        <v>731</v>
      </c>
      <c r="B787" t="s">
        <v>3868</v>
      </c>
      <c r="C787">
        <v>0.29549700000000001</v>
      </c>
      <c r="D787">
        <v>0.302041</v>
      </c>
    </row>
    <row r="788" spans="1:4" x14ac:dyDescent="0.3">
      <c r="A788" t="s">
        <v>731</v>
      </c>
      <c r="B788" t="s">
        <v>3869</v>
      </c>
      <c r="C788">
        <v>0.49113499999999999</v>
      </c>
      <c r="D788">
        <v>0.350136</v>
      </c>
    </row>
    <row r="789" spans="1:4" x14ac:dyDescent="0.3">
      <c r="A789" t="s">
        <v>731</v>
      </c>
      <c r="B789" t="s">
        <v>601</v>
      </c>
      <c r="C789">
        <v>-0.70906899999999995</v>
      </c>
      <c r="D789">
        <v>0.51947299999999996</v>
      </c>
    </row>
    <row r="790" spans="1:4" x14ac:dyDescent="0.3">
      <c r="A790" t="s">
        <v>731</v>
      </c>
      <c r="B790" t="s">
        <v>600</v>
      </c>
      <c r="C790">
        <v>0.247555</v>
      </c>
      <c r="D790">
        <v>0.479242</v>
      </c>
    </row>
    <row r="791" spans="1:4" x14ac:dyDescent="0.3">
      <c r="A791" t="s">
        <v>731</v>
      </c>
      <c r="B791" t="s">
        <v>599</v>
      </c>
      <c r="C791">
        <v>1.0376000000000001</v>
      </c>
      <c r="D791">
        <v>0.35512100000000002</v>
      </c>
    </row>
    <row r="792" spans="1:4" x14ac:dyDescent="0.3">
      <c r="A792" t="s">
        <v>731</v>
      </c>
      <c r="B792" t="s">
        <v>598</v>
      </c>
      <c r="C792">
        <v>0.63832900000000004</v>
      </c>
      <c r="D792">
        <v>0.31395899999999999</v>
      </c>
    </row>
    <row r="793" spans="1:4" x14ac:dyDescent="0.3">
      <c r="A793" t="s">
        <v>731</v>
      </c>
      <c r="B793" t="s">
        <v>597</v>
      </c>
      <c r="C793">
        <v>-0.18504200000000001</v>
      </c>
      <c r="D793">
        <v>0.58414299999999997</v>
      </c>
    </row>
    <row r="794" spans="1:4" x14ac:dyDescent="0.3">
      <c r="A794" t="s">
        <v>731</v>
      </c>
      <c r="B794" t="s">
        <v>596</v>
      </c>
      <c r="C794">
        <v>-3.3119500000000003E-2</v>
      </c>
      <c r="D794">
        <v>0.48010900000000001</v>
      </c>
    </row>
    <row r="795" spans="1:4" x14ac:dyDescent="0.3">
      <c r="A795" t="s">
        <v>731</v>
      </c>
      <c r="B795" t="s">
        <v>595</v>
      </c>
      <c r="C795">
        <v>-7.2617799999999996E-2</v>
      </c>
      <c r="D795">
        <v>0.65027999999999997</v>
      </c>
    </row>
    <row r="796" spans="1:4" x14ac:dyDescent="0.3">
      <c r="A796" t="s">
        <v>731</v>
      </c>
      <c r="B796" t="s">
        <v>594</v>
      </c>
      <c r="C796">
        <v>0.157384</v>
      </c>
      <c r="D796">
        <v>0.57427600000000001</v>
      </c>
    </row>
    <row r="797" spans="1:4" x14ac:dyDescent="0.3">
      <c r="A797" t="s">
        <v>731</v>
      </c>
      <c r="B797" t="s">
        <v>593</v>
      </c>
      <c r="C797">
        <v>4.5099500000000001E-2</v>
      </c>
      <c r="D797">
        <v>0.40842699999999998</v>
      </c>
    </row>
    <row r="798" spans="1:4" x14ac:dyDescent="0.3">
      <c r="A798" t="s">
        <v>731</v>
      </c>
      <c r="B798" t="s">
        <v>592</v>
      </c>
      <c r="C798">
        <v>1.34304</v>
      </c>
      <c r="D798">
        <v>0.50634800000000002</v>
      </c>
    </row>
    <row r="799" spans="1:4" x14ac:dyDescent="0.3">
      <c r="A799" t="s">
        <v>731</v>
      </c>
      <c r="B799" t="s">
        <v>591</v>
      </c>
      <c r="C799">
        <v>-0.45670899999999998</v>
      </c>
      <c r="D799">
        <v>0.59046200000000004</v>
      </c>
    </row>
    <row r="800" spans="1:4" x14ac:dyDescent="0.3">
      <c r="A800" t="s">
        <v>731</v>
      </c>
      <c r="B800" t="s">
        <v>590</v>
      </c>
      <c r="C800">
        <v>0.63854599999999995</v>
      </c>
      <c r="D800">
        <v>0.42222999999999999</v>
      </c>
    </row>
    <row r="801" spans="1:4" x14ac:dyDescent="0.3">
      <c r="A801" t="s">
        <v>731</v>
      </c>
      <c r="B801" t="s">
        <v>589</v>
      </c>
      <c r="C801">
        <v>0.450268</v>
      </c>
      <c r="D801">
        <v>0.54372399999999999</v>
      </c>
    </row>
    <row r="802" spans="1:4" x14ac:dyDescent="0.3">
      <c r="A802" t="s">
        <v>731</v>
      </c>
      <c r="B802" t="s">
        <v>588</v>
      </c>
      <c r="C802">
        <v>0.48922599999999999</v>
      </c>
      <c r="D802">
        <v>0.54217700000000002</v>
      </c>
    </row>
    <row r="803" spans="1:4" x14ac:dyDescent="0.3">
      <c r="A803" t="s">
        <v>731</v>
      </c>
      <c r="B803" t="s">
        <v>587</v>
      </c>
      <c r="C803">
        <v>-9.8730200000000004E-2</v>
      </c>
      <c r="D803">
        <v>0.48354999999999998</v>
      </c>
    </row>
    <row r="804" spans="1:4" x14ac:dyDescent="0.3">
      <c r="A804" t="s">
        <v>731</v>
      </c>
      <c r="B804" t="s">
        <v>586</v>
      </c>
      <c r="C804">
        <v>0.80693300000000001</v>
      </c>
      <c r="D804">
        <v>0.40293200000000001</v>
      </c>
    </row>
    <row r="805" spans="1:4" x14ac:dyDescent="0.3">
      <c r="A805" t="s">
        <v>731</v>
      </c>
      <c r="B805" t="s">
        <v>585</v>
      </c>
      <c r="C805">
        <v>1.99712</v>
      </c>
      <c r="D805">
        <v>0.33547300000000002</v>
      </c>
    </row>
    <row r="806" spans="1:4" x14ac:dyDescent="0.3">
      <c r="A806" t="s">
        <v>731</v>
      </c>
      <c r="B806" t="s">
        <v>584</v>
      </c>
      <c r="C806">
        <v>0.374861</v>
      </c>
      <c r="D806">
        <v>0.57837400000000005</v>
      </c>
    </row>
    <row r="807" spans="1:4" x14ac:dyDescent="0.3">
      <c r="A807" t="s">
        <v>731</v>
      </c>
      <c r="B807" t="s">
        <v>583</v>
      </c>
      <c r="C807">
        <v>-0.73274399999999995</v>
      </c>
      <c r="D807">
        <v>0.37846999999999997</v>
      </c>
    </row>
    <row r="808" spans="1:4" x14ac:dyDescent="0.3">
      <c r="A808" t="s">
        <v>731</v>
      </c>
      <c r="B808" t="s">
        <v>582</v>
      </c>
      <c r="C808">
        <v>-0.32089499999999999</v>
      </c>
      <c r="D808">
        <v>0.48729800000000001</v>
      </c>
    </row>
    <row r="809" spans="1:4" x14ac:dyDescent="0.3">
      <c r="A809" t="s">
        <v>731</v>
      </c>
      <c r="B809" t="s">
        <v>581</v>
      </c>
      <c r="C809">
        <v>-0.15484300000000001</v>
      </c>
      <c r="D809">
        <v>0.54949800000000004</v>
      </c>
    </row>
    <row r="810" spans="1:4" x14ac:dyDescent="0.3">
      <c r="A810" t="s">
        <v>731</v>
      </c>
      <c r="B810" t="s">
        <v>580</v>
      </c>
      <c r="C810">
        <v>0.32004899999999997</v>
      </c>
      <c r="D810">
        <v>0.40940700000000002</v>
      </c>
    </row>
    <row r="811" spans="1:4" x14ac:dyDescent="0.3">
      <c r="A811" t="s">
        <v>731</v>
      </c>
      <c r="B811" t="s">
        <v>579</v>
      </c>
      <c r="C811">
        <v>8.5520700000000005E-2</v>
      </c>
      <c r="D811">
        <v>0.47151999999999999</v>
      </c>
    </row>
    <row r="812" spans="1:4" x14ac:dyDescent="0.3">
      <c r="A812" t="s">
        <v>731</v>
      </c>
      <c r="B812" t="s">
        <v>578</v>
      </c>
      <c r="C812">
        <v>-0.38647500000000001</v>
      </c>
      <c r="D812">
        <v>0.58916199999999996</v>
      </c>
    </row>
    <row r="813" spans="1:4" x14ac:dyDescent="0.3">
      <c r="A813" t="s">
        <v>731</v>
      </c>
      <c r="B813" t="s">
        <v>577</v>
      </c>
      <c r="C813">
        <v>-1.17092</v>
      </c>
      <c r="D813">
        <v>0.448127</v>
      </c>
    </row>
    <row r="814" spans="1:4" x14ac:dyDescent="0.3">
      <c r="A814" t="s">
        <v>731</v>
      </c>
      <c r="B814" t="s">
        <v>576</v>
      </c>
      <c r="C814">
        <v>-2.3563399999999999</v>
      </c>
      <c r="D814">
        <v>0.48753000000000002</v>
      </c>
    </row>
    <row r="815" spans="1:4" x14ac:dyDescent="0.3">
      <c r="A815" t="s">
        <v>731</v>
      </c>
      <c r="B815" t="s">
        <v>575</v>
      </c>
      <c r="C815">
        <v>-1.5306599999999999</v>
      </c>
      <c r="D815">
        <v>0.45760200000000001</v>
      </c>
    </row>
    <row r="816" spans="1:4" x14ac:dyDescent="0.3">
      <c r="A816" t="s">
        <v>731</v>
      </c>
      <c r="B816" t="s">
        <v>574</v>
      </c>
      <c r="C816">
        <v>-0.68276499999999996</v>
      </c>
      <c r="D816">
        <v>0.63374699999999995</v>
      </c>
    </row>
    <row r="817" spans="1:4" x14ac:dyDescent="0.3">
      <c r="A817" t="s">
        <v>731</v>
      </c>
      <c r="B817" t="s">
        <v>573</v>
      </c>
      <c r="C817">
        <v>-0.64490400000000003</v>
      </c>
      <c r="D817">
        <v>0.53786599999999996</v>
      </c>
    </row>
    <row r="818" spans="1:4" x14ac:dyDescent="0.3">
      <c r="A818" t="s">
        <v>731</v>
      </c>
      <c r="B818" t="s">
        <v>572</v>
      </c>
      <c r="C818">
        <v>-9.8518599999999998E-2</v>
      </c>
      <c r="D818">
        <v>0.33557799999999999</v>
      </c>
    </row>
    <row r="819" spans="1:4" x14ac:dyDescent="0.3">
      <c r="A819" t="s">
        <v>731</v>
      </c>
      <c r="B819" t="s">
        <v>571</v>
      </c>
      <c r="C819">
        <v>-1.4107499999999999</v>
      </c>
      <c r="D819">
        <v>0.624085</v>
      </c>
    </row>
    <row r="820" spans="1:4" x14ac:dyDescent="0.3">
      <c r="A820" t="s">
        <v>731</v>
      </c>
      <c r="B820" t="s">
        <v>570</v>
      </c>
      <c r="C820">
        <v>1.08039</v>
      </c>
      <c r="D820">
        <v>0.33309299999999997</v>
      </c>
    </row>
    <row r="821" spans="1:4" x14ac:dyDescent="0.3">
      <c r="A821" t="s">
        <v>731</v>
      </c>
      <c r="B821" t="s">
        <v>569</v>
      </c>
      <c r="C821">
        <v>-0.113936</v>
      </c>
      <c r="D821">
        <v>0.407418</v>
      </c>
    </row>
    <row r="822" spans="1:4" x14ac:dyDescent="0.3">
      <c r="A822" t="s">
        <v>731</v>
      </c>
      <c r="B822" t="s">
        <v>568</v>
      </c>
      <c r="C822">
        <v>0.29101900000000003</v>
      </c>
      <c r="D822">
        <v>0.56156399999999995</v>
      </c>
    </row>
    <row r="823" spans="1:4" x14ac:dyDescent="0.3">
      <c r="A823" t="s">
        <v>731</v>
      </c>
      <c r="B823" t="s">
        <v>567</v>
      </c>
      <c r="C823">
        <v>0.75494300000000003</v>
      </c>
      <c r="D823">
        <v>0.43123400000000001</v>
      </c>
    </row>
    <row r="824" spans="1:4" x14ac:dyDescent="0.3">
      <c r="A824" t="s">
        <v>731</v>
      </c>
      <c r="B824" t="s">
        <v>566</v>
      </c>
      <c r="C824">
        <v>0.84358900000000003</v>
      </c>
      <c r="D824">
        <v>0.4743</v>
      </c>
    </row>
    <row r="825" spans="1:4" x14ac:dyDescent="0.3">
      <c r="A825" t="s">
        <v>731</v>
      </c>
      <c r="B825" t="s">
        <v>565</v>
      </c>
      <c r="C825">
        <v>-5.4866900000000003E-2</v>
      </c>
      <c r="D825">
        <v>0.407387</v>
      </c>
    </row>
    <row r="826" spans="1:4" x14ac:dyDescent="0.3">
      <c r="A826" t="s">
        <v>731</v>
      </c>
      <c r="B826" t="s">
        <v>564</v>
      </c>
      <c r="C826">
        <v>-1.13192</v>
      </c>
      <c r="D826">
        <v>0.59921899999999995</v>
      </c>
    </row>
    <row r="827" spans="1:4" x14ac:dyDescent="0.3">
      <c r="A827" t="s">
        <v>731</v>
      </c>
      <c r="B827" t="s">
        <v>563</v>
      </c>
      <c r="C827">
        <v>0</v>
      </c>
      <c r="D827">
        <v>1</v>
      </c>
    </row>
    <row r="828" spans="1:4" x14ac:dyDescent="0.3">
      <c r="A828" t="s">
        <v>731</v>
      </c>
      <c r="B828" t="s">
        <v>562</v>
      </c>
      <c r="C828">
        <v>8.3999699999999997E-2</v>
      </c>
      <c r="D828">
        <v>0.44855899999999999</v>
      </c>
    </row>
    <row r="829" spans="1:4" x14ac:dyDescent="0.3">
      <c r="A829" t="s">
        <v>731</v>
      </c>
      <c r="B829" t="s">
        <v>561</v>
      </c>
      <c r="C829">
        <v>5.56906E-2</v>
      </c>
      <c r="D829">
        <v>0.41733799999999999</v>
      </c>
    </row>
    <row r="830" spans="1:4" x14ac:dyDescent="0.3">
      <c r="A830" t="s">
        <v>731</v>
      </c>
      <c r="B830" t="s">
        <v>3870</v>
      </c>
      <c r="C830">
        <v>0.60419699999999998</v>
      </c>
      <c r="D830">
        <v>0.42464499999999999</v>
      </c>
    </row>
    <row r="831" spans="1:4" x14ac:dyDescent="0.3">
      <c r="A831" t="s">
        <v>732</v>
      </c>
      <c r="B831" t="s">
        <v>9</v>
      </c>
      <c r="C831">
        <v>0.34370000000000001</v>
      </c>
      <c r="D831">
        <v>1.10709E-2</v>
      </c>
    </row>
    <row r="832" spans="1:4" x14ac:dyDescent="0.3">
      <c r="A832" t="s">
        <v>732</v>
      </c>
      <c r="B832" t="s">
        <v>23</v>
      </c>
      <c r="C832">
        <v>15.0829</v>
      </c>
      <c r="D832">
        <v>0.44820599999999999</v>
      </c>
    </row>
    <row r="833" spans="1:4" x14ac:dyDescent="0.3">
      <c r="A833" t="s">
        <v>732</v>
      </c>
      <c r="B833" t="s">
        <v>10</v>
      </c>
      <c r="C833">
        <v>113.294</v>
      </c>
      <c r="D833">
        <v>2.9933200000000002</v>
      </c>
    </row>
    <row r="834" spans="1:4" x14ac:dyDescent="0.3">
      <c r="A834" t="s">
        <v>732</v>
      </c>
      <c r="B834" t="s">
        <v>11</v>
      </c>
      <c r="C834">
        <v>0.111225</v>
      </c>
      <c r="D834">
        <v>8.5234100000000004E-3</v>
      </c>
    </row>
    <row r="835" spans="1:4" x14ac:dyDescent="0.3">
      <c r="A835" t="s">
        <v>732</v>
      </c>
      <c r="B835" t="s">
        <v>24</v>
      </c>
      <c r="C835">
        <v>1.49515</v>
      </c>
      <c r="D835">
        <v>4.0616199999999998E-2</v>
      </c>
    </row>
    <row r="836" spans="1:4" x14ac:dyDescent="0.3">
      <c r="A836" t="s">
        <v>732</v>
      </c>
      <c r="B836" t="s">
        <v>25</v>
      </c>
      <c r="C836">
        <v>3.5601099999999999</v>
      </c>
      <c r="D836">
        <v>6.6812099999999999E-2</v>
      </c>
    </row>
    <row r="837" spans="1:4" x14ac:dyDescent="0.3">
      <c r="A837" t="s">
        <v>732</v>
      </c>
      <c r="B837" t="s">
        <v>26</v>
      </c>
      <c r="C837">
        <v>10.0032</v>
      </c>
      <c r="D837">
        <v>0.383268</v>
      </c>
    </row>
    <row r="838" spans="1:4" x14ac:dyDescent="0.3">
      <c r="A838" t="s">
        <v>732</v>
      </c>
      <c r="B838" t="s">
        <v>27</v>
      </c>
      <c r="C838">
        <v>0.34695599999999999</v>
      </c>
      <c r="D838">
        <v>1.8865099999999999E-2</v>
      </c>
    </row>
    <row r="839" spans="1:4" x14ac:dyDescent="0.3">
      <c r="A839" t="s">
        <v>732</v>
      </c>
      <c r="B839" t="s">
        <v>28</v>
      </c>
      <c r="C839">
        <v>0.84868699999999997</v>
      </c>
      <c r="D839">
        <v>0.23765600000000001</v>
      </c>
    </row>
    <row r="840" spans="1:4" x14ac:dyDescent="0.3">
      <c r="A840" t="s">
        <v>732</v>
      </c>
      <c r="B840" t="s">
        <v>7</v>
      </c>
      <c r="C840">
        <v>13.134499999999999</v>
      </c>
      <c r="D840">
        <v>9.5003099999999993E-2</v>
      </c>
    </row>
    <row r="841" spans="1:4" x14ac:dyDescent="0.3">
      <c r="A841" t="s">
        <v>732</v>
      </c>
      <c r="B841" t="s">
        <v>29</v>
      </c>
      <c r="C841">
        <v>-0.94402299999999995</v>
      </c>
      <c r="D841">
        <v>0.187725</v>
      </c>
    </row>
    <row r="842" spans="1:4" x14ac:dyDescent="0.3">
      <c r="A842" t="s">
        <v>732</v>
      </c>
      <c r="B842" t="s">
        <v>30</v>
      </c>
      <c r="C842">
        <v>-1.6457200000000002E-2</v>
      </c>
      <c r="D842">
        <v>0.65980899999999998</v>
      </c>
    </row>
    <row r="843" spans="1:4" x14ac:dyDescent="0.3">
      <c r="A843" t="s">
        <v>732</v>
      </c>
      <c r="B843" t="s">
        <v>31</v>
      </c>
      <c r="C843">
        <v>-9.3314699999999997E-3</v>
      </c>
      <c r="D843">
        <v>0.66204700000000005</v>
      </c>
    </row>
    <row r="844" spans="1:4" x14ac:dyDescent="0.3">
      <c r="A844" t="s">
        <v>732</v>
      </c>
      <c r="B844" t="s">
        <v>32</v>
      </c>
      <c r="C844">
        <v>-1.41546E-2</v>
      </c>
      <c r="D844">
        <v>0.66050200000000003</v>
      </c>
    </row>
    <row r="845" spans="1:4" x14ac:dyDescent="0.3">
      <c r="A845" t="s">
        <v>732</v>
      </c>
      <c r="B845" t="s">
        <v>33</v>
      </c>
      <c r="C845">
        <v>-2.1695300000000001E-2</v>
      </c>
      <c r="D845">
        <v>0.65812199999999998</v>
      </c>
    </row>
    <row r="846" spans="1:4" x14ac:dyDescent="0.3">
      <c r="A846" t="s">
        <v>732</v>
      </c>
      <c r="B846" t="s">
        <v>34</v>
      </c>
      <c r="C846">
        <v>-3.3105799999999998E-2</v>
      </c>
      <c r="D846">
        <v>0.654617</v>
      </c>
    </row>
    <row r="847" spans="1:4" x14ac:dyDescent="0.3">
      <c r="A847" t="s">
        <v>732</v>
      </c>
      <c r="B847" t="s">
        <v>35</v>
      </c>
      <c r="C847">
        <v>-5.0039E-2</v>
      </c>
      <c r="D847">
        <v>0.649563</v>
      </c>
    </row>
    <row r="848" spans="1:4" x14ac:dyDescent="0.3">
      <c r="A848" t="s">
        <v>732</v>
      </c>
      <c r="B848" t="s">
        <v>36</v>
      </c>
      <c r="C848">
        <v>-7.4962699999999993E-2</v>
      </c>
      <c r="D848">
        <v>0.642459</v>
      </c>
    </row>
    <row r="849" spans="1:4" x14ac:dyDescent="0.3">
      <c r="A849" t="s">
        <v>732</v>
      </c>
      <c r="B849" t="s">
        <v>37</v>
      </c>
      <c r="C849">
        <v>-0.11057699999999999</v>
      </c>
      <c r="D849">
        <v>0.63288800000000001</v>
      </c>
    </row>
    <row r="850" spans="1:4" x14ac:dyDescent="0.3">
      <c r="A850" t="s">
        <v>732</v>
      </c>
      <c r="B850" t="s">
        <v>38</v>
      </c>
      <c r="C850">
        <v>-0.15984100000000001</v>
      </c>
      <c r="D850">
        <v>0.62057499999999999</v>
      </c>
    </row>
    <row r="851" spans="1:4" x14ac:dyDescent="0.3">
      <c r="A851" t="s">
        <v>732</v>
      </c>
      <c r="B851" t="s">
        <v>39</v>
      </c>
      <c r="C851">
        <v>-0.225157</v>
      </c>
      <c r="D851">
        <v>0.60558699999999999</v>
      </c>
    </row>
    <row r="852" spans="1:4" x14ac:dyDescent="0.3">
      <c r="A852" t="s">
        <v>732</v>
      </c>
      <c r="B852" t="s">
        <v>40</v>
      </c>
      <c r="C852">
        <v>-0.30738700000000002</v>
      </c>
      <c r="D852">
        <v>0.58833199999999997</v>
      </c>
    </row>
    <row r="853" spans="1:4" x14ac:dyDescent="0.3">
      <c r="A853" t="s">
        <v>732</v>
      </c>
      <c r="B853" t="s">
        <v>41</v>
      </c>
      <c r="C853">
        <v>-0.404335</v>
      </c>
      <c r="D853">
        <v>0.56962400000000002</v>
      </c>
    </row>
    <row r="854" spans="1:4" x14ac:dyDescent="0.3">
      <c r="A854" t="s">
        <v>732</v>
      </c>
      <c r="B854" t="s">
        <v>42</v>
      </c>
      <c r="C854">
        <v>-0.50941800000000004</v>
      </c>
      <c r="D854">
        <v>0.55062199999999994</v>
      </c>
    </row>
    <row r="855" spans="1:4" x14ac:dyDescent="0.3">
      <c r="A855" t="s">
        <v>732</v>
      </c>
      <c r="B855" t="s">
        <v>43</v>
      </c>
      <c r="C855">
        <v>-0.60697100000000004</v>
      </c>
      <c r="D855">
        <v>0.53287399999999996</v>
      </c>
    </row>
    <row r="856" spans="1:4" x14ac:dyDescent="0.3">
      <c r="A856" t="s">
        <v>732</v>
      </c>
      <c r="B856" t="s">
        <v>44</v>
      </c>
      <c r="C856">
        <v>-0.66185499999999997</v>
      </c>
      <c r="D856">
        <v>0.51979299999999995</v>
      </c>
    </row>
    <row r="857" spans="1:4" x14ac:dyDescent="0.3">
      <c r="A857" t="s">
        <v>732</v>
      </c>
      <c r="B857" t="s">
        <v>45</v>
      </c>
      <c r="C857">
        <v>-0.59696099999999996</v>
      </c>
      <c r="D857">
        <v>0.51820500000000003</v>
      </c>
    </row>
    <row r="858" spans="1:4" x14ac:dyDescent="0.3">
      <c r="A858" t="s">
        <v>732</v>
      </c>
      <c r="B858" t="s">
        <v>46</v>
      </c>
      <c r="C858">
        <v>-0.275175</v>
      </c>
      <c r="D858">
        <v>0.529138</v>
      </c>
    </row>
    <row r="859" spans="1:4" x14ac:dyDescent="0.3">
      <c r="A859" t="s">
        <v>732</v>
      </c>
      <c r="B859" t="s">
        <v>47</v>
      </c>
      <c r="C859">
        <v>0.20733399999999999</v>
      </c>
      <c r="D859">
        <v>0.48808400000000002</v>
      </c>
    </row>
    <row r="860" spans="1:4" x14ac:dyDescent="0.3">
      <c r="A860" t="s">
        <v>732</v>
      </c>
      <c r="B860" t="s">
        <v>48</v>
      </c>
      <c r="C860">
        <v>0.176121</v>
      </c>
      <c r="D860">
        <v>0.53672699999999995</v>
      </c>
    </row>
    <row r="861" spans="1:4" x14ac:dyDescent="0.3">
      <c r="A861" t="s">
        <v>732</v>
      </c>
      <c r="B861" t="s">
        <v>49</v>
      </c>
      <c r="C861">
        <v>0.63984700000000005</v>
      </c>
      <c r="D861">
        <v>0.59148800000000001</v>
      </c>
    </row>
    <row r="862" spans="1:4" x14ac:dyDescent="0.3">
      <c r="A862" t="s">
        <v>732</v>
      </c>
      <c r="B862" t="s">
        <v>50</v>
      </c>
      <c r="C862">
        <v>1.0525800000000001</v>
      </c>
      <c r="D862">
        <v>0.226356</v>
      </c>
    </row>
    <row r="863" spans="1:4" x14ac:dyDescent="0.3">
      <c r="A863" t="s">
        <v>732</v>
      </c>
      <c r="B863" t="s">
        <v>51</v>
      </c>
      <c r="C863">
        <v>0.51976299999999998</v>
      </c>
      <c r="D863">
        <v>0.27442899999999998</v>
      </c>
    </row>
    <row r="864" spans="1:4" x14ac:dyDescent="0.3">
      <c r="A864" t="s">
        <v>732</v>
      </c>
      <c r="B864" t="s">
        <v>52</v>
      </c>
      <c r="C864">
        <v>0.69029499999999999</v>
      </c>
      <c r="D864">
        <v>0.110662</v>
      </c>
    </row>
    <row r="865" spans="1:4" x14ac:dyDescent="0.3">
      <c r="A865" t="s">
        <v>732</v>
      </c>
      <c r="B865" t="s">
        <v>53</v>
      </c>
      <c r="C865">
        <v>-0.86493600000000004</v>
      </c>
      <c r="D865">
        <v>0.219661</v>
      </c>
    </row>
    <row r="866" spans="1:4" x14ac:dyDescent="0.3">
      <c r="A866" t="s">
        <v>732</v>
      </c>
      <c r="B866" t="s">
        <v>54</v>
      </c>
      <c r="C866">
        <v>-0.783412</v>
      </c>
      <c r="D866">
        <v>0.147817</v>
      </c>
    </row>
    <row r="867" spans="1:4" x14ac:dyDescent="0.3">
      <c r="A867" t="s">
        <v>732</v>
      </c>
      <c r="B867" t="s">
        <v>55</v>
      </c>
      <c r="C867">
        <v>0.93422700000000003</v>
      </c>
      <c r="D867">
        <v>4.8109100000000002E-2</v>
      </c>
    </row>
    <row r="868" spans="1:4" x14ac:dyDescent="0.3">
      <c r="A868" t="s">
        <v>732</v>
      </c>
      <c r="B868" t="s">
        <v>56</v>
      </c>
      <c r="C868">
        <v>-0.51542399999999999</v>
      </c>
      <c r="D868">
        <v>0.15078</v>
      </c>
    </row>
    <row r="869" spans="1:4" x14ac:dyDescent="0.3">
      <c r="A869" t="s">
        <v>732</v>
      </c>
      <c r="B869" t="s">
        <v>57</v>
      </c>
      <c r="C869">
        <v>0.852993</v>
      </c>
      <c r="D869">
        <v>5.2524800000000003E-2</v>
      </c>
    </row>
    <row r="870" spans="1:4" x14ac:dyDescent="0.3">
      <c r="A870" t="s">
        <v>732</v>
      </c>
      <c r="B870" t="s">
        <v>58</v>
      </c>
      <c r="C870">
        <v>2.7360599999999999E-2</v>
      </c>
      <c r="D870">
        <v>8.1600099999999995E-2</v>
      </c>
    </row>
    <row r="871" spans="1:4" x14ac:dyDescent="0.3">
      <c r="A871" t="s">
        <v>732</v>
      </c>
      <c r="B871" t="s">
        <v>59</v>
      </c>
      <c r="C871">
        <v>-0.59719100000000003</v>
      </c>
      <c r="D871">
        <v>0.10309400000000001</v>
      </c>
    </row>
    <row r="872" spans="1:4" x14ac:dyDescent="0.3">
      <c r="A872" t="s">
        <v>732</v>
      </c>
      <c r="B872" t="s">
        <v>60</v>
      </c>
      <c r="C872">
        <v>-1.76847</v>
      </c>
      <c r="D872">
        <v>0.22408400000000001</v>
      </c>
    </row>
    <row r="873" spans="1:4" x14ac:dyDescent="0.3">
      <c r="A873" t="s">
        <v>732</v>
      </c>
      <c r="B873" t="s">
        <v>61</v>
      </c>
      <c r="C873">
        <v>-0.27324399999999999</v>
      </c>
      <c r="D873">
        <v>8.3764599999999995E-2</v>
      </c>
    </row>
    <row r="874" spans="1:4" x14ac:dyDescent="0.3">
      <c r="A874" t="s">
        <v>732</v>
      </c>
      <c r="B874" t="s">
        <v>62</v>
      </c>
      <c r="C874">
        <v>0.40986499999999998</v>
      </c>
      <c r="D874">
        <v>5.8147200000000003E-2</v>
      </c>
    </row>
    <row r="875" spans="1:4" x14ac:dyDescent="0.3">
      <c r="A875" t="s">
        <v>732</v>
      </c>
      <c r="B875" t="s">
        <v>63</v>
      </c>
      <c r="C875">
        <v>0.41460900000000001</v>
      </c>
      <c r="D875">
        <v>6.4880199999999999E-2</v>
      </c>
    </row>
    <row r="876" spans="1:4" x14ac:dyDescent="0.3">
      <c r="A876" t="s">
        <v>732</v>
      </c>
      <c r="B876" t="s">
        <v>64</v>
      </c>
      <c r="C876">
        <v>-8.5174200000000005E-2</v>
      </c>
      <c r="D876">
        <v>8.8206199999999998E-2</v>
      </c>
    </row>
    <row r="877" spans="1:4" x14ac:dyDescent="0.3">
      <c r="A877" t="s">
        <v>732</v>
      </c>
      <c r="B877" t="s">
        <v>65</v>
      </c>
      <c r="C877">
        <v>0.86459600000000003</v>
      </c>
      <c r="D877">
        <v>4.1256099999999997E-2</v>
      </c>
    </row>
    <row r="878" spans="1:4" x14ac:dyDescent="0.3">
      <c r="A878" t="s">
        <v>732</v>
      </c>
      <c r="B878" t="s">
        <v>66</v>
      </c>
      <c r="C878">
        <v>-0.196135</v>
      </c>
      <c r="D878">
        <v>8.0984799999999996E-2</v>
      </c>
    </row>
    <row r="879" spans="1:4" x14ac:dyDescent="0.3">
      <c r="A879" t="s">
        <v>732</v>
      </c>
      <c r="B879" t="s">
        <v>67</v>
      </c>
      <c r="C879">
        <v>-0.33252999999999999</v>
      </c>
      <c r="D879">
        <v>7.6417700000000005E-2</v>
      </c>
    </row>
    <row r="880" spans="1:4" x14ac:dyDescent="0.3">
      <c r="A880" t="s">
        <v>732</v>
      </c>
      <c r="B880" t="s">
        <v>68</v>
      </c>
      <c r="C880">
        <v>-0.44434699999999999</v>
      </c>
      <c r="D880">
        <v>8.4632600000000002E-2</v>
      </c>
    </row>
    <row r="881" spans="1:4" x14ac:dyDescent="0.3">
      <c r="A881" t="s">
        <v>732</v>
      </c>
      <c r="B881" t="s">
        <v>69</v>
      </c>
      <c r="C881">
        <v>0.78847800000000001</v>
      </c>
      <c r="D881">
        <v>4.1838399999999998E-2</v>
      </c>
    </row>
    <row r="882" spans="1:4" x14ac:dyDescent="0.3">
      <c r="A882" t="s">
        <v>732</v>
      </c>
      <c r="B882" t="s">
        <v>70</v>
      </c>
      <c r="C882">
        <v>-0.135487</v>
      </c>
      <c r="D882">
        <v>7.62597E-2</v>
      </c>
    </row>
    <row r="883" spans="1:4" x14ac:dyDescent="0.3">
      <c r="A883" t="s">
        <v>732</v>
      </c>
      <c r="B883" t="s">
        <v>71</v>
      </c>
      <c r="C883">
        <v>-0.36755700000000002</v>
      </c>
      <c r="D883">
        <v>8.8761000000000007E-2</v>
      </c>
    </row>
    <row r="884" spans="1:4" x14ac:dyDescent="0.3">
      <c r="A884" t="s">
        <v>732</v>
      </c>
      <c r="B884" t="s">
        <v>72</v>
      </c>
      <c r="C884">
        <v>0.55258499999999999</v>
      </c>
      <c r="D884">
        <v>4.7575100000000002E-2</v>
      </c>
    </row>
    <row r="885" spans="1:4" x14ac:dyDescent="0.3">
      <c r="A885" t="s">
        <v>732</v>
      </c>
      <c r="B885" t="s">
        <v>73</v>
      </c>
      <c r="C885">
        <v>0.25040499999999999</v>
      </c>
      <c r="D885">
        <v>5.2978600000000001E-2</v>
      </c>
    </row>
    <row r="886" spans="1:4" x14ac:dyDescent="0.3">
      <c r="A886" t="s">
        <v>732</v>
      </c>
      <c r="B886" t="s">
        <v>74</v>
      </c>
      <c r="C886">
        <v>-0.76749000000000001</v>
      </c>
      <c r="D886">
        <v>0.111056</v>
      </c>
    </row>
    <row r="887" spans="1:4" x14ac:dyDescent="0.3">
      <c r="A887" t="s">
        <v>732</v>
      </c>
      <c r="B887" t="s">
        <v>75</v>
      </c>
      <c r="C887">
        <v>-0.12978799999999999</v>
      </c>
      <c r="D887">
        <v>6.0272899999999997E-2</v>
      </c>
    </row>
    <row r="888" spans="1:4" x14ac:dyDescent="0.3">
      <c r="A888" t="s">
        <v>732</v>
      </c>
      <c r="B888" t="s">
        <v>76</v>
      </c>
      <c r="C888">
        <v>-0.30971700000000002</v>
      </c>
      <c r="D888">
        <v>6.8847900000000004E-2</v>
      </c>
    </row>
    <row r="889" spans="1:4" x14ac:dyDescent="0.3">
      <c r="A889" t="s">
        <v>732</v>
      </c>
      <c r="B889" t="s">
        <v>77</v>
      </c>
      <c r="C889">
        <v>-0.60683799999999999</v>
      </c>
      <c r="D889">
        <v>7.8442799999999993E-2</v>
      </c>
    </row>
    <row r="890" spans="1:4" x14ac:dyDescent="0.3">
      <c r="A890" t="s">
        <v>732</v>
      </c>
      <c r="B890" t="s">
        <v>78</v>
      </c>
      <c r="C890">
        <v>-0.30949599999999999</v>
      </c>
      <c r="D890">
        <v>7.3867299999999997E-2</v>
      </c>
    </row>
    <row r="891" spans="1:4" x14ac:dyDescent="0.3">
      <c r="A891" t="s">
        <v>732</v>
      </c>
      <c r="B891" t="s">
        <v>79</v>
      </c>
      <c r="C891">
        <v>0.67861000000000005</v>
      </c>
      <c r="D891">
        <v>4.0724400000000001E-2</v>
      </c>
    </row>
    <row r="892" spans="1:4" x14ac:dyDescent="0.3">
      <c r="A892" t="s">
        <v>732</v>
      </c>
      <c r="B892" t="s">
        <v>80</v>
      </c>
      <c r="C892">
        <v>-0.19400500000000001</v>
      </c>
      <c r="D892">
        <v>8.3589200000000002E-2</v>
      </c>
    </row>
    <row r="893" spans="1:4" x14ac:dyDescent="0.3">
      <c r="A893" t="s">
        <v>732</v>
      </c>
      <c r="B893" t="s">
        <v>81</v>
      </c>
      <c r="C893">
        <v>1.0938699999999999</v>
      </c>
      <c r="D893">
        <v>3.8215899999999997E-2</v>
      </c>
    </row>
    <row r="894" spans="1:4" x14ac:dyDescent="0.3">
      <c r="A894" t="s">
        <v>732</v>
      </c>
      <c r="B894" t="s">
        <v>82</v>
      </c>
      <c r="C894">
        <v>-0.76443099999999997</v>
      </c>
      <c r="D894">
        <v>0.151252</v>
      </c>
    </row>
    <row r="895" spans="1:4" x14ac:dyDescent="0.3">
      <c r="A895" t="s">
        <v>732</v>
      </c>
      <c r="B895" t="s">
        <v>83</v>
      </c>
      <c r="C895">
        <v>0.63558000000000003</v>
      </c>
      <c r="D895">
        <v>5.2082999999999997E-2</v>
      </c>
    </row>
    <row r="896" spans="1:4" x14ac:dyDescent="0.3">
      <c r="A896" t="s">
        <v>732</v>
      </c>
      <c r="B896" t="s">
        <v>84</v>
      </c>
      <c r="C896">
        <v>0.91597499999999998</v>
      </c>
      <c r="D896">
        <v>4.78764E-2</v>
      </c>
    </row>
    <row r="897" spans="1:4" x14ac:dyDescent="0.3">
      <c r="A897" t="s">
        <v>732</v>
      </c>
      <c r="B897" t="s">
        <v>85</v>
      </c>
      <c r="C897">
        <v>0.23317499999999999</v>
      </c>
      <c r="D897">
        <v>8.4495799999999996E-2</v>
      </c>
    </row>
    <row r="898" spans="1:4" x14ac:dyDescent="0.3">
      <c r="A898" t="s">
        <v>732</v>
      </c>
      <c r="B898" t="s">
        <v>86</v>
      </c>
      <c r="C898">
        <v>1.0993999999999999</v>
      </c>
      <c r="D898">
        <v>4.48314E-2</v>
      </c>
    </row>
    <row r="899" spans="1:4" x14ac:dyDescent="0.3">
      <c r="A899" t="s">
        <v>732</v>
      </c>
      <c r="B899" t="s">
        <v>87</v>
      </c>
      <c r="C899">
        <v>-0.70703000000000005</v>
      </c>
      <c r="D899">
        <v>0.13244800000000001</v>
      </c>
    </row>
    <row r="900" spans="1:4" x14ac:dyDescent="0.3">
      <c r="A900" t="s">
        <v>732</v>
      </c>
      <c r="B900" t="s">
        <v>88</v>
      </c>
      <c r="C900">
        <v>-0.286773</v>
      </c>
      <c r="D900">
        <v>7.9667399999999999E-2</v>
      </c>
    </row>
    <row r="901" spans="1:4" x14ac:dyDescent="0.3">
      <c r="A901" t="s">
        <v>732</v>
      </c>
      <c r="B901" t="s">
        <v>89</v>
      </c>
      <c r="C901">
        <v>-0.60332300000000005</v>
      </c>
      <c r="D901">
        <v>0.100269</v>
      </c>
    </row>
    <row r="902" spans="1:4" x14ac:dyDescent="0.3">
      <c r="A902" t="s">
        <v>732</v>
      </c>
      <c r="B902" t="s">
        <v>90</v>
      </c>
      <c r="C902">
        <v>-0.84415899999999999</v>
      </c>
      <c r="D902">
        <v>0.16886200000000001</v>
      </c>
    </row>
    <row r="903" spans="1:4" x14ac:dyDescent="0.3">
      <c r="A903" t="s">
        <v>732</v>
      </c>
      <c r="B903" t="s">
        <v>91</v>
      </c>
      <c r="C903">
        <v>0.657829</v>
      </c>
      <c r="D903">
        <v>5.2621300000000003E-2</v>
      </c>
    </row>
    <row r="904" spans="1:4" x14ac:dyDescent="0.3">
      <c r="A904" t="s">
        <v>732</v>
      </c>
      <c r="B904" t="s">
        <v>92</v>
      </c>
      <c r="C904">
        <v>-0.48052499999999998</v>
      </c>
      <c r="D904">
        <v>0.11811099999999999</v>
      </c>
    </row>
    <row r="905" spans="1:4" x14ac:dyDescent="0.3">
      <c r="A905" t="s">
        <v>732</v>
      </c>
      <c r="B905" t="s">
        <v>93</v>
      </c>
      <c r="C905">
        <v>-0.30471900000000002</v>
      </c>
      <c r="D905">
        <v>9.7514400000000001E-2</v>
      </c>
    </row>
    <row r="906" spans="1:4" x14ac:dyDescent="0.3">
      <c r="A906" t="s">
        <v>732</v>
      </c>
      <c r="B906" t="s">
        <v>94</v>
      </c>
      <c r="C906">
        <v>0.12884599999999999</v>
      </c>
      <c r="D906">
        <v>4.1311100000000003E-2</v>
      </c>
    </row>
    <row r="907" spans="1:4" x14ac:dyDescent="0.3">
      <c r="A907" t="s">
        <v>732</v>
      </c>
      <c r="B907" t="s">
        <v>95</v>
      </c>
      <c r="C907">
        <v>-3.4587699999999999E-2</v>
      </c>
      <c r="D907">
        <v>6.16839E-2</v>
      </c>
    </row>
    <row r="908" spans="1:4" x14ac:dyDescent="0.3">
      <c r="A908" t="s">
        <v>732</v>
      </c>
      <c r="B908" t="s">
        <v>96</v>
      </c>
      <c r="C908">
        <v>74.962999999999994</v>
      </c>
      <c r="D908">
        <v>9.64396E-2</v>
      </c>
    </row>
    <row r="909" spans="1:4" x14ac:dyDescent="0.3">
      <c r="A909" t="s">
        <v>732</v>
      </c>
      <c r="B909" t="s">
        <v>97</v>
      </c>
      <c r="C909">
        <v>-9.4712599999999991</v>
      </c>
      <c r="D909">
        <v>14.171200000000001</v>
      </c>
    </row>
    <row r="910" spans="1:4" x14ac:dyDescent="0.3">
      <c r="A910" t="s">
        <v>732</v>
      </c>
      <c r="B910" t="s">
        <v>99</v>
      </c>
      <c r="C910">
        <v>6.0537900000000002</v>
      </c>
      <c r="D910">
        <v>2.9155400000000001E-2</v>
      </c>
    </row>
    <row r="911" spans="1:4" x14ac:dyDescent="0.3">
      <c r="A911" t="s">
        <v>732</v>
      </c>
      <c r="B911" t="s">
        <v>101</v>
      </c>
      <c r="C911">
        <v>1.8570500000000001</v>
      </c>
      <c r="D911">
        <v>0.26152500000000001</v>
      </c>
    </row>
    <row r="912" spans="1:4" x14ac:dyDescent="0.3">
      <c r="A912" t="s">
        <v>732</v>
      </c>
      <c r="B912" t="s">
        <v>102</v>
      </c>
      <c r="C912">
        <v>21.037800000000001</v>
      </c>
      <c r="D912">
        <v>0.76421799999999995</v>
      </c>
    </row>
    <row r="913" spans="1:4" x14ac:dyDescent="0.3">
      <c r="A913" t="s">
        <v>732</v>
      </c>
      <c r="B913" t="s">
        <v>103</v>
      </c>
      <c r="C913">
        <v>3.5484</v>
      </c>
      <c r="D913">
        <v>0.144929</v>
      </c>
    </row>
    <row r="914" spans="1:4" x14ac:dyDescent="0.3">
      <c r="A914" t="s">
        <v>732</v>
      </c>
      <c r="B914" t="s">
        <v>104</v>
      </c>
      <c r="C914">
        <v>-0.56380300000000005</v>
      </c>
      <c r="D914">
        <v>0.14502899999999999</v>
      </c>
    </row>
    <row r="915" spans="1:4" x14ac:dyDescent="0.3">
      <c r="A915" t="s">
        <v>732</v>
      </c>
      <c r="B915" t="s">
        <v>105</v>
      </c>
      <c r="C915">
        <v>0.49919999999999998</v>
      </c>
      <c r="D915">
        <v>0.91780099999999998</v>
      </c>
    </row>
    <row r="916" spans="1:4" x14ac:dyDescent="0.3">
      <c r="A916" t="s">
        <v>732</v>
      </c>
      <c r="B916" t="s">
        <v>106</v>
      </c>
      <c r="C916">
        <v>-1.9973500000000002E-3</v>
      </c>
      <c r="D916">
        <v>0.94755599999999995</v>
      </c>
    </row>
    <row r="917" spans="1:4" x14ac:dyDescent="0.3">
      <c r="A917" t="s">
        <v>732</v>
      </c>
      <c r="B917" t="s">
        <v>107</v>
      </c>
      <c r="C917">
        <v>0.18235799999999999</v>
      </c>
      <c r="D917">
        <v>0.95718499999999995</v>
      </c>
    </row>
    <row r="918" spans="1:4" x14ac:dyDescent="0.3">
      <c r="A918" t="s">
        <v>732</v>
      </c>
      <c r="B918" t="s">
        <v>108</v>
      </c>
      <c r="C918">
        <v>0.152693</v>
      </c>
      <c r="D918">
        <v>0.93447000000000002</v>
      </c>
    </row>
    <row r="919" spans="1:4" x14ac:dyDescent="0.3">
      <c r="A919" t="s">
        <v>732</v>
      </c>
      <c r="B919" t="s">
        <v>109</v>
      </c>
      <c r="C919">
        <v>-1.01986</v>
      </c>
      <c r="D919">
        <v>0.37588500000000002</v>
      </c>
    </row>
    <row r="920" spans="1:4" x14ac:dyDescent="0.3">
      <c r="A920" t="s">
        <v>732</v>
      </c>
      <c r="B920" t="s">
        <v>110</v>
      </c>
      <c r="C920">
        <v>-1.0043500000000001</v>
      </c>
      <c r="D920">
        <v>0.230964</v>
      </c>
    </row>
    <row r="921" spans="1:4" x14ac:dyDescent="0.3">
      <c r="A921" t="s">
        <v>732</v>
      </c>
      <c r="B921" t="s">
        <v>111</v>
      </c>
      <c r="C921">
        <v>0.65042800000000001</v>
      </c>
      <c r="D921">
        <v>0.58862800000000004</v>
      </c>
    </row>
    <row r="922" spans="1:4" x14ac:dyDescent="0.3">
      <c r="A922" t="s">
        <v>732</v>
      </c>
      <c r="B922" t="s">
        <v>112</v>
      </c>
      <c r="C922">
        <v>0.15917799999999999</v>
      </c>
      <c r="D922">
        <v>0.19647999999999999</v>
      </c>
    </row>
    <row r="923" spans="1:4" x14ac:dyDescent="0.3">
      <c r="A923" t="s">
        <v>732</v>
      </c>
      <c r="B923" t="s">
        <v>113</v>
      </c>
      <c r="C923">
        <v>-1.4823900000000001</v>
      </c>
      <c r="D923">
        <v>0.36200199999999999</v>
      </c>
    </row>
    <row r="924" spans="1:4" x14ac:dyDescent="0.3">
      <c r="A924" t="s">
        <v>732</v>
      </c>
      <c r="B924" t="s">
        <v>114</v>
      </c>
      <c r="C924">
        <v>5.7150300000000001E-2</v>
      </c>
      <c r="D924">
        <v>0.22991700000000001</v>
      </c>
    </row>
    <row r="925" spans="1:4" x14ac:dyDescent="0.3">
      <c r="A925" t="s">
        <v>732</v>
      </c>
      <c r="B925" t="s">
        <v>115</v>
      </c>
      <c r="C925">
        <v>-0.53940299999999997</v>
      </c>
      <c r="D925">
        <v>0.36335400000000001</v>
      </c>
    </row>
    <row r="926" spans="1:4" x14ac:dyDescent="0.3">
      <c r="A926" t="s">
        <v>732</v>
      </c>
      <c r="B926" t="s">
        <v>116</v>
      </c>
      <c r="C926">
        <v>-0.940944</v>
      </c>
      <c r="D926">
        <v>0.359821</v>
      </c>
    </row>
    <row r="927" spans="1:4" x14ac:dyDescent="0.3">
      <c r="A927" t="s">
        <v>732</v>
      </c>
      <c r="B927" t="s">
        <v>117</v>
      </c>
      <c r="C927">
        <v>-0.82560199999999995</v>
      </c>
      <c r="D927">
        <v>0.23599700000000001</v>
      </c>
    </row>
    <row r="928" spans="1:4" x14ac:dyDescent="0.3">
      <c r="A928" t="s">
        <v>732</v>
      </c>
      <c r="B928" t="s">
        <v>118</v>
      </c>
      <c r="C928">
        <v>-0.19973399999999999</v>
      </c>
      <c r="D928">
        <v>0.28193400000000002</v>
      </c>
    </row>
    <row r="929" spans="1:4" x14ac:dyDescent="0.3">
      <c r="A929" t="s">
        <v>732</v>
      </c>
      <c r="B929" t="s">
        <v>119</v>
      </c>
      <c r="C929">
        <v>0.175541</v>
      </c>
      <c r="D929">
        <v>0.216728</v>
      </c>
    </row>
    <row r="930" spans="1:4" x14ac:dyDescent="0.3">
      <c r="A930" t="s">
        <v>732</v>
      </c>
      <c r="B930" t="s">
        <v>120</v>
      </c>
      <c r="C930">
        <v>-3.6624299999999999E-2</v>
      </c>
      <c r="D930">
        <v>0.20542299999999999</v>
      </c>
    </row>
    <row r="931" spans="1:4" x14ac:dyDescent="0.3">
      <c r="A931" t="s">
        <v>732</v>
      </c>
      <c r="B931" t="s">
        <v>121</v>
      </c>
      <c r="C931">
        <v>0.35298499999999999</v>
      </c>
      <c r="D931">
        <v>0.29445199999999999</v>
      </c>
    </row>
    <row r="932" spans="1:4" x14ac:dyDescent="0.3">
      <c r="A932" t="s">
        <v>732</v>
      </c>
      <c r="B932" t="s">
        <v>122</v>
      </c>
      <c r="C932">
        <v>-0.30093599999999998</v>
      </c>
      <c r="D932">
        <v>0.24439</v>
      </c>
    </row>
    <row r="933" spans="1:4" x14ac:dyDescent="0.3">
      <c r="A933" t="s">
        <v>732</v>
      </c>
      <c r="B933" t="s">
        <v>123</v>
      </c>
      <c r="C933">
        <v>-0.44022299999999998</v>
      </c>
      <c r="D933">
        <v>0.31045899999999998</v>
      </c>
    </row>
    <row r="934" spans="1:4" x14ac:dyDescent="0.3">
      <c r="A934" t="s">
        <v>732</v>
      </c>
      <c r="B934" t="s">
        <v>124</v>
      </c>
      <c r="C934">
        <v>-0.20632200000000001</v>
      </c>
      <c r="D934">
        <v>0.230517</v>
      </c>
    </row>
    <row r="935" spans="1:4" x14ac:dyDescent="0.3">
      <c r="A935" t="s">
        <v>732</v>
      </c>
      <c r="B935" t="s">
        <v>125</v>
      </c>
      <c r="C935">
        <v>-0.29761100000000001</v>
      </c>
      <c r="D935">
        <v>0.28337600000000002</v>
      </c>
    </row>
    <row r="936" spans="1:4" x14ac:dyDescent="0.3">
      <c r="A936" t="s">
        <v>732</v>
      </c>
      <c r="B936" t="s">
        <v>126</v>
      </c>
      <c r="C936">
        <v>-0.82437099999999996</v>
      </c>
      <c r="D936">
        <v>0.27627200000000002</v>
      </c>
    </row>
    <row r="937" spans="1:4" x14ac:dyDescent="0.3">
      <c r="A937" t="s">
        <v>732</v>
      </c>
      <c r="B937" t="s">
        <v>127</v>
      </c>
      <c r="C937">
        <v>-1.25522</v>
      </c>
      <c r="D937">
        <v>0.22482199999999999</v>
      </c>
    </row>
    <row r="938" spans="1:4" x14ac:dyDescent="0.3">
      <c r="A938" t="s">
        <v>732</v>
      </c>
      <c r="B938" t="s">
        <v>128</v>
      </c>
      <c r="C938">
        <v>0.63222800000000001</v>
      </c>
      <c r="D938">
        <v>0.21149100000000001</v>
      </c>
    </row>
    <row r="939" spans="1:4" x14ac:dyDescent="0.3">
      <c r="A939" t="s">
        <v>732</v>
      </c>
      <c r="B939" t="s">
        <v>129</v>
      </c>
      <c r="C939">
        <v>0.16998199999999999</v>
      </c>
      <c r="D939">
        <v>0.237901</v>
      </c>
    </row>
    <row r="940" spans="1:4" x14ac:dyDescent="0.3">
      <c r="A940" t="s">
        <v>732</v>
      </c>
      <c r="B940" t="s">
        <v>130</v>
      </c>
      <c r="C940">
        <v>0.49896800000000002</v>
      </c>
      <c r="D940">
        <v>0.207207</v>
      </c>
    </row>
    <row r="941" spans="1:4" x14ac:dyDescent="0.3">
      <c r="A941" t="s">
        <v>732</v>
      </c>
      <c r="B941" t="s">
        <v>131</v>
      </c>
      <c r="C941">
        <v>9.8108899999999999E-2</v>
      </c>
      <c r="D941">
        <v>0.25777299999999997</v>
      </c>
    </row>
    <row r="942" spans="1:4" x14ac:dyDescent="0.3">
      <c r="A942" t="s">
        <v>732</v>
      </c>
      <c r="B942" t="s">
        <v>132</v>
      </c>
      <c r="C942">
        <v>1.10501</v>
      </c>
      <c r="D942">
        <v>0.21922800000000001</v>
      </c>
    </row>
    <row r="943" spans="1:4" x14ac:dyDescent="0.3">
      <c r="A943" t="s">
        <v>732</v>
      </c>
      <c r="B943" t="s">
        <v>133</v>
      </c>
      <c r="C943">
        <v>-0.32769100000000001</v>
      </c>
      <c r="D943">
        <v>0.24209600000000001</v>
      </c>
    </row>
    <row r="944" spans="1:4" x14ac:dyDescent="0.3">
      <c r="A944" t="s">
        <v>732</v>
      </c>
      <c r="B944" t="s">
        <v>134</v>
      </c>
      <c r="C944">
        <v>-0.44256400000000001</v>
      </c>
      <c r="D944">
        <v>0.196517</v>
      </c>
    </row>
    <row r="945" spans="1:4" x14ac:dyDescent="0.3">
      <c r="A945" t="s">
        <v>732</v>
      </c>
      <c r="B945" t="s">
        <v>135</v>
      </c>
      <c r="C945">
        <v>-1.2710999999999999</v>
      </c>
      <c r="D945">
        <v>0.26247799999999999</v>
      </c>
    </row>
    <row r="946" spans="1:4" x14ac:dyDescent="0.3">
      <c r="A946" t="s">
        <v>732</v>
      </c>
      <c r="B946" t="s">
        <v>136</v>
      </c>
      <c r="C946">
        <v>-1.0921400000000001</v>
      </c>
      <c r="D946">
        <v>0.22020400000000001</v>
      </c>
    </row>
    <row r="947" spans="1:4" x14ac:dyDescent="0.3">
      <c r="A947" t="s">
        <v>732</v>
      </c>
      <c r="B947" t="s">
        <v>137</v>
      </c>
      <c r="C947">
        <v>-0.87116700000000002</v>
      </c>
      <c r="D947">
        <v>0.35724800000000001</v>
      </c>
    </row>
    <row r="948" spans="1:4" x14ac:dyDescent="0.3">
      <c r="A948" t="s">
        <v>732</v>
      </c>
      <c r="B948" t="s">
        <v>138</v>
      </c>
      <c r="C948">
        <v>0.17358100000000001</v>
      </c>
      <c r="D948">
        <v>0.19015000000000001</v>
      </c>
    </row>
    <row r="949" spans="1:4" x14ac:dyDescent="0.3">
      <c r="A949" t="s">
        <v>732</v>
      </c>
      <c r="B949" t="s">
        <v>139</v>
      </c>
      <c r="C949">
        <v>-1.15839</v>
      </c>
      <c r="D949">
        <v>0.24002399999999999</v>
      </c>
    </row>
    <row r="950" spans="1:4" x14ac:dyDescent="0.3">
      <c r="A950" t="s">
        <v>732</v>
      </c>
      <c r="B950" t="s">
        <v>140</v>
      </c>
      <c r="C950">
        <v>8.1792500000000004E-2</v>
      </c>
      <c r="D950">
        <v>0.28164699999999998</v>
      </c>
    </row>
    <row r="951" spans="1:4" x14ac:dyDescent="0.3">
      <c r="A951" t="s">
        <v>732</v>
      </c>
      <c r="B951" t="s">
        <v>141</v>
      </c>
      <c r="C951">
        <v>-0.32605600000000001</v>
      </c>
      <c r="D951">
        <v>0.20648900000000001</v>
      </c>
    </row>
    <row r="952" spans="1:4" x14ac:dyDescent="0.3">
      <c r="A952" t="s">
        <v>732</v>
      </c>
      <c r="B952" t="s">
        <v>142</v>
      </c>
      <c r="C952">
        <v>5.5887600000000003E-2</v>
      </c>
      <c r="D952">
        <v>0.37905</v>
      </c>
    </row>
    <row r="953" spans="1:4" x14ac:dyDescent="0.3">
      <c r="A953" t="s">
        <v>732</v>
      </c>
      <c r="B953" t="s">
        <v>143</v>
      </c>
      <c r="C953">
        <v>1.2924199999999999</v>
      </c>
      <c r="D953">
        <v>0.19960800000000001</v>
      </c>
    </row>
    <row r="954" spans="1:4" x14ac:dyDescent="0.3">
      <c r="A954" t="s">
        <v>732</v>
      </c>
      <c r="B954" t="s">
        <v>144</v>
      </c>
      <c r="C954">
        <v>1.3277099999999999</v>
      </c>
      <c r="D954">
        <v>0.31097200000000003</v>
      </c>
    </row>
    <row r="955" spans="1:4" x14ac:dyDescent="0.3">
      <c r="A955" t="s">
        <v>732</v>
      </c>
      <c r="B955" t="s">
        <v>145</v>
      </c>
      <c r="C955">
        <v>1.30413</v>
      </c>
      <c r="D955">
        <v>0.25381900000000002</v>
      </c>
    </row>
    <row r="956" spans="1:4" x14ac:dyDescent="0.3">
      <c r="A956" t="s">
        <v>732</v>
      </c>
      <c r="B956" t="s">
        <v>146</v>
      </c>
      <c r="C956">
        <v>1.9621200000000001</v>
      </c>
      <c r="D956">
        <v>0.17755699999999999</v>
      </c>
    </row>
    <row r="957" spans="1:4" x14ac:dyDescent="0.3">
      <c r="A957" t="s">
        <v>732</v>
      </c>
      <c r="B957" t="s">
        <v>147</v>
      </c>
      <c r="C957">
        <v>-0.49038199999999998</v>
      </c>
      <c r="D957">
        <v>1.0859700000000001</v>
      </c>
    </row>
    <row r="958" spans="1:4" x14ac:dyDescent="0.3">
      <c r="A958" t="s">
        <v>732</v>
      </c>
      <c r="B958" t="s">
        <v>148</v>
      </c>
      <c r="C958">
        <v>1.15283</v>
      </c>
      <c r="D958">
        <v>0.220689</v>
      </c>
    </row>
    <row r="959" spans="1:4" x14ac:dyDescent="0.3">
      <c r="A959" t="s">
        <v>732</v>
      </c>
      <c r="B959" t="s">
        <v>149</v>
      </c>
      <c r="C959">
        <v>0.300232</v>
      </c>
      <c r="D959">
        <v>0.238065</v>
      </c>
    </row>
    <row r="960" spans="1:4" x14ac:dyDescent="0.3">
      <c r="A960" t="s">
        <v>732</v>
      </c>
      <c r="B960" t="s">
        <v>150</v>
      </c>
      <c r="C960">
        <v>1.16117</v>
      </c>
      <c r="D960">
        <v>0.21308099999999999</v>
      </c>
    </row>
    <row r="961" spans="1:4" x14ac:dyDescent="0.3">
      <c r="A961" t="s">
        <v>732</v>
      </c>
      <c r="B961" t="s">
        <v>741</v>
      </c>
      <c r="C961">
        <v>1.8091999999999999</v>
      </c>
      <c r="D961">
        <v>0.291514</v>
      </c>
    </row>
    <row r="962" spans="1:4" x14ac:dyDescent="0.3">
      <c r="A962" t="s">
        <v>732</v>
      </c>
      <c r="B962" t="s">
        <v>3734</v>
      </c>
      <c r="C962">
        <v>0.49474499999999999</v>
      </c>
      <c r="D962">
        <v>0.90906500000000001</v>
      </c>
    </row>
    <row r="963" spans="1:4" x14ac:dyDescent="0.3">
      <c r="A963" t="s">
        <v>732</v>
      </c>
      <c r="B963" t="s">
        <v>3735</v>
      </c>
      <c r="C963">
        <v>-3.3513800000000003E-2</v>
      </c>
      <c r="D963">
        <v>0.88429400000000002</v>
      </c>
    </row>
    <row r="964" spans="1:4" x14ac:dyDescent="0.3">
      <c r="A964" t="s">
        <v>732</v>
      </c>
      <c r="B964" t="s">
        <v>3736</v>
      </c>
      <c r="C964">
        <v>-0.19869899999999999</v>
      </c>
      <c r="D964">
        <v>0.83046600000000004</v>
      </c>
    </row>
    <row r="965" spans="1:4" x14ac:dyDescent="0.3">
      <c r="A965" t="s">
        <v>732</v>
      </c>
      <c r="B965" t="s">
        <v>3737</v>
      </c>
      <c r="C965">
        <v>0.57213800000000004</v>
      </c>
      <c r="D965">
        <v>0.83938900000000005</v>
      </c>
    </row>
    <row r="966" spans="1:4" x14ac:dyDescent="0.3">
      <c r="A966" t="s">
        <v>732</v>
      </c>
      <c r="B966" t="s">
        <v>3738</v>
      </c>
      <c r="C966">
        <v>0.58193399999999995</v>
      </c>
      <c r="D966">
        <v>0.85559399999999997</v>
      </c>
    </row>
    <row r="967" spans="1:4" x14ac:dyDescent="0.3">
      <c r="A967" t="s">
        <v>732</v>
      </c>
      <c r="B967" t="s">
        <v>3739</v>
      </c>
      <c r="C967">
        <v>-9.5635100000000001E-2</v>
      </c>
      <c r="D967">
        <v>0.955785</v>
      </c>
    </row>
    <row r="968" spans="1:4" x14ac:dyDescent="0.3">
      <c r="A968" t="s">
        <v>732</v>
      </c>
      <c r="B968" t="s">
        <v>3740</v>
      </c>
      <c r="C968">
        <v>0.103809</v>
      </c>
      <c r="D968">
        <v>0.88022599999999995</v>
      </c>
    </row>
    <row r="969" spans="1:4" x14ac:dyDescent="0.3">
      <c r="A969" t="s">
        <v>732</v>
      </c>
      <c r="B969" t="s">
        <v>3741</v>
      </c>
      <c r="C969">
        <v>1.68998</v>
      </c>
      <c r="D969">
        <v>0.72569499999999998</v>
      </c>
    </row>
    <row r="970" spans="1:4" x14ac:dyDescent="0.3">
      <c r="A970" t="s">
        <v>732</v>
      </c>
      <c r="B970" t="s">
        <v>3742</v>
      </c>
      <c r="C970">
        <v>1.81474</v>
      </c>
      <c r="D970">
        <v>0.68184299999999998</v>
      </c>
    </row>
    <row r="971" spans="1:4" x14ac:dyDescent="0.3">
      <c r="A971" t="s">
        <v>732</v>
      </c>
      <c r="B971" t="s">
        <v>3743</v>
      </c>
      <c r="C971">
        <v>2.10541</v>
      </c>
      <c r="D971">
        <v>0.67784199999999994</v>
      </c>
    </row>
    <row r="972" spans="1:4" x14ac:dyDescent="0.3">
      <c r="A972" t="s">
        <v>732</v>
      </c>
      <c r="B972" t="s">
        <v>3744</v>
      </c>
      <c r="C972">
        <v>1.0114000000000001</v>
      </c>
      <c r="D972">
        <v>0.63209000000000004</v>
      </c>
    </row>
    <row r="973" spans="1:4" x14ac:dyDescent="0.3">
      <c r="A973" t="s">
        <v>732</v>
      </c>
      <c r="B973" t="s">
        <v>3745</v>
      </c>
      <c r="C973">
        <v>1.58094</v>
      </c>
      <c r="D973">
        <v>0.68620300000000001</v>
      </c>
    </row>
    <row r="974" spans="1:4" x14ac:dyDescent="0.3">
      <c r="A974" t="s">
        <v>732</v>
      </c>
      <c r="B974" t="s">
        <v>3746</v>
      </c>
      <c r="C974">
        <v>0.66472200000000004</v>
      </c>
      <c r="D974">
        <v>0.83141299999999996</v>
      </c>
    </row>
    <row r="975" spans="1:4" x14ac:dyDescent="0.3">
      <c r="A975" t="s">
        <v>732</v>
      </c>
      <c r="B975" t="s">
        <v>3747</v>
      </c>
      <c r="C975">
        <v>-0.55152299999999999</v>
      </c>
      <c r="D975">
        <v>0.85290200000000005</v>
      </c>
    </row>
    <row r="976" spans="1:4" x14ac:dyDescent="0.3">
      <c r="A976" t="s">
        <v>732</v>
      </c>
      <c r="B976" t="s">
        <v>3748</v>
      </c>
      <c r="C976">
        <v>-0.33623399999999998</v>
      </c>
      <c r="D976">
        <v>0.38569799999999999</v>
      </c>
    </row>
    <row r="977" spans="1:4" x14ac:dyDescent="0.3">
      <c r="A977" t="s">
        <v>732</v>
      </c>
      <c r="B977" t="s">
        <v>3749</v>
      </c>
      <c r="C977">
        <v>0.21010100000000001</v>
      </c>
      <c r="D977">
        <v>0.363041</v>
      </c>
    </row>
    <row r="978" spans="1:4" x14ac:dyDescent="0.3">
      <c r="A978" t="s">
        <v>732</v>
      </c>
      <c r="B978" t="s">
        <v>3750</v>
      </c>
      <c r="C978">
        <v>0.40427000000000002</v>
      </c>
      <c r="D978">
        <v>0.45678800000000003</v>
      </c>
    </row>
    <row r="979" spans="1:4" x14ac:dyDescent="0.3">
      <c r="A979" t="s">
        <v>732</v>
      </c>
      <c r="B979" t="s">
        <v>3751</v>
      </c>
      <c r="C979">
        <v>-0.17182</v>
      </c>
      <c r="D979">
        <v>0.38507000000000002</v>
      </c>
    </row>
    <row r="980" spans="1:4" x14ac:dyDescent="0.3">
      <c r="A980" t="s">
        <v>732</v>
      </c>
      <c r="B980" t="s">
        <v>3752</v>
      </c>
      <c r="C980">
        <v>0.49559199999999998</v>
      </c>
      <c r="D980">
        <v>0.39988899999999999</v>
      </c>
    </row>
    <row r="981" spans="1:4" x14ac:dyDescent="0.3">
      <c r="A981" t="s">
        <v>732</v>
      </c>
      <c r="B981" t="s">
        <v>3753</v>
      </c>
      <c r="C981">
        <v>-0.88666400000000001</v>
      </c>
      <c r="D981">
        <v>0.39599800000000002</v>
      </c>
    </row>
    <row r="982" spans="1:4" x14ac:dyDescent="0.3">
      <c r="A982" t="s">
        <v>732</v>
      </c>
      <c r="B982" t="s">
        <v>3754</v>
      </c>
      <c r="C982">
        <v>2.5105700000000002E-2</v>
      </c>
      <c r="D982">
        <v>0.39490399999999998</v>
      </c>
    </row>
    <row r="983" spans="1:4" x14ac:dyDescent="0.3">
      <c r="A983" t="s">
        <v>732</v>
      </c>
      <c r="B983" t="s">
        <v>3755</v>
      </c>
      <c r="C983">
        <v>-0.69670299999999996</v>
      </c>
      <c r="D983">
        <v>0.34544200000000003</v>
      </c>
    </row>
    <row r="984" spans="1:4" x14ac:dyDescent="0.3">
      <c r="A984" t="s">
        <v>732</v>
      </c>
      <c r="B984" t="s">
        <v>3756</v>
      </c>
      <c r="C984">
        <v>-0.33632499999999999</v>
      </c>
      <c r="D984">
        <v>0.313525</v>
      </c>
    </row>
    <row r="985" spans="1:4" x14ac:dyDescent="0.3">
      <c r="A985" t="s">
        <v>732</v>
      </c>
      <c r="B985" t="s">
        <v>3757</v>
      </c>
      <c r="C985">
        <v>1.0876E-2</v>
      </c>
      <c r="D985">
        <v>0.34357799999999999</v>
      </c>
    </row>
    <row r="986" spans="1:4" x14ac:dyDescent="0.3">
      <c r="A986" t="s">
        <v>732</v>
      </c>
      <c r="B986" t="s">
        <v>3758</v>
      </c>
      <c r="C986">
        <v>-0.80711900000000003</v>
      </c>
      <c r="D986">
        <v>0.318274</v>
      </c>
    </row>
    <row r="987" spans="1:4" x14ac:dyDescent="0.3">
      <c r="A987" t="s">
        <v>732</v>
      </c>
      <c r="B987" t="s">
        <v>3759</v>
      </c>
      <c r="C987">
        <v>0.49248199999999998</v>
      </c>
      <c r="D987">
        <v>0.30513299999999999</v>
      </c>
    </row>
    <row r="988" spans="1:4" x14ac:dyDescent="0.3">
      <c r="A988" t="s">
        <v>732</v>
      </c>
      <c r="B988" t="s">
        <v>3760</v>
      </c>
      <c r="C988">
        <v>-2.6985700000000001E-2</v>
      </c>
      <c r="D988">
        <v>0.31578400000000001</v>
      </c>
    </row>
    <row r="989" spans="1:4" x14ac:dyDescent="0.3">
      <c r="A989" t="s">
        <v>732</v>
      </c>
      <c r="B989" t="s">
        <v>3761</v>
      </c>
      <c r="C989">
        <v>0.52180899999999997</v>
      </c>
      <c r="D989">
        <v>0.33535100000000001</v>
      </c>
    </row>
    <row r="990" spans="1:4" x14ac:dyDescent="0.3">
      <c r="A990" t="s">
        <v>732</v>
      </c>
      <c r="B990" t="s">
        <v>3762</v>
      </c>
      <c r="C990">
        <v>4.5530800000000003E-2</v>
      </c>
      <c r="D990">
        <v>0.33294600000000002</v>
      </c>
    </row>
    <row r="991" spans="1:4" x14ac:dyDescent="0.3">
      <c r="A991" t="s">
        <v>732</v>
      </c>
      <c r="B991" t="s">
        <v>3763</v>
      </c>
      <c r="C991">
        <v>-2.2820300000000002E-2</v>
      </c>
      <c r="D991">
        <v>0.35994700000000002</v>
      </c>
    </row>
    <row r="992" spans="1:4" x14ac:dyDescent="0.3">
      <c r="A992" t="s">
        <v>732</v>
      </c>
      <c r="B992" t="s">
        <v>3764</v>
      </c>
      <c r="C992">
        <v>0.59583600000000003</v>
      </c>
      <c r="D992">
        <v>0.36249599999999998</v>
      </c>
    </row>
    <row r="993" spans="1:4" x14ac:dyDescent="0.3">
      <c r="A993" t="s">
        <v>732</v>
      </c>
      <c r="B993" t="s">
        <v>3765</v>
      </c>
      <c r="C993">
        <v>0.88443499999999997</v>
      </c>
      <c r="D993">
        <v>0.29850700000000002</v>
      </c>
    </row>
    <row r="994" spans="1:4" x14ac:dyDescent="0.3">
      <c r="A994" t="s">
        <v>732</v>
      </c>
      <c r="B994" t="s">
        <v>3766</v>
      </c>
      <c r="C994">
        <v>-0.19844700000000001</v>
      </c>
      <c r="D994">
        <v>0.325739</v>
      </c>
    </row>
    <row r="995" spans="1:4" x14ac:dyDescent="0.3">
      <c r="A995" t="s">
        <v>732</v>
      </c>
      <c r="B995" t="s">
        <v>3767</v>
      </c>
      <c r="C995">
        <v>-0.474298</v>
      </c>
      <c r="D995">
        <v>0.31835000000000002</v>
      </c>
    </row>
    <row r="996" spans="1:4" x14ac:dyDescent="0.3">
      <c r="A996" t="s">
        <v>732</v>
      </c>
      <c r="B996" t="s">
        <v>3768</v>
      </c>
      <c r="C996">
        <v>-0.59906899999999996</v>
      </c>
      <c r="D996">
        <v>0.32513300000000001</v>
      </c>
    </row>
    <row r="997" spans="1:4" x14ac:dyDescent="0.3">
      <c r="A997" t="s">
        <v>732</v>
      </c>
      <c r="B997" t="s">
        <v>3769</v>
      </c>
      <c r="C997">
        <v>-8.1852599999999998E-2</v>
      </c>
      <c r="D997">
        <v>0.33228000000000002</v>
      </c>
    </row>
    <row r="998" spans="1:4" x14ac:dyDescent="0.3">
      <c r="A998" t="s">
        <v>732</v>
      </c>
      <c r="B998" t="s">
        <v>3770</v>
      </c>
      <c r="C998">
        <v>0.266876</v>
      </c>
      <c r="D998">
        <v>0.28886400000000001</v>
      </c>
    </row>
    <row r="999" spans="1:4" x14ac:dyDescent="0.3">
      <c r="A999" t="s">
        <v>732</v>
      </c>
      <c r="B999" t="s">
        <v>3771</v>
      </c>
      <c r="C999">
        <v>-0.43467899999999998</v>
      </c>
      <c r="D999">
        <v>0.29516900000000001</v>
      </c>
    </row>
    <row r="1000" spans="1:4" x14ac:dyDescent="0.3">
      <c r="A1000" t="s">
        <v>732</v>
      </c>
      <c r="B1000" t="s">
        <v>3772</v>
      </c>
      <c r="C1000">
        <v>-1.81399</v>
      </c>
      <c r="D1000">
        <v>0.29296699999999998</v>
      </c>
    </row>
    <row r="1001" spans="1:4" x14ac:dyDescent="0.3">
      <c r="A1001" t="s">
        <v>732</v>
      </c>
      <c r="B1001" t="s">
        <v>3773</v>
      </c>
      <c r="C1001">
        <v>-2.1482600000000001</v>
      </c>
      <c r="D1001">
        <v>0.32763500000000001</v>
      </c>
    </row>
    <row r="1002" spans="1:4" x14ac:dyDescent="0.3">
      <c r="A1002" t="s">
        <v>732</v>
      </c>
      <c r="B1002" t="s">
        <v>3774</v>
      </c>
      <c r="C1002">
        <v>-1.62219</v>
      </c>
      <c r="D1002">
        <v>0.405669</v>
      </c>
    </row>
    <row r="1003" spans="1:4" x14ac:dyDescent="0.3">
      <c r="A1003" t="s">
        <v>732</v>
      </c>
      <c r="B1003" t="s">
        <v>3775</v>
      </c>
      <c r="C1003">
        <v>-0.58568600000000004</v>
      </c>
      <c r="D1003">
        <v>0.460119</v>
      </c>
    </row>
    <row r="1004" spans="1:4" x14ac:dyDescent="0.3">
      <c r="A1004" t="s">
        <v>732</v>
      </c>
      <c r="B1004" t="s">
        <v>3776</v>
      </c>
      <c r="C1004">
        <v>-0.31590699999999999</v>
      </c>
      <c r="D1004">
        <v>0.49180600000000002</v>
      </c>
    </row>
    <row r="1005" spans="1:4" x14ac:dyDescent="0.3">
      <c r="A1005" t="s">
        <v>732</v>
      </c>
      <c r="B1005" t="s">
        <v>3777</v>
      </c>
      <c r="C1005">
        <v>1.0297499999999999</v>
      </c>
      <c r="D1005">
        <v>0.426456</v>
      </c>
    </row>
    <row r="1006" spans="1:4" x14ac:dyDescent="0.3">
      <c r="A1006" t="s">
        <v>732</v>
      </c>
      <c r="B1006" t="s">
        <v>3778</v>
      </c>
      <c r="C1006">
        <v>-1.62276</v>
      </c>
      <c r="D1006">
        <v>0.477219</v>
      </c>
    </row>
    <row r="1007" spans="1:4" x14ac:dyDescent="0.3">
      <c r="A1007" t="s">
        <v>732</v>
      </c>
      <c r="B1007" t="s">
        <v>3779</v>
      </c>
      <c r="C1007">
        <v>-1.19208</v>
      </c>
      <c r="D1007">
        <v>0.48243999999999998</v>
      </c>
    </row>
    <row r="1008" spans="1:4" x14ac:dyDescent="0.3">
      <c r="A1008" t="s">
        <v>732</v>
      </c>
      <c r="B1008" t="s">
        <v>3780</v>
      </c>
      <c r="C1008">
        <v>-0.34824500000000003</v>
      </c>
      <c r="D1008">
        <v>0.52278000000000002</v>
      </c>
    </row>
    <row r="1009" spans="1:4" x14ac:dyDescent="0.3">
      <c r="A1009" t="s">
        <v>732</v>
      </c>
      <c r="B1009" t="s">
        <v>3781</v>
      </c>
      <c r="C1009">
        <v>-0.175264</v>
      </c>
      <c r="D1009">
        <v>1.05613</v>
      </c>
    </row>
    <row r="1010" spans="1:4" x14ac:dyDescent="0.3">
      <c r="A1010" t="s">
        <v>732</v>
      </c>
      <c r="B1010" t="s">
        <v>3782</v>
      </c>
      <c r="C1010">
        <v>-0.12230199999999999</v>
      </c>
      <c r="D1010">
        <v>1.0358400000000001</v>
      </c>
    </row>
    <row r="1011" spans="1:4" x14ac:dyDescent="0.3">
      <c r="A1011" t="s">
        <v>732</v>
      </c>
      <c r="B1011" t="s">
        <v>3783</v>
      </c>
      <c r="C1011">
        <v>-0.10999</v>
      </c>
      <c r="D1011">
        <v>1.03193</v>
      </c>
    </row>
    <row r="1012" spans="1:4" x14ac:dyDescent="0.3">
      <c r="A1012" t="s">
        <v>732</v>
      </c>
      <c r="B1012" t="s">
        <v>3784</v>
      </c>
      <c r="C1012">
        <v>2.04003E-3</v>
      </c>
      <c r="D1012">
        <v>0.99615299999999996</v>
      </c>
    </row>
    <row r="1013" spans="1:4" x14ac:dyDescent="0.3">
      <c r="A1013" t="s">
        <v>732</v>
      </c>
      <c r="B1013" t="s">
        <v>3785</v>
      </c>
      <c r="C1013">
        <v>-2.5712800000000001E-2</v>
      </c>
      <c r="D1013">
        <v>1.0055799999999999</v>
      </c>
    </row>
    <row r="1014" spans="1:4" x14ac:dyDescent="0.3">
      <c r="A1014" t="s">
        <v>732</v>
      </c>
      <c r="B1014" t="s">
        <v>3786</v>
      </c>
      <c r="C1014">
        <v>6.7635799999999996E-2</v>
      </c>
      <c r="D1014">
        <v>0.97660899999999995</v>
      </c>
    </row>
    <row r="1015" spans="1:4" x14ac:dyDescent="0.3">
      <c r="A1015" t="s">
        <v>732</v>
      </c>
      <c r="B1015" t="s">
        <v>3787</v>
      </c>
      <c r="C1015">
        <v>6.09337E-2</v>
      </c>
      <c r="D1015">
        <v>0.97023300000000001</v>
      </c>
    </row>
    <row r="1016" spans="1:4" x14ac:dyDescent="0.3">
      <c r="A1016" t="s">
        <v>732</v>
      </c>
      <c r="B1016" t="s">
        <v>3788</v>
      </c>
      <c r="C1016">
        <v>-2.1165699999999999E-2</v>
      </c>
      <c r="D1016">
        <v>0.98697199999999996</v>
      </c>
    </row>
    <row r="1017" spans="1:4" x14ac:dyDescent="0.3">
      <c r="A1017" t="s">
        <v>732</v>
      </c>
      <c r="B1017" t="s">
        <v>3789</v>
      </c>
      <c r="C1017">
        <v>-0.23857200000000001</v>
      </c>
      <c r="D1017">
        <v>1.0328200000000001</v>
      </c>
    </row>
    <row r="1018" spans="1:4" x14ac:dyDescent="0.3">
      <c r="A1018" t="s">
        <v>732</v>
      </c>
      <c r="B1018" t="s">
        <v>3790</v>
      </c>
      <c r="C1018">
        <v>-0.368199</v>
      </c>
      <c r="D1018">
        <v>1.0682199999999999</v>
      </c>
    </row>
    <row r="1019" spans="1:4" x14ac:dyDescent="0.3">
      <c r="A1019" t="s">
        <v>732</v>
      </c>
      <c r="B1019" t="s">
        <v>3791</v>
      </c>
      <c r="C1019">
        <v>0.26560099999999998</v>
      </c>
      <c r="D1019">
        <v>0.89021399999999995</v>
      </c>
    </row>
    <row r="1020" spans="1:4" x14ac:dyDescent="0.3">
      <c r="A1020" t="s">
        <v>732</v>
      </c>
      <c r="B1020" t="s">
        <v>3792</v>
      </c>
      <c r="C1020">
        <v>0.25166899999999998</v>
      </c>
      <c r="D1020">
        <v>0.89392499999999997</v>
      </c>
    </row>
    <row r="1021" spans="1:4" x14ac:dyDescent="0.3">
      <c r="A1021" t="s">
        <v>732</v>
      </c>
      <c r="B1021" t="s">
        <v>3793</v>
      </c>
      <c r="C1021">
        <v>0.23991899999999999</v>
      </c>
      <c r="D1021">
        <v>0.90920699999999999</v>
      </c>
    </row>
    <row r="1022" spans="1:4" x14ac:dyDescent="0.3">
      <c r="A1022" t="s">
        <v>732</v>
      </c>
      <c r="B1022" t="s">
        <v>3794</v>
      </c>
      <c r="C1022">
        <v>0.49878699999999998</v>
      </c>
      <c r="D1022">
        <v>0.85337600000000002</v>
      </c>
    </row>
    <row r="1023" spans="1:4" x14ac:dyDescent="0.3">
      <c r="A1023" t="s">
        <v>732</v>
      </c>
      <c r="B1023" t="s">
        <v>3795</v>
      </c>
      <c r="C1023">
        <v>0.47173500000000002</v>
      </c>
      <c r="D1023">
        <v>0.79018500000000003</v>
      </c>
    </row>
    <row r="1024" spans="1:4" x14ac:dyDescent="0.3">
      <c r="A1024" t="s">
        <v>732</v>
      </c>
      <c r="B1024" t="s">
        <v>3796</v>
      </c>
      <c r="C1024">
        <v>-0.117351</v>
      </c>
      <c r="D1024">
        <v>0.82928999999999997</v>
      </c>
    </row>
    <row r="1025" spans="1:4" x14ac:dyDescent="0.3">
      <c r="A1025" t="s">
        <v>732</v>
      </c>
      <c r="B1025" t="s">
        <v>3797</v>
      </c>
      <c r="C1025">
        <v>7.7301599999999998E-2</v>
      </c>
      <c r="D1025">
        <v>0.897146</v>
      </c>
    </row>
    <row r="1026" spans="1:4" x14ac:dyDescent="0.3">
      <c r="A1026" t="s">
        <v>732</v>
      </c>
      <c r="B1026" t="s">
        <v>3798</v>
      </c>
      <c r="C1026">
        <v>-2.8089500000000002E-3</v>
      </c>
      <c r="D1026">
        <v>0.88949599999999995</v>
      </c>
    </row>
    <row r="1027" spans="1:4" x14ac:dyDescent="0.3">
      <c r="A1027" t="s">
        <v>732</v>
      </c>
      <c r="B1027" t="s">
        <v>3799</v>
      </c>
      <c r="C1027">
        <v>-0.19447400000000001</v>
      </c>
      <c r="D1027">
        <v>0.90370600000000001</v>
      </c>
    </row>
    <row r="1028" spans="1:4" x14ac:dyDescent="0.3">
      <c r="A1028" t="s">
        <v>732</v>
      </c>
      <c r="B1028" t="s">
        <v>3800</v>
      </c>
      <c r="C1028">
        <v>0.95652099999999995</v>
      </c>
      <c r="D1028">
        <v>0.75988599999999995</v>
      </c>
    </row>
    <row r="1029" spans="1:4" x14ac:dyDescent="0.3">
      <c r="A1029" t="s">
        <v>732</v>
      </c>
      <c r="B1029" t="s">
        <v>3801</v>
      </c>
      <c r="C1029">
        <v>0.68057400000000001</v>
      </c>
      <c r="D1029">
        <v>0.78861099999999995</v>
      </c>
    </row>
    <row r="1030" spans="1:4" x14ac:dyDescent="0.3">
      <c r="A1030" t="s">
        <v>732</v>
      </c>
      <c r="B1030" t="s">
        <v>3802</v>
      </c>
      <c r="C1030">
        <v>0.38702799999999998</v>
      </c>
      <c r="D1030">
        <v>0.80742000000000003</v>
      </c>
    </row>
    <row r="1031" spans="1:4" x14ac:dyDescent="0.3">
      <c r="A1031" t="s">
        <v>732</v>
      </c>
      <c r="B1031" t="s">
        <v>3803</v>
      </c>
      <c r="C1031">
        <v>0.190108</v>
      </c>
      <c r="D1031">
        <v>0.79376899999999995</v>
      </c>
    </row>
    <row r="1032" spans="1:4" x14ac:dyDescent="0.3">
      <c r="A1032" t="s">
        <v>732</v>
      </c>
      <c r="B1032" t="s">
        <v>3804</v>
      </c>
      <c r="C1032">
        <v>-0.36169299999999999</v>
      </c>
      <c r="D1032">
        <v>0.78744199999999998</v>
      </c>
    </row>
    <row r="1033" spans="1:4" x14ac:dyDescent="0.3">
      <c r="A1033" t="s">
        <v>732</v>
      </c>
      <c r="B1033" t="s">
        <v>3805</v>
      </c>
      <c r="C1033">
        <v>-0.63968899999999995</v>
      </c>
      <c r="D1033">
        <v>0.75064200000000003</v>
      </c>
    </row>
    <row r="1034" spans="1:4" x14ac:dyDescent="0.3">
      <c r="A1034" t="s">
        <v>732</v>
      </c>
      <c r="B1034" t="s">
        <v>3806</v>
      </c>
      <c r="C1034">
        <v>-1.09419</v>
      </c>
      <c r="D1034">
        <v>0.65595000000000003</v>
      </c>
    </row>
    <row r="1035" spans="1:4" x14ac:dyDescent="0.3">
      <c r="A1035" t="s">
        <v>732</v>
      </c>
      <c r="B1035" t="s">
        <v>3807</v>
      </c>
      <c r="C1035">
        <v>-0.26708799999999999</v>
      </c>
      <c r="D1035">
        <v>0.72101199999999999</v>
      </c>
    </row>
    <row r="1036" spans="1:4" x14ac:dyDescent="0.3">
      <c r="A1036" t="s">
        <v>732</v>
      </c>
      <c r="B1036" t="s">
        <v>3808</v>
      </c>
      <c r="C1036">
        <v>-0.38634000000000002</v>
      </c>
      <c r="D1036">
        <v>0.73230499999999998</v>
      </c>
    </row>
    <row r="1037" spans="1:4" x14ac:dyDescent="0.3">
      <c r="A1037" t="s">
        <v>732</v>
      </c>
      <c r="B1037" t="s">
        <v>3809</v>
      </c>
      <c r="C1037">
        <v>0.110816</v>
      </c>
      <c r="D1037">
        <v>0.76192099999999996</v>
      </c>
    </row>
    <row r="1038" spans="1:4" x14ac:dyDescent="0.3">
      <c r="A1038" t="s">
        <v>732</v>
      </c>
      <c r="B1038" t="s">
        <v>3810</v>
      </c>
      <c r="C1038">
        <v>0.81555699999999998</v>
      </c>
      <c r="D1038">
        <v>0.75406700000000004</v>
      </c>
    </row>
    <row r="1039" spans="1:4" x14ac:dyDescent="0.3">
      <c r="A1039" t="s">
        <v>732</v>
      </c>
      <c r="B1039" t="s">
        <v>3811</v>
      </c>
      <c r="C1039">
        <v>0.49138900000000002</v>
      </c>
      <c r="D1039">
        <v>0.79170700000000005</v>
      </c>
    </row>
    <row r="1040" spans="1:4" x14ac:dyDescent="0.3">
      <c r="A1040" t="s">
        <v>732</v>
      </c>
      <c r="B1040" t="s">
        <v>3812</v>
      </c>
      <c r="C1040">
        <v>-0.19295100000000001</v>
      </c>
      <c r="D1040">
        <v>0.80757299999999999</v>
      </c>
    </row>
    <row r="1041" spans="1:4" x14ac:dyDescent="0.3">
      <c r="A1041" t="s">
        <v>732</v>
      </c>
      <c r="B1041" t="s">
        <v>3813</v>
      </c>
      <c r="C1041">
        <v>-1.2786599999999999</v>
      </c>
      <c r="D1041">
        <v>0.72579000000000005</v>
      </c>
    </row>
    <row r="1042" spans="1:4" x14ac:dyDescent="0.3">
      <c r="A1042" t="s">
        <v>732</v>
      </c>
      <c r="B1042" t="s">
        <v>3814</v>
      </c>
      <c r="C1042">
        <v>-0.58802399999999999</v>
      </c>
      <c r="D1042">
        <v>0.93242499999999995</v>
      </c>
    </row>
    <row r="1043" spans="1:4" x14ac:dyDescent="0.3">
      <c r="A1043" t="s">
        <v>732</v>
      </c>
      <c r="B1043" t="s">
        <v>3815</v>
      </c>
      <c r="C1043">
        <v>-0.10406600000000001</v>
      </c>
      <c r="D1043">
        <v>0.90972399999999998</v>
      </c>
    </row>
    <row r="1044" spans="1:4" x14ac:dyDescent="0.3">
      <c r="A1044" t="s">
        <v>732</v>
      </c>
      <c r="B1044" t="s">
        <v>3816</v>
      </c>
      <c r="C1044">
        <v>0.18689600000000001</v>
      </c>
      <c r="D1044">
        <v>0.86924199999999996</v>
      </c>
    </row>
    <row r="1045" spans="1:4" x14ac:dyDescent="0.3">
      <c r="A1045" t="s">
        <v>732</v>
      </c>
      <c r="B1045" t="s">
        <v>3817</v>
      </c>
      <c r="C1045">
        <v>-0.43240600000000001</v>
      </c>
      <c r="D1045">
        <v>0.871583</v>
      </c>
    </row>
    <row r="1046" spans="1:4" x14ac:dyDescent="0.3">
      <c r="A1046" t="s">
        <v>732</v>
      </c>
      <c r="B1046" t="s">
        <v>3818</v>
      </c>
      <c r="C1046">
        <v>-0.42582900000000001</v>
      </c>
      <c r="D1046">
        <v>0.80308299999999999</v>
      </c>
    </row>
    <row r="1047" spans="1:4" x14ac:dyDescent="0.3">
      <c r="A1047" t="s">
        <v>732</v>
      </c>
      <c r="B1047" t="s">
        <v>3819</v>
      </c>
      <c r="C1047">
        <v>-0.437616</v>
      </c>
      <c r="D1047">
        <v>0.79055600000000004</v>
      </c>
    </row>
    <row r="1048" spans="1:4" x14ac:dyDescent="0.3">
      <c r="A1048" t="s">
        <v>732</v>
      </c>
      <c r="B1048" t="s">
        <v>3820</v>
      </c>
      <c r="C1048">
        <v>-8.7061600000000003E-2</v>
      </c>
      <c r="D1048">
        <v>0.84300900000000001</v>
      </c>
    </row>
    <row r="1049" spans="1:4" x14ac:dyDescent="0.3">
      <c r="A1049" t="s">
        <v>732</v>
      </c>
      <c r="B1049" t="s">
        <v>3821</v>
      </c>
      <c r="C1049">
        <v>0.44190400000000002</v>
      </c>
      <c r="D1049">
        <v>0.81374000000000002</v>
      </c>
    </row>
    <row r="1050" spans="1:4" x14ac:dyDescent="0.3">
      <c r="A1050" t="s">
        <v>732</v>
      </c>
      <c r="B1050" t="s">
        <v>3822</v>
      </c>
      <c r="C1050">
        <v>0.29761700000000002</v>
      </c>
      <c r="D1050">
        <v>0.82785600000000004</v>
      </c>
    </row>
    <row r="1051" spans="1:4" x14ac:dyDescent="0.3">
      <c r="A1051" t="s">
        <v>732</v>
      </c>
      <c r="B1051" t="s">
        <v>3823</v>
      </c>
      <c r="C1051">
        <v>-0.177429</v>
      </c>
      <c r="D1051">
        <v>0.84569399999999995</v>
      </c>
    </row>
    <row r="1052" spans="1:4" x14ac:dyDescent="0.3">
      <c r="A1052" t="s">
        <v>732</v>
      </c>
      <c r="B1052" t="s">
        <v>3824</v>
      </c>
      <c r="C1052">
        <v>0.34679500000000002</v>
      </c>
      <c r="D1052">
        <v>0.83026500000000003</v>
      </c>
    </row>
    <row r="1053" spans="1:4" x14ac:dyDescent="0.3">
      <c r="A1053" t="s">
        <v>732</v>
      </c>
      <c r="B1053" t="s">
        <v>3825</v>
      </c>
      <c r="C1053">
        <v>7.13086E-2</v>
      </c>
      <c r="D1053">
        <v>0.86734299999999998</v>
      </c>
    </row>
    <row r="1054" spans="1:4" x14ac:dyDescent="0.3">
      <c r="A1054" t="s">
        <v>732</v>
      </c>
      <c r="B1054" t="s">
        <v>3826</v>
      </c>
      <c r="C1054">
        <v>0.51453199999999999</v>
      </c>
      <c r="D1054">
        <v>0.81594</v>
      </c>
    </row>
    <row r="1055" spans="1:4" x14ac:dyDescent="0.3">
      <c r="A1055" t="s">
        <v>732</v>
      </c>
      <c r="B1055" t="s">
        <v>3827</v>
      </c>
      <c r="C1055">
        <v>0.42213899999999999</v>
      </c>
      <c r="D1055">
        <v>0.85215600000000002</v>
      </c>
    </row>
    <row r="1056" spans="1:4" x14ac:dyDescent="0.3">
      <c r="A1056" t="s">
        <v>732</v>
      </c>
      <c r="B1056" t="s">
        <v>3828</v>
      </c>
      <c r="C1056">
        <v>-0.42711300000000002</v>
      </c>
      <c r="D1056">
        <v>0.38119900000000001</v>
      </c>
    </row>
    <row r="1057" spans="1:4" x14ac:dyDescent="0.3">
      <c r="A1057" t="s">
        <v>732</v>
      </c>
      <c r="B1057" t="s">
        <v>3829</v>
      </c>
      <c r="C1057">
        <v>-0.407273</v>
      </c>
      <c r="D1057">
        <v>0.38601400000000002</v>
      </c>
    </row>
    <row r="1058" spans="1:4" x14ac:dyDescent="0.3">
      <c r="A1058" t="s">
        <v>732</v>
      </c>
      <c r="B1058" t="s">
        <v>3830</v>
      </c>
      <c r="C1058">
        <v>1.1981599999999999</v>
      </c>
      <c r="D1058">
        <v>0.32205800000000001</v>
      </c>
    </row>
    <row r="1059" spans="1:4" x14ac:dyDescent="0.3">
      <c r="A1059" t="s">
        <v>732</v>
      </c>
      <c r="B1059" t="s">
        <v>3831</v>
      </c>
      <c r="C1059">
        <v>0.456204</v>
      </c>
      <c r="D1059">
        <v>0.24559300000000001</v>
      </c>
    </row>
    <row r="1060" spans="1:4" x14ac:dyDescent="0.3">
      <c r="A1060" t="s">
        <v>732</v>
      </c>
      <c r="B1060" t="s">
        <v>3832</v>
      </c>
      <c r="C1060">
        <v>-0.55291699999999999</v>
      </c>
      <c r="D1060">
        <v>0.46012599999999998</v>
      </c>
    </row>
    <row r="1061" spans="1:4" x14ac:dyDescent="0.3">
      <c r="A1061" t="s">
        <v>732</v>
      </c>
      <c r="B1061" t="s">
        <v>3833</v>
      </c>
      <c r="C1061">
        <v>-3.8320300000000002E-2</v>
      </c>
      <c r="D1061">
        <v>0.34878900000000002</v>
      </c>
    </row>
    <row r="1062" spans="1:4" x14ac:dyDescent="0.3">
      <c r="A1062" t="s">
        <v>732</v>
      </c>
      <c r="B1062" t="s">
        <v>3834</v>
      </c>
      <c r="C1062">
        <v>4.6686100000000001E-3</v>
      </c>
      <c r="D1062">
        <v>0.52475499999999997</v>
      </c>
    </row>
    <row r="1063" spans="1:4" x14ac:dyDescent="0.3">
      <c r="A1063" t="s">
        <v>732</v>
      </c>
      <c r="B1063" t="s">
        <v>3835</v>
      </c>
      <c r="C1063">
        <v>0.41587299999999999</v>
      </c>
      <c r="D1063">
        <v>0.49658600000000003</v>
      </c>
    </row>
    <row r="1064" spans="1:4" x14ac:dyDescent="0.3">
      <c r="A1064" t="s">
        <v>732</v>
      </c>
      <c r="B1064" t="s">
        <v>3836</v>
      </c>
      <c r="C1064">
        <v>-0.38177899999999998</v>
      </c>
      <c r="D1064">
        <v>0.332924</v>
      </c>
    </row>
    <row r="1065" spans="1:4" x14ac:dyDescent="0.3">
      <c r="A1065" t="s">
        <v>732</v>
      </c>
      <c r="B1065" t="s">
        <v>3837</v>
      </c>
      <c r="C1065">
        <v>1.0459499999999999</v>
      </c>
      <c r="D1065">
        <v>0.52702800000000005</v>
      </c>
    </row>
    <row r="1066" spans="1:4" x14ac:dyDescent="0.3">
      <c r="A1066" t="s">
        <v>732</v>
      </c>
      <c r="B1066" t="s">
        <v>3838</v>
      </c>
      <c r="C1066">
        <v>-0.20469499999999999</v>
      </c>
      <c r="D1066">
        <v>0.32369799999999999</v>
      </c>
    </row>
    <row r="1067" spans="1:4" x14ac:dyDescent="0.3">
      <c r="A1067" t="s">
        <v>732</v>
      </c>
      <c r="B1067" t="s">
        <v>3839</v>
      </c>
      <c r="C1067">
        <v>0.15304100000000001</v>
      </c>
      <c r="D1067">
        <v>0.34548699999999999</v>
      </c>
    </row>
    <row r="1068" spans="1:4" x14ac:dyDescent="0.3">
      <c r="A1068" t="s">
        <v>732</v>
      </c>
      <c r="B1068" t="s">
        <v>3840</v>
      </c>
      <c r="C1068">
        <v>0.27694299999999999</v>
      </c>
      <c r="D1068">
        <v>0.44403199999999998</v>
      </c>
    </row>
    <row r="1069" spans="1:4" x14ac:dyDescent="0.3">
      <c r="A1069" t="s">
        <v>732</v>
      </c>
      <c r="B1069" t="s">
        <v>3841</v>
      </c>
      <c r="C1069">
        <v>0.48102099999999998</v>
      </c>
      <c r="D1069">
        <v>0.42874499999999999</v>
      </c>
    </row>
    <row r="1070" spans="1:4" x14ac:dyDescent="0.3">
      <c r="A1070" t="s">
        <v>732</v>
      </c>
      <c r="B1070" t="s">
        <v>3842</v>
      </c>
      <c r="C1070">
        <v>0.23519499999999999</v>
      </c>
      <c r="D1070">
        <v>0.37530200000000002</v>
      </c>
    </row>
    <row r="1071" spans="1:4" x14ac:dyDescent="0.3">
      <c r="A1071" t="s">
        <v>732</v>
      </c>
      <c r="B1071" t="s">
        <v>3843</v>
      </c>
      <c r="C1071">
        <v>0.752197</v>
      </c>
      <c r="D1071">
        <v>0.35070499999999999</v>
      </c>
    </row>
    <row r="1072" spans="1:4" x14ac:dyDescent="0.3">
      <c r="A1072" t="s">
        <v>732</v>
      </c>
      <c r="B1072" t="s">
        <v>3844</v>
      </c>
      <c r="C1072">
        <v>2.01003</v>
      </c>
      <c r="D1072">
        <v>0.326961</v>
      </c>
    </row>
    <row r="1073" spans="1:4" x14ac:dyDescent="0.3">
      <c r="A1073" t="s">
        <v>732</v>
      </c>
      <c r="B1073" t="s">
        <v>3845</v>
      </c>
      <c r="C1073">
        <v>0.31019999999999998</v>
      </c>
      <c r="D1073">
        <v>0.52451599999999998</v>
      </c>
    </row>
    <row r="1074" spans="1:4" x14ac:dyDescent="0.3">
      <c r="A1074" t="s">
        <v>732</v>
      </c>
      <c r="B1074" t="s">
        <v>3846</v>
      </c>
      <c r="C1074">
        <v>-0.69580299999999995</v>
      </c>
      <c r="D1074">
        <v>0.27726699999999999</v>
      </c>
    </row>
    <row r="1075" spans="1:4" x14ac:dyDescent="0.3">
      <c r="A1075" t="s">
        <v>732</v>
      </c>
      <c r="B1075" t="s">
        <v>3847</v>
      </c>
      <c r="C1075">
        <v>-0.89794399999999996</v>
      </c>
      <c r="D1075">
        <v>0.35661700000000002</v>
      </c>
    </row>
    <row r="1076" spans="1:4" x14ac:dyDescent="0.3">
      <c r="A1076" t="s">
        <v>732</v>
      </c>
      <c r="B1076" t="s">
        <v>3848</v>
      </c>
      <c r="C1076">
        <v>-0.15540799999999999</v>
      </c>
      <c r="D1076">
        <v>0.421126</v>
      </c>
    </row>
    <row r="1077" spans="1:4" x14ac:dyDescent="0.3">
      <c r="A1077" t="s">
        <v>732</v>
      </c>
      <c r="B1077" t="s">
        <v>3849</v>
      </c>
      <c r="C1077">
        <v>0.221639</v>
      </c>
      <c r="D1077">
        <v>0.318332</v>
      </c>
    </row>
    <row r="1078" spans="1:4" x14ac:dyDescent="0.3">
      <c r="A1078" t="s">
        <v>732</v>
      </c>
      <c r="B1078" t="s">
        <v>3850</v>
      </c>
      <c r="C1078">
        <v>0.116282</v>
      </c>
      <c r="D1078">
        <v>0.36038300000000001</v>
      </c>
    </row>
    <row r="1079" spans="1:4" x14ac:dyDescent="0.3">
      <c r="A1079" t="s">
        <v>732</v>
      </c>
      <c r="B1079" t="s">
        <v>3851</v>
      </c>
      <c r="C1079">
        <v>-0.37130999999999997</v>
      </c>
      <c r="D1079">
        <v>0.43525900000000001</v>
      </c>
    </row>
    <row r="1080" spans="1:4" x14ac:dyDescent="0.3">
      <c r="A1080" t="s">
        <v>732</v>
      </c>
      <c r="B1080" t="s">
        <v>3852</v>
      </c>
      <c r="C1080">
        <v>-1.4940500000000001</v>
      </c>
      <c r="D1080">
        <v>0.317334</v>
      </c>
    </row>
    <row r="1081" spans="1:4" x14ac:dyDescent="0.3">
      <c r="A1081" t="s">
        <v>732</v>
      </c>
      <c r="B1081" t="s">
        <v>3853</v>
      </c>
      <c r="C1081">
        <v>-2.33264</v>
      </c>
      <c r="D1081">
        <v>0.25618999999999997</v>
      </c>
    </row>
    <row r="1082" spans="1:4" x14ac:dyDescent="0.3">
      <c r="A1082" t="s">
        <v>732</v>
      </c>
      <c r="B1082" t="s">
        <v>3854</v>
      </c>
      <c r="C1082">
        <v>-1.4115899999999999</v>
      </c>
      <c r="D1082">
        <v>0.28524699999999997</v>
      </c>
    </row>
    <row r="1083" spans="1:4" x14ac:dyDescent="0.3">
      <c r="A1083" t="s">
        <v>732</v>
      </c>
      <c r="B1083" t="s">
        <v>3855</v>
      </c>
      <c r="C1083">
        <v>-0.43202499999999999</v>
      </c>
      <c r="D1083">
        <v>0.51622199999999996</v>
      </c>
    </row>
    <row r="1084" spans="1:4" x14ac:dyDescent="0.3">
      <c r="A1084" t="s">
        <v>732</v>
      </c>
      <c r="B1084" t="s">
        <v>3856</v>
      </c>
      <c r="C1084">
        <v>-0.31185499999999999</v>
      </c>
      <c r="D1084">
        <v>0.44882100000000003</v>
      </c>
    </row>
    <row r="1085" spans="1:4" x14ac:dyDescent="0.3">
      <c r="A1085" t="s">
        <v>732</v>
      </c>
      <c r="B1085" t="s">
        <v>3857</v>
      </c>
      <c r="C1085">
        <v>-0.102088</v>
      </c>
      <c r="D1085">
        <v>0.25552900000000001</v>
      </c>
    </row>
    <row r="1086" spans="1:4" x14ac:dyDescent="0.3">
      <c r="A1086" t="s">
        <v>732</v>
      </c>
      <c r="B1086" t="s">
        <v>3858</v>
      </c>
      <c r="C1086">
        <v>-1.9753499999999999</v>
      </c>
      <c r="D1086">
        <v>0.32760099999999998</v>
      </c>
    </row>
    <row r="1087" spans="1:4" x14ac:dyDescent="0.3">
      <c r="A1087" t="s">
        <v>732</v>
      </c>
      <c r="B1087" t="s">
        <v>3859</v>
      </c>
      <c r="C1087">
        <v>1.095</v>
      </c>
      <c r="D1087">
        <v>0.326374</v>
      </c>
    </row>
    <row r="1088" spans="1:4" x14ac:dyDescent="0.3">
      <c r="A1088" t="s">
        <v>732</v>
      </c>
      <c r="B1088" t="s">
        <v>3860</v>
      </c>
      <c r="C1088">
        <v>-0.19337199999999999</v>
      </c>
      <c r="D1088">
        <v>0.29000100000000001</v>
      </c>
    </row>
    <row r="1089" spans="1:4" x14ac:dyDescent="0.3">
      <c r="A1089" t="s">
        <v>732</v>
      </c>
      <c r="B1089" t="s">
        <v>3861</v>
      </c>
      <c r="C1089">
        <v>0.31760699999999997</v>
      </c>
      <c r="D1089">
        <v>0.48574299999999998</v>
      </c>
    </row>
    <row r="1090" spans="1:4" x14ac:dyDescent="0.3">
      <c r="A1090" t="s">
        <v>732</v>
      </c>
      <c r="B1090" t="s">
        <v>3862</v>
      </c>
      <c r="C1090">
        <v>1.06044</v>
      </c>
      <c r="D1090">
        <v>0.324992</v>
      </c>
    </row>
    <row r="1091" spans="1:4" x14ac:dyDescent="0.3">
      <c r="A1091" t="s">
        <v>732</v>
      </c>
      <c r="B1091" t="s">
        <v>3863</v>
      </c>
      <c r="C1091">
        <v>1.2851900000000001</v>
      </c>
      <c r="D1091">
        <v>0.37914300000000001</v>
      </c>
    </row>
    <row r="1092" spans="1:4" x14ac:dyDescent="0.3">
      <c r="A1092" t="s">
        <v>732</v>
      </c>
      <c r="B1092" t="s">
        <v>3864</v>
      </c>
      <c r="C1092">
        <v>0.89322599999999996</v>
      </c>
      <c r="D1092">
        <v>0.296209</v>
      </c>
    </row>
    <row r="1093" spans="1:4" x14ac:dyDescent="0.3">
      <c r="A1093" t="s">
        <v>732</v>
      </c>
      <c r="B1093" t="s">
        <v>3865</v>
      </c>
      <c r="C1093">
        <v>-1.2024999999999999</v>
      </c>
      <c r="D1093">
        <v>0.34544999999999998</v>
      </c>
    </row>
    <row r="1094" spans="1:4" x14ac:dyDescent="0.3">
      <c r="A1094" t="s">
        <v>732</v>
      </c>
      <c r="B1094" t="s">
        <v>3866</v>
      </c>
      <c r="C1094">
        <v>0</v>
      </c>
      <c r="D1094">
        <v>1</v>
      </c>
    </row>
    <row r="1095" spans="1:4" x14ac:dyDescent="0.3">
      <c r="A1095" t="s">
        <v>732</v>
      </c>
      <c r="B1095" t="s">
        <v>3867</v>
      </c>
      <c r="C1095">
        <v>0.30185400000000001</v>
      </c>
      <c r="D1095">
        <v>0.32572000000000001</v>
      </c>
    </row>
    <row r="1096" spans="1:4" x14ac:dyDescent="0.3">
      <c r="A1096" t="s">
        <v>732</v>
      </c>
      <c r="B1096" t="s">
        <v>3868</v>
      </c>
      <c r="C1096">
        <v>0.29656700000000003</v>
      </c>
      <c r="D1096">
        <v>0.31629600000000002</v>
      </c>
    </row>
    <row r="1097" spans="1:4" x14ac:dyDescent="0.3">
      <c r="A1097" t="s">
        <v>732</v>
      </c>
      <c r="B1097" t="s">
        <v>3869</v>
      </c>
      <c r="C1097">
        <v>0.65993900000000005</v>
      </c>
      <c r="D1097">
        <v>0.31817899999999999</v>
      </c>
    </row>
    <row r="1098" spans="1:4" x14ac:dyDescent="0.3">
      <c r="A1098" t="s">
        <v>732</v>
      </c>
      <c r="B1098" t="s">
        <v>601</v>
      </c>
      <c r="C1098">
        <v>-0.75499000000000005</v>
      </c>
      <c r="D1098">
        <v>0.55522000000000005</v>
      </c>
    </row>
    <row r="1099" spans="1:4" x14ac:dyDescent="0.3">
      <c r="A1099" t="s">
        <v>732</v>
      </c>
      <c r="B1099" t="s">
        <v>600</v>
      </c>
      <c r="C1099">
        <v>0.18199399999999999</v>
      </c>
      <c r="D1099">
        <v>0.51125699999999996</v>
      </c>
    </row>
    <row r="1100" spans="1:4" x14ac:dyDescent="0.3">
      <c r="A1100" t="s">
        <v>732</v>
      </c>
      <c r="B1100" t="s">
        <v>599</v>
      </c>
      <c r="C1100">
        <v>0.94256499999999999</v>
      </c>
      <c r="D1100">
        <v>0.36528100000000002</v>
      </c>
    </row>
    <row r="1101" spans="1:4" x14ac:dyDescent="0.3">
      <c r="A1101" t="s">
        <v>732</v>
      </c>
      <c r="B1101" t="s">
        <v>598</v>
      </c>
      <c r="C1101">
        <v>0.61704599999999998</v>
      </c>
      <c r="D1101">
        <v>0.32555000000000001</v>
      </c>
    </row>
    <row r="1102" spans="1:4" x14ac:dyDescent="0.3">
      <c r="A1102" t="s">
        <v>732</v>
      </c>
      <c r="B1102" t="s">
        <v>597</v>
      </c>
      <c r="C1102">
        <v>-0.200381</v>
      </c>
      <c r="D1102">
        <v>0.61866100000000002</v>
      </c>
    </row>
    <row r="1103" spans="1:4" x14ac:dyDescent="0.3">
      <c r="A1103" t="s">
        <v>732</v>
      </c>
      <c r="B1103" t="s">
        <v>596</v>
      </c>
      <c r="C1103">
        <v>-0.10185900000000001</v>
      </c>
      <c r="D1103">
        <v>0.55304299999999995</v>
      </c>
    </row>
    <row r="1104" spans="1:4" x14ac:dyDescent="0.3">
      <c r="A1104" t="s">
        <v>732</v>
      </c>
      <c r="B1104" t="s">
        <v>595</v>
      </c>
      <c r="C1104">
        <v>-0.167102</v>
      </c>
      <c r="D1104">
        <v>0.671601</v>
      </c>
    </row>
    <row r="1105" spans="1:4" x14ac:dyDescent="0.3">
      <c r="A1105" t="s">
        <v>732</v>
      </c>
      <c r="B1105" t="s">
        <v>594</v>
      </c>
      <c r="C1105">
        <v>7.2088899999999997E-2</v>
      </c>
      <c r="D1105">
        <v>0.59511999999999998</v>
      </c>
    </row>
    <row r="1106" spans="1:4" x14ac:dyDescent="0.3">
      <c r="A1106" t="s">
        <v>732</v>
      </c>
      <c r="B1106" t="s">
        <v>593</v>
      </c>
      <c r="C1106">
        <v>3.1926799999999998E-2</v>
      </c>
      <c r="D1106">
        <v>0.42685600000000001</v>
      </c>
    </row>
    <row r="1107" spans="1:4" x14ac:dyDescent="0.3">
      <c r="A1107" t="s">
        <v>732</v>
      </c>
      <c r="B1107" t="s">
        <v>592</v>
      </c>
      <c r="C1107">
        <v>1.35629</v>
      </c>
      <c r="D1107">
        <v>0.57873300000000005</v>
      </c>
    </row>
    <row r="1108" spans="1:4" x14ac:dyDescent="0.3">
      <c r="A1108" t="s">
        <v>732</v>
      </c>
      <c r="B1108" t="s">
        <v>591</v>
      </c>
      <c r="C1108">
        <v>-0.16413700000000001</v>
      </c>
      <c r="D1108">
        <v>0.42025499999999999</v>
      </c>
    </row>
    <row r="1109" spans="1:4" x14ac:dyDescent="0.3">
      <c r="A1109" t="s">
        <v>732</v>
      </c>
      <c r="B1109" t="s">
        <v>590</v>
      </c>
      <c r="C1109">
        <v>0.75140899999999999</v>
      </c>
      <c r="D1109">
        <v>0.45902700000000002</v>
      </c>
    </row>
    <row r="1110" spans="1:4" x14ac:dyDescent="0.3">
      <c r="A1110" t="s">
        <v>732</v>
      </c>
      <c r="B1110" t="s">
        <v>589</v>
      </c>
      <c r="C1110">
        <v>0.31062699999999999</v>
      </c>
      <c r="D1110">
        <v>0.59562099999999996</v>
      </c>
    </row>
    <row r="1111" spans="1:4" x14ac:dyDescent="0.3">
      <c r="A1111" t="s">
        <v>732</v>
      </c>
      <c r="B1111" t="s">
        <v>588</v>
      </c>
      <c r="C1111">
        <v>0.28502</v>
      </c>
      <c r="D1111">
        <v>0.56000899999999998</v>
      </c>
    </row>
    <row r="1112" spans="1:4" x14ac:dyDescent="0.3">
      <c r="A1112" t="s">
        <v>732</v>
      </c>
      <c r="B1112" t="s">
        <v>587</v>
      </c>
      <c r="C1112">
        <v>-0.31490600000000002</v>
      </c>
      <c r="D1112">
        <v>0.50796300000000005</v>
      </c>
    </row>
    <row r="1113" spans="1:4" x14ac:dyDescent="0.3">
      <c r="A1113" t="s">
        <v>732</v>
      </c>
      <c r="B1113" t="s">
        <v>586</v>
      </c>
      <c r="C1113">
        <v>0.76504799999999995</v>
      </c>
      <c r="D1113">
        <v>0.42121999999999998</v>
      </c>
    </row>
    <row r="1114" spans="1:4" x14ac:dyDescent="0.3">
      <c r="A1114" t="s">
        <v>732</v>
      </c>
      <c r="B1114" t="s">
        <v>585</v>
      </c>
      <c r="C1114">
        <v>2.06582</v>
      </c>
      <c r="D1114">
        <v>0.35312199999999999</v>
      </c>
    </row>
    <row r="1115" spans="1:4" x14ac:dyDescent="0.3">
      <c r="A1115" t="s">
        <v>732</v>
      </c>
      <c r="B1115" t="s">
        <v>584</v>
      </c>
      <c r="C1115">
        <v>0.33017200000000002</v>
      </c>
      <c r="D1115">
        <v>0.59420399999999995</v>
      </c>
    </row>
    <row r="1116" spans="1:4" x14ac:dyDescent="0.3">
      <c r="A1116" t="s">
        <v>732</v>
      </c>
      <c r="B1116" t="s">
        <v>583</v>
      </c>
      <c r="C1116">
        <v>-0.76299700000000004</v>
      </c>
      <c r="D1116">
        <v>0.39244400000000002</v>
      </c>
    </row>
    <row r="1117" spans="1:4" x14ac:dyDescent="0.3">
      <c r="A1117" t="s">
        <v>732</v>
      </c>
      <c r="B1117" t="s">
        <v>582</v>
      </c>
      <c r="C1117">
        <v>-0.485819</v>
      </c>
      <c r="D1117">
        <v>0.56244499999999997</v>
      </c>
    </row>
    <row r="1118" spans="1:4" x14ac:dyDescent="0.3">
      <c r="A1118" t="s">
        <v>732</v>
      </c>
      <c r="B1118" t="s">
        <v>581</v>
      </c>
      <c r="C1118">
        <v>-0.19914599999999999</v>
      </c>
      <c r="D1118">
        <v>0.56605499999999997</v>
      </c>
    </row>
    <row r="1119" spans="1:4" x14ac:dyDescent="0.3">
      <c r="A1119" t="s">
        <v>732</v>
      </c>
      <c r="B1119" t="s">
        <v>580</v>
      </c>
      <c r="C1119">
        <v>0.27292100000000002</v>
      </c>
      <c r="D1119">
        <v>0.43364399999999997</v>
      </c>
    </row>
    <row r="1120" spans="1:4" x14ac:dyDescent="0.3">
      <c r="A1120" t="s">
        <v>732</v>
      </c>
      <c r="B1120" t="s">
        <v>579</v>
      </c>
      <c r="C1120">
        <v>5.5314299999999997E-2</v>
      </c>
      <c r="D1120">
        <v>0.49829499999999999</v>
      </c>
    </row>
    <row r="1121" spans="1:4" x14ac:dyDescent="0.3">
      <c r="A1121" t="s">
        <v>732</v>
      </c>
      <c r="B1121" t="s">
        <v>578</v>
      </c>
      <c r="C1121">
        <v>-0.48581099999999999</v>
      </c>
      <c r="D1121">
        <v>0.63563700000000001</v>
      </c>
    </row>
    <row r="1122" spans="1:4" x14ac:dyDescent="0.3">
      <c r="A1122" t="s">
        <v>732</v>
      </c>
      <c r="B1122" t="s">
        <v>577</v>
      </c>
      <c r="C1122">
        <v>-1.3051699999999999</v>
      </c>
      <c r="D1122">
        <v>0.46787200000000001</v>
      </c>
    </row>
    <row r="1123" spans="1:4" x14ac:dyDescent="0.3">
      <c r="A1123" t="s">
        <v>732</v>
      </c>
      <c r="B1123" t="s">
        <v>576</v>
      </c>
      <c r="C1123">
        <v>-2.4177200000000001</v>
      </c>
      <c r="D1123">
        <v>0.54950900000000003</v>
      </c>
    </row>
    <row r="1124" spans="1:4" x14ac:dyDescent="0.3">
      <c r="A1124" t="s">
        <v>732</v>
      </c>
      <c r="B1124" t="s">
        <v>575</v>
      </c>
      <c r="C1124">
        <v>-1.54257</v>
      </c>
      <c r="D1124">
        <v>0.454073</v>
      </c>
    </row>
    <row r="1125" spans="1:4" x14ac:dyDescent="0.3">
      <c r="A1125" t="s">
        <v>732</v>
      </c>
      <c r="B1125" t="s">
        <v>574</v>
      </c>
      <c r="C1125">
        <v>0.70292900000000003</v>
      </c>
      <c r="D1125">
        <v>0.692666</v>
      </c>
    </row>
    <row r="1126" spans="1:4" x14ac:dyDescent="0.3">
      <c r="A1126" t="s">
        <v>732</v>
      </c>
      <c r="B1126" t="s">
        <v>573</v>
      </c>
      <c r="C1126">
        <v>-0.517675</v>
      </c>
      <c r="D1126">
        <v>0.59882999999999997</v>
      </c>
    </row>
    <row r="1127" spans="1:4" x14ac:dyDescent="0.3">
      <c r="A1127" t="s">
        <v>732</v>
      </c>
      <c r="B1127" t="s">
        <v>572</v>
      </c>
      <c r="C1127">
        <v>-0.14133899999999999</v>
      </c>
      <c r="D1127">
        <v>0.35827700000000001</v>
      </c>
    </row>
    <row r="1128" spans="1:4" x14ac:dyDescent="0.3">
      <c r="A1128" t="s">
        <v>732</v>
      </c>
      <c r="B1128" t="s">
        <v>571</v>
      </c>
      <c r="C1128">
        <v>-1.39866</v>
      </c>
      <c r="D1128">
        <v>0.53774599999999995</v>
      </c>
    </row>
    <row r="1129" spans="1:4" x14ac:dyDescent="0.3">
      <c r="A1129" t="s">
        <v>732</v>
      </c>
      <c r="B1129" t="s">
        <v>570</v>
      </c>
      <c r="C1129">
        <v>1.0909500000000001</v>
      </c>
      <c r="D1129">
        <v>0.35685499999999998</v>
      </c>
    </row>
    <row r="1130" spans="1:4" x14ac:dyDescent="0.3">
      <c r="A1130" t="s">
        <v>732</v>
      </c>
      <c r="B1130" t="s">
        <v>569</v>
      </c>
      <c r="C1130">
        <v>-0.16691600000000001</v>
      </c>
      <c r="D1130">
        <v>0.434172</v>
      </c>
    </row>
    <row r="1131" spans="1:4" x14ac:dyDescent="0.3">
      <c r="A1131" t="s">
        <v>732</v>
      </c>
      <c r="B1131" t="s">
        <v>568</v>
      </c>
      <c r="C1131">
        <v>0.28422500000000001</v>
      </c>
      <c r="D1131">
        <v>0.59369400000000006</v>
      </c>
    </row>
    <row r="1132" spans="1:4" x14ac:dyDescent="0.3">
      <c r="A1132" t="s">
        <v>732</v>
      </c>
      <c r="B1132" t="s">
        <v>567</v>
      </c>
      <c r="C1132">
        <v>0.68377900000000003</v>
      </c>
      <c r="D1132">
        <v>0.45053300000000002</v>
      </c>
    </row>
    <row r="1133" spans="1:4" x14ac:dyDescent="0.3">
      <c r="A1133" t="s">
        <v>732</v>
      </c>
      <c r="B1133" t="s">
        <v>566</v>
      </c>
      <c r="C1133">
        <v>0.84435300000000002</v>
      </c>
      <c r="D1133">
        <v>0.49621399999999999</v>
      </c>
    </row>
    <row r="1134" spans="1:4" x14ac:dyDescent="0.3">
      <c r="A1134" t="s">
        <v>732</v>
      </c>
      <c r="B1134" t="s">
        <v>565</v>
      </c>
      <c r="C1134">
        <v>-0.12156400000000001</v>
      </c>
      <c r="D1134">
        <v>0.43091099999999999</v>
      </c>
    </row>
    <row r="1135" spans="1:4" x14ac:dyDescent="0.3">
      <c r="A1135" t="s">
        <v>732</v>
      </c>
      <c r="B1135" t="s">
        <v>564</v>
      </c>
      <c r="C1135">
        <v>-1.18337</v>
      </c>
      <c r="D1135">
        <v>0.64024199999999998</v>
      </c>
    </row>
    <row r="1136" spans="1:4" x14ac:dyDescent="0.3">
      <c r="A1136" t="s">
        <v>732</v>
      </c>
      <c r="B1136" t="s">
        <v>563</v>
      </c>
      <c r="C1136">
        <v>0</v>
      </c>
      <c r="D1136">
        <v>1</v>
      </c>
    </row>
    <row r="1137" spans="1:4" x14ac:dyDescent="0.3">
      <c r="A1137" t="s">
        <v>732</v>
      </c>
      <c r="B1137" t="s">
        <v>562</v>
      </c>
      <c r="C1137">
        <v>1.8307899999999998E-2</v>
      </c>
      <c r="D1137">
        <v>0.47184399999999999</v>
      </c>
    </row>
    <row r="1138" spans="1:4" x14ac:dyDescent="0.3">
      <c r="A1138" t="s">
        <v>732</v>
      </c>
      <c r="B1138" t="s">
        <v>561</v>
      </c>
      <c r="C1138">
        <v>3.7466100000000002E-2</v>
      </c>
      <c r="D1138">
        <v>0.44534800000000002</v>
      </c>
    </row>
    <row r="1139" spans="1:4" x14ac:dyDescent="0.3">
      <c r="A1139" t="s">
        <v>732</v>
      </c>
      <c r="B1139" t="s">
        <v>3870</v>
      </c>
      <c r="C1139">
        <v>0.73205200000000004</v>
      </c>
      <c r="D1139">
        <v>0.40337600000000001</v>
      </c>
    </row>
    <row r="1140" spans="1:4" x14ac:dyDescent="0.3">
      <c r="A1140" t="s">
        <v>735</v>
      </c>
      <c r="B1140" t="s">
        <v>9</v>
      </c>
      <c r="C1140">
        <v>0.34143000000000001</v>
      </c>
      <c r="D1140">
        <v>1.09934E-2</v>
      </c>
    </row>
    <row r="1141" spans="1:4" x14ac:dyDescent="0.3">
      <c r="A1141" t="s">
        <v>735</v>
      </c>
      <c r="B1141" t="s">
        <v>23</v>
      </c>
      <c r="C1141">
        <v>15.0845</v>
      </c>
      <c r="D1141">
        <v>0.43095600000000001</v>
      </c>
    </row>
    <row r="1142" spans="1:4" x14ac:dyDescent="0.3">
      <c r="A1142" t="s">
        <v>735</v>
      </c>
      <c r="B1142" t="s">
        <v>10</v>
      </c>
      <c r="C1142">
        <v>114.07899999999999</v>
      </c>
      <c r="D1142">
        <v>3.12731</v>
      </c>
    </row>
    <row r="1143" spans="1:4" x14ac:dyDescent="0.3">
      <c r="A1143" t="s">
        <v>735</v>
      </c>
      <c r="B1143" t="s">
        <v>11</v>
      </c>
      <c r="C1143">
        <v>0.10911999999999999</v>
      </c>
      <c r="D1143">
        <v>8.6232600000000006E-3</v>
      </c>
    </row>
    <row r="1144" spans="1:4" x14ac:dyDescent="0.3">
      <c r="A1144" t="s">
        <v>735</v>
      </c>
      <c r="B1144" t="s">
        <v>24</v>
      </c>
      <c r="C1144">
        <v>1.50207</v>
      </c>
      <c r="D1144">
        <v>4.0834799999999997E-2</v>
      </c>
    </row>
    <row r="1145" spans="1:4" x14ac:dyDescent="0.3">
      <c r="A1145" t="s">
        <v>735</v>
      </c>
      <c r="B1145" t="s">
        <v>25</v>
      </c>
      <c r="C1145">
        <v>3.5563699999999998</v>
      </c>
      <c r="D1145">
        <v>6.6576999999999997E-2</v>
      </c>
    </row>
    <row r="1146" spans="1:4" x14ac:dyDescent="0.3">
      <c r="A1146" t="s">
        <v>735</v>
      </c>
      <c r="B1146" t="s">
        <v>26</v>
      </c>
      <c r="C1146">
        <v>10.0756</v>
      </c>
      <c r="D1146">
        <v>0.39019399999999999</v>
      </c>
    </row>
    <row r="1147" spans="1:4" x14ac:dyDescent="0.3">
      <c r="A1147" t="s">
        <v>735</v>
      </c>
      <c r="B1147" t="s">
        <v>27</v>
      </c>
      <c r="C1147">
        <v>0.34634199999999998</v>
      </c>
      <c r="D1147">
        <v>1.8833300000000001E-2</v>
      </c>
    </row>
    <row r="1148" spans="1:4" x14ac:dyDescent="0.3">
      <c r="A1148" t="s">
        <v>735</v>
      </c>
      <c r="B1148" t="s">
        <v>28</v>
      </c>
      <c r="C1148">
        <v>0.85462899999999997</v>
      </c>
      <c r="D1148">
        <v>0.23638899999999999</v>
      </c>
    </row>
    <row r="1149" spans="1:4" x14ac:dyDescent="0.3">
      <c r="A1149" t="s">
        <v>735</v>
      </c>
      <c r="B1149" t="s">
        <v>7</v>
      </c>
      <c r="C1149">
        <v>13.1159</v>
      </c>
      <c r="D1149">
        <v>9.3590900000000005E-2</v>
      </c>
    </row>
    <row r="1150" spans="1:4" x14ac:dyDescent="0.3">
      <c r="A1150" t="s">
        <v>735</v>
      </c>
      <c r="B1150" t="s">
        <v>29</v>
      </c>
      <c r="C1150">
        <v>-0.93537599999999999</v>
      </c>
      <c r="D1150">
        <v>0.18851299999999999</v>
      </c>
    </row>
    <row r="1151" spans="1:4" x14ac:dyDescent="0.3">
      <c r="A1151" t="s">
        <v>735</v>
      </c>
      <c r="B1151" t="s">
        <v>30</v>
      </c>
      <c r="C1151">
        <v>-1.6313899999999999E-2</v>
      </c>
      <c r="D1151">
        <v>0.66283599999999998</v>
      </c>
    </row>
    <row r="1152" spans="1:4" x14ac:dyDescent="0.3">
      <c r="A1152" t="s">
        <v>735</v>
      </c>
      <c r="B1152" t="s">
        <v>31</v>
      </c>
      <c r="C1152">
        <v>-9.1322199999999999E-3</v>
      </c>
      <c r="D1152">
        <v>0.665099</v>
      </c>
    </row>
    <row r="1153" spans="1:4" x14ac:dyDescent="0.3">
      <c r="A1153" t="s">
        <v>735</v>
      </c>
      <c r="B1153" t="s">
        <v>32</v>
      </c>
      <c r="C1153">
        <v>-1.3946399999999999E-2</v>
      </c>
      <c r="D1153">
        <v>0.66354800000000003</v>
      </c>
    </row>
    <row r="1154" spans="1:4" x14ac:dyDescent="0.3">
      <c r="A1154" t="s">
        <v>735</v>
      </c>
      <c r="B1154" t="s">
        <v>33</v>
      </c>
      <c r="C1154">
        <v>-2.1393599999999999E-2</v>
      </c>
      <c r="D1154">
        <v>0.661188</v>
      </c>
    </row>
    <row r="1155" spans="1:4" x14ac:dyDescent="0.3">
      <c r="A1155" t="s">
        <v>735</v>
      </c>
      <c r="B1155" t="s">
        <v>34</v>
      </c>
      <c r="C1155">
        <v>-3.2650800000000001E-2</v>
      </c>
      <c r="D1155">
        <v>0.65769999999999995</v>
      </c>
    </row>
    <row r="1156" spans="1:4" x14ac:dyDescent="0.3">
      <c r="A1156" t="s">
        <v>735</v>
      </c>
      <c r="B1156" t="s">
        <v>35</v>
      </c>
      <c r="C1156">
        <v>-4.9477199999999999E-2</v>
      </c>
      <c r="D1156">
        <v>0.65265300000000004</v>
      </c>
    </row>
    <row r="1157" spans="1:4" x14ac:dyDescent="0.3">
      <c r="A1157" t="s">
        <v>735</v>
      </c>
      <c r="B1157" t="s">
        <v>36</v>
      </c>
      <c r="C1157">
        <v>-7.4384500000000006E-2</v>
      </c>
      <c r="D1157">
        <v>0.64549699999999999</v>
      </c>
    </row>
    <row r="1158" spans="1:4" x14ac:dyDescent="0.3">
      <c r="A1158" t="s">
        <v>735</v>
      </c>
      <c r="B1158" t="s">
        <v>37</v>
      </c>
      <c r="C1158">
        <v>-0.110156</v>
      </c>
      <c r="D1158">
        <v>0.63580999999999999</v>
      </c>
    </row>
    <row r="1159" spans="1:4" x14ac:dyDescent="0.3">
      <c r="A1159" t="s">
        <v>735</v>
      </c>
      <c r="B1159" t="s">
        <v>38</v>
      </c>
      <c r="C1159">
        <v>-0.159938</v>
      </c>
      <c r="D1159">
        <v>0.62329500000000004</v>
      </c>
    </row>
    <row r="1160" spans="1:4" x14ac:dyDescent="0.3">
      <c r="A1160" t="s">
        <v>735</v>
      </c>
      <c r="B1160" t="s">
        <v>39</v>
      </c>
      <c r="C1160">
        <v>-0.22619300000000001</v>
      </c>
      <c r="D1160">
        <v>0.60802</v>
      </c>
    </row>
    <row r="1161" spans="1:4" x14ac:dyDescent="0.3">
      <c r="A1161" t="s">
        <v>735</v>
      </c>
      <c r="B1161" t="s">
        <v>40</v>
      </c>
      <c r="C1161">
        <v>-0.30979000000000001</v>
      </c>
      <c r="D1161">
        <v>0.59041900000000003</v>
      </c>
    </row>
    <row r="1162" spans="1:4" x14ac:dyDescent="0.3">
      <c r="A1162" t="s">
        <v>735</v>
      </c>
      <c r="B1162" t="s">
        <v>41</v>
      </c>
      <c r="C1162">
        <v>-0.40848299999999998</v>
      </c>
      <c r="D1162">
        <v>0.57135400000000003</v>
      </c>
    </row>
    <row r="1163" spans="1:4" x14ac:dyDescent="0.3">
      <c r="A1163" t="s">
        <v>735</v>
      </c>
      <c r="B1163" t="s">
        <v>42</v>
      </c>
      <c r="C1163">
        <v>-0.51525799999999999</v>
      </c>
      <c r="D1163">
        <v>0.55205800000000005</v>
      </c>
    </row>
    <row r="1164" spans="1:4" x14ac:dyDescent="0.3">
      <c r="A1164" t="s">
        <v>735</v>
      </c>
      <c r="B1164" t="s">
        <v>43</v>
      </c>
      <c r="C1164">
        <v>-0.61404499999999995</v>
      </c>
      <c r="D1164">
        <v>0.53416600000000003</v>
      </c>
    </row>
    <row r="1165" spans="1:4" x14ac:dyDescent="0.3">
      <c r="A1165" t="s">
        <v>735</v>
      </c>
      <c r="B1165" t="s">
        <v>44</v>
      </c>
      <c r="C1165">
        <v>-0.66887399999999997</v>
      </c>
      <c r="D1165">
        <v>0.52108299999999996</v>
      </c>
    </row>
    <row r="1166" spans="1:4" x14ac:dyDescent="0.3">
      <c r="A1166" t="s">
        <v>735</v>
      </c>
      <c r="B1166" t="s">
        <v>45</v>
      </c>
      <c r="C1166">
        <v>-0.60264899999999999</v>
      </c>
      <c r="D1166">
        <v>0.51945799999999998</v>
      </c>
    </row>
    <row r="1167" spans="1:4" x14ac:dyDescent="0.3">
      <c r="A1167" t="s">
        <v>735</v>
      </c>
      <c r="B1167" t="s">
        <v>46</v>
      </c>
      <c r="C1167">
        <v>-0.27927800000000003</v>
      </c>
      <c r="D1167">
        <v>0.529478</v>
      </c>
    </row>
    <row r="1168" spans="1:4" x14ac:dyDescent="0.3">
      <c r="A1168" t="s">
        <v>735</v>
      </c>
      <c r="B1168" t="s">
        <v>47</v>
      </c>
      <c r="C1168">
        <v>0.19714599999999999</v>
      </c>
      <c r="D1168">
        <v>0.48837999999999998</v>
      </c>
    </row>
    <row r="1169" spans="1:4" x14ac:dyDescent="0.3">
      <c r="A1169" t="s">
        <v>735</v>
      </c>
      <c r="B1169" t="s">
        <v>48</v>
      </c>
      <c r="C1169">
        <v>0.163524</v>
      </c>
      <c r="D1169">
        <v>0.53742699999999999</v>
      </c>
    </row>
    <row r="1170" spans="1:4" x14ac:dyDescent="0.3">
      <c r="A1170" t="s">
        <v>735</v>
      </c>
      <c r="B1170" t="s">
        <v>49</v>
      </c>
      <c r="C1170">
        <v>0.63924700000000001</v>
      </c>
      <c r="D1170">
        <v>0.58515200000000001</v>
      </c>
    </row>
    <row r="1171" spans="1:4" x14ac:dyDescent="0.3">
      <c r="A1171" t="s">
        <v>735</v>
      </c>
      <c r="B1171" t="s">
        <v>50</v>
      </c>
      <c r="C1171">
        <v>1.04897</v>
      </c>
      <c r="D1171">
        <v>0.22389100000000001</v>
      </c>
    </row>
    <row r="1172" spans="1:4" x14ac:dyDescent="0.3">
      <c r="A1172" t="s">
        <v>735</v>
      </c>
      <c r="B1172" t="s">
        <v>51</v>
      </c>
      <c r="C1172">
        <v>0.50938000000000005</v>
      </c>
      <c r="D1172">
        <v>0.27296300000000001</v>
      </c>
    </row>
    <row r="1173" spans="1:4" x14ac:dyDescent="0.3">
      <c r="A1173" t="s">
        <v>735</v>
      </c>
      <c r="B1173" t="s">
        <v>52</v>
      </c>
      <c r="C1173">
        <v>0.68774900000000005</v>
      </c>
      <c r="D1173">
        <v>0.110517</v>
      </c>
    </row>
    <row r="1174" spans="1:4" x14ac:dyDescent="0.3">
      <c r="A1174" t="s">
        <v>735</v>
      </c>
      <c r="B1174" t="s">
        <v>53</v>
      </c>
      <c r="C1174">
        <v>-0.86037600000000003</v>
      </c>
      <c r="D1174">
        <v>0.220666</v>
      </c>
    </row>
    <row r="1175" spans="1:4" x14ac:dyDescent="0.3">
      <c r="A1175" t="s">
        <v>735</v>
      </c>
      <c r="B1175" t="s">
        <v>54</v>
      </c>
      <c r="C1175">
        <v>-0.78752800000000001</v>
      </c>
      <c r="D1175">
        <v>0.14942</v>
      </c>
    </row>
    <row r="1176" spans="1:4" x14ac:dyDescent="0.3">
      <c r="A1176" t="s">
        <v>735</v>
      </c>
      <c r="B1176" t="s">
        <v>55</v>
      </c>
      <c r="C1176">
        <v>0.93451799999999996</v>
      </c>
      <c r="D1176">
        <v>4.8093999999999998E-2</v>
      </c>
    </row>
    <row r="1177" spans="1:4" x14ac:dyDescent="0.3">
      <c r="A1177" t="s">
        <v>735</v>
      </c>
      <c r="B1177" t="s">
        <v>56</v>
      </c>
      <c r="C1177">
        <v>-0.51791200000000004</v>
      </c>
      <c r="D1177">
        <v>0.15126100000000001</v>
      </c>
    </row>
    <row r="1178" spans="1:4" x14ac:dyDescent="0.3">
      <c r="A1178" t="s">
        <v>735</v>
      </c>
      <c r="B1178" t="s">
        <v>57</v>
      </c>
      <c r="C1178">
        <v>0.85315399999999997</v>
      </c>
      <c r="D1178">
        <v>5.24605E-2</v>
      </c>
    </row>
    <row r="1179" spans="1:4" x14ac:dyDescent="0.3">
      <c r="A1179" t="s">
        <v>735</v>
      </c>
      <c r="B1179" t="s">
        <v>58</v>
      </c>
      <c r="C1179">
        <v>2.5515699999999999E-2</v>
      </c>
      <c r="D1179">
        <v>8.1734699999999993E-2</v>
      </c>
    </row>
    <row r="1180" spans="1:4" x14ac:dyDescent="0.3">
      <c r="A1180" t="s">
        <v>735</v>
      </c>
      <c r="B1180" t="s">
        <v>59</v>
      </c>
      <c r="C1180">
        <v>-0.59601999999999999</v>
      </c>
      <c r="D1180">
        <v>0.10305400000000001</v>
      </c>
    </row>
    <row r="1181" spans="1:4" x14ac:dyDescent="0.3">
      <c r="A1181" t="s">
        <v>735</v>
      </c>
      <c r="B1181" t="s">
        <v>60</v>
      </c>
      <c r="C1181">
        <v>-1.76624</v>
      </c>
      <c r="D1181">
        <v>0.22391900000000001</v>
      </c>
    </row>
    <row r="1182" spans="1:4" x14ac:dyDescent="0.3">
      <c r="A1182" t="s">
        <v>735</v>
      </c>
      <c r="B1182" t="s">
        <v>61</v>
      </c>
      <c r="C1182">
        <v>-0.27171400000000001</v>
      </c>
      <c r="D1182">
        <v>8.3845600000000006E-2</v>
      </c>
    </row>
    <row r="1183" spans="1:4" x14ac:dyDescent="0.3">
      <c r="A1183" t="s">
        <v>735</v>
      </c>
      <c r="B1183" t="s">
        <v>62</v>
      </c>
      <c r="C1183">
        <v>0.41092600000000001</v>
      </c>
      <c r="D1183">
        <v>5.8102800000000003E-2</v>
      </c>
    </row>
    <row r="1184" spans="1:4" x14ac:dyDescent="0.3">
      <c r="A1184" t="s">
        <v>735</v>
      </c>
      <c r="B1184" t="s">
        <v>63</v>
      </c>
      <c r="C1184">
        <v>0.41384799999999999</v>
      </c>
      <c r="D1184">
        <v>6.4599100000000007E-2</v>
      </c>
    </row>
    <row r="1185" spans="1:4" x14ac:dyDescent="0.3">
      <c r="A1185" t="s">
        <v>735</v>
      </c>
      <c r="B1185" t="s">
        <v>64</v>
      </c>
      <c r="C1185">
        <v>-8.6357500000000004E-2</v>
      </c>
      <c r="D1185">
        <v>8.8114300000000007E-2</v>
      </c>
    </row>
    <row r="1186" spans="1:4" x14ac:dyDescent="0.3">
      <c r="A1186" t="s">
        <v>735</v>
      </c>
      <c r="B1186" t="s">
        <v>65</v>
      </c>
      <c r="C1186">
        <v>0.86298200000000003</v>
      </c>
      <c r="D1186">
        <v>4.09939E-2</v>
      </c>
    </row>
    <row r="1187" spans="1:4" x14ac:dyDescent="0.3">
      <c r="A1187" t="s">
        <v>735</v>
      </c>
      <c r="B1187" t="s">
        <v>66</v>
      </c>
      <c r="C1187">
        <v>-0.19675400000000001</v>
      </c>
      <c r="D1187">
        <v>7.9055399999999998E-2</v>
      </c>
    </row>
    <row r="1188" spans="1:4" x14ac:dyDescent="0.3">
      <c r="A1188" t="s">
        <v>735</v>
      </c>
      <c r="B1188" t="s">
        <v>67</v>
      </c>
      <c r="C1188">
        <v>-0.33477299999999999</v>
      </c>
      <c r="D1188">
        <v>7.6014700000000004E-2</v>
      </c>
    </row>
    <row r="1189" spans="1:4" x14ac:dyDescent="0.3">
      <c r="A1189" t="s">
        <v>735</v>
      </c>
      <c r="B1189" t="s">
        <v>68</v>
      </c>
      <c r="C1189">
        <v>-0.44533</v>
      </c>
      <c r="D1189">
        <v>8.4149199999999993E-2</v>
      </c>
    </row>
    <row r="1190" spans="1:4" x14ac:dyDescent="0.3">
      <c r="A1190" t="s">
        <v>735</v>
      </c>
      <c r="B1190" t="s">
        <v>69</v>
      </c>
      <c r="C1190">
        <v>0.78790099999999996</v>
      </c>
      <c r="D1190">
        <v>4.19567E-2</v>
      </c>
    </row>
    <row r="1191" spans="1:4" x14ac:dyDescent="0.3">
      <c r="A1191" t="s">
        <v>735</v>
      </c>
      <c r="B1191" t="s">
        <v>70</v>
      </c>
      <c r="C1191">
        <v>-0.133296</v>
      </c>
      <c r="D1191">
        <v>7.6127299999999995E-2</v>
      </c>
    </row>
    <row r="1192" spans="1:4" x14ac:dyDescent="0.3">
      <c r="A1192" t="s">
        <v>735</v>
      </c>
      <c r="B1192" t="s">
        <v>71</v>
      </c>
      <c r="C1192">
        <v>-0.36502400000000002</v>
      </c>
      <c r="D1192">
        <v>8.8237499999999996E-2</v>
      </c>
    </row>
    <row r="1193" spans="1:4" x14ac:dyDescent="0.3">
      <c r="A1193" t="s">
        <v>735</v>
      </c>
      <c r="B1193" t="s">
        <v>72</v>
      </c>
      <c r="C1193">
        <v>0.55494100000000002</v>
      </c>
      <c r="D1193">
        <v>4.7373800000000001E-2</v>
      </c>
    </row>
    <row r="1194" spans="1:4" x14ac:dyDescent="0.3">
      <c r="A1194" t="s">
        <v>735</v>
      </c>
      <c r="B1194" t="s">
        <v>73</v>
      </c>
      <c r="C1194">
        <v>0.25018299999999999</v>
      </c>
      <c r="D1194">
        <v>5.2827199999999998E-2</v>
      </c>
    </row>
    <row r="1195" spans="1:4" x14ac:dyDescent="0.3">
      <c r="A1195" t="s">
        <v>735</v>
      </c>
      <c r="B1195" t="s">
        <v>74</v>
      </c>
      <c r="C1195">
        <v>-0.76594499999999999</v>
      </c>
      <c r="D1195">
        <v>0.110724</v>
      </c>
    </row>
    <row r="1196" spans="1:4" x14ac:dyDescent="0.3">
      <c r="A1196" t="s">
        <v>735</v>
      </c>
      <c r="B1196" t="s">
        <v>75</v>
      </c>
      <c r="C1196">
        <v>-0.13018199999999999</v>
      </c>
      <c r="D1196">
        <v>6.01842E-2</v>
      </c>
    </row>
    <row r="1197" spans="1:4" x14ac:dyDescent="0.3">
      <c r="A1197" t="s">
        <v>735</v>
      </c>
      <c r="B1197" t="s">
        <v>76</v>
      </c>
      <c r="C1197">
        <v>-0.30785099999999999</v>
      </c>
      <c r="D1197">
        <v>6.8598999999999993E-2</v>
      </c>
    </row>
    <row r="1198" spans="1:4" x14ac:dyDescent="0.3">
      <c r="A1198" t="s">
        <v>735</v>
      </c>
      <c r="B1198" t="s">
        <v>77</v>
      </c>
      <c r="C1198">
        <v>-0.60475599999999996</v>
      </c>
      <c r="D1198">
        <v>7.8174800000000003E-2</v>
      </c>
    </row>
    <row r="1199" spans="1:4" x14ac:dyDescent="0.3">
      <c r="A1199" t="s">
        <v>735</v>
      </c>
      <c r="B1199" t="s">
        <v>78</v>
      </c>
      <c r="C1199">
        <v>-0.306452</v>
      </c>
      <c r="D1199">
        <v>7.3463200000000006E-2</v>
      </c>
    </row>
    <row r="1200" spans="1:4" x14ac:dyDescent="0.3">
      <c r="A1200" t="s">
        <v>735</v>
      </c>
      <c r="B1200" t="s">
        <v>79</v>
      </c>
      <c r="C1200">
        <v>0.68002799999999997</v>
      </c>
      <c r="D1200">
        <v>4.0543900000000001E-2</v>
      </c>
    </row>
    <row r="1201" spans="1:4" x14ac:dyDescent="0.3">
      <c r="A1201" t="s">
        <v>735</v>
      </c>
      <c r="B1201" t="s">
        <v>80</v>
      </c>
      <c r="C1201">
        <v>-0.193769</v>
      </c>
      <c r="D1201">
        <v>8.3398200000000006E-2</v>
      </c>
    </row>
    <row r="1202" spans="1:4" x14ac:dyDescent="0.3">
      <c r="A1202" t="s">
        <v>735</v>
      </c>
      <c r="B1202" t="s">
        <v>81</v>
      </c>
      <c r="C1202">
        <v>1.09491</v>
      </c>
      <c r="D1202">
        <v>3.8027100000000001E-2</v>
      </c>
    </row>
    <row r="1203" spans="1:4" x14ac:dyDescent="0.3">
      <c r="A1203" t="s">
        <v>735</v>
      </c>
      <c r="B1203" t="s">
        <v>82</v>
      </c>
      <c r="C1203">
        <v>-0.76328499999999999</v>
      </c>
      <c r="D1203">
        <v>0.15068200000000001</v>
      </c>
    </row>
    <row r="1204" spans="1:4" x14ac:dyDescent="0.3">
      <c r="A1204" t="s">
        <v>735</v>
      </c>
      <c r="B1204" t="s">
        <v>83</v>
      </c>
      <c r="C1204">
        <v>0.63591399999999998</v>
      </c>
      <c r="D1204">
        <v>5.19132E-2</v>
      </c>
    </row>
    <row r="1205" spans="1:4" x14ac:dyDescent="0.3">
      <c r="A1205" t="s">
        <v>735</v>
      </c>
      <c r="B1205" t="s">
        <v>84</v>
      </c>
      <c r="C1205">
        <v>0.91508699999999998</v>
      </c>
      <c r="D1205">
        <v>4.7712200000000003E-2</v>
      </c>
    </row>
    <row r="1206" spans="1:4" x14ac:dyDescent="0.3">
      <c r="A1206" t="s">
        <v>735</v>
      </c>
      <c r="B1206" t="s">
        <v>85</v>
      </c>
      <c r="C1206">
        <v>0.23445199999999999</v>
      </c>
      <c r="D1206">
        <v>8.42532E-2</v>
      </c>
    </row>
    <row r="1207" spans="1:4" x14ac:dyDescent="0.3">
      <c r="A1207" t="s">
        <v>735</v>
      </c>
      <c r="B1207" t="s">
        <v>86</v>
      </c>
      <c r="C1207">
        <v>1.09918</v>
      </c>
      <c r="D1207">
        <v>4.4710800000000002E-2</v>
      </c>
    </row>
    <row r="1208" spans="1:4" x14ac:dyDescent="0.3">
      <c r="A1208" t="s">
        <v>735</v>
      </c>
      <c r="B1208" t="s">
        <v>87</v>
      </c>
      <c r="C1208">
        <v>-0.70747300000000002</v>
      </c>
      <c r="D1208">
        <v>0.132415</v>
      </c>
    </row>
    <row r="1209" spans="1:4" x14ac:dyDescent="0.3">
      <c r="A1209" t="s">
        <v>735</v>
      </c>
      <c r="B1209" t="s">
        <v>88</v>
      </c>
      <c r="C1209">
        <v>-0.28530100000000003</v>
      </c>
      <c r="D1209">
        <v>7.9477699999999998E-2</v>
      </c>
    </row>
    <row r="1210" spans="1:4" x14ac:dyDescent="0.3">
      <c r="A1210" t="s">
        <v>735</v>
      </c>
      <c r="B1210" t="s">
        <v>89</v>
      </c>
      <c r="C1210">
        <v>-0.60771200000000003</v>
      </c>
      <c r="D1210">
        <v>0.10034</v>
      </c>
    </row>
    <row r="1211" spans="1:4" x14ac:dyDescent="0.3">
      <c r="A1211" t="s">
        <v>735</v>
      </c>
      <c r="B1211" t="s">
        <v>90</v>
      </c>
      <c r="C1211">
        <v>-0.84106000000000003</v>
      </c>
      <c r="D1211">
        <v>0.16538900000000001</v>
      </c>
    </row>
    <row r="1212" spans="1:4" x14ac:dyDescent="0.3">
      <c r="A1212" t="s">
        <v>735</v>
      </c>
      <c r="B1212" t="s">
        <v>91</v>
      </c>
      <c r="C1212">
        <v>0.65911799999999998</v>
      </c>
      <c r="D1212">
        <v>5.2184399999999999E-2</v>
      </c>
    </row>
    <row r="1213" spans="1:4" x14ac:dyDescent="0.3">
      <c r="A1213" t="s">
        <v>735</v>
      </c>
      <c r="B1213" t="s">
        <v>92</v>
      </c>
      <c r="C1213">
        <v>-0.480736</v>
      </c>
      <c r="D1213">
        <v>0.117798</v>
      </c>
    </row>
    <row r="1214" spans="1:4" x14ac:dyDescent="0.3">
      <c r="A1214" t="s">
        <v>735</v>
      </c>
      <c r="B1214" t="s">
        <v>93</v>
      </c>
      <c r="C1214">
        <v>-0.30290600000000001</v>
      </c>
      <c r="D1214">
        <v>9.6424599999999999E-2</v>
      </c>
    </row>
    <row r="1215" spans="1:4" x14ac:dyDescent="0.3">
      <c r="A1215" t="s">
        <v>735</v>
      </c>
      <c r="B1215" t="s">
        <v>94</v>
      </c>
      <c r="C1215">
        <v>0.12636900000000001</v>
      </c>
      <c r="D1215">
        <v>4.0426700000000003E-2</v>
      </c>
    </row>
    <row r="1216" spans="1:4" x14ac:dyDescent="0.3">
      <c r="A1216" t="s">
        <v>735</v>
      </c>
      <c r="B1216" t="s">
        <v>95</v>
      </c>
      <c r="C1216">
        <v>-2.1134300000000002E-2</v>
      </c>
      <c r="D1216">
        <v>6.0437499999999998E-2</v>
      </c>
    </row>
    <row r="1217" spans="1:4" x14ac:dyDescent="0.3">
      <c r="A1217" t="s">
        <v>735</v>
      </c>
      <c r="B1217" t="s">
        <v>96</v>
      </c>
      <c r="C1217">
        <v>75.007199999999997</v>
      </c>
      <c r="D1217">
        <v>0.162052</v>
      </c>
    </row>
    <row r="1218" spans="1:4" x14ac:dyDescent="0.3">
      <c r="A1218" t="s">
        <v>735</v>
      </c>
      <c r="B1218" t="s">
        <v>97</v>
      </c>
      <c r="C1218">
        <v>-8.8005999999999993</v>
      </c>
      <c r="D1218">
        <v>25.034600000000001</v>
      </c>
    </row>
    <row r="1219" spans="1:4" x14ac:dyDescent="0.3">
      <c r="A1219" t="s">
        <v>735</v>
      </c>
      <c r="B1219" t="s">
        <v>99</v>
      </c>
      <c r="C1219">
        <v>6.0594200000000003</v>
      </c>
      <c r="D1219">
        <v>3.2119599999999998E-2</v>
      </c>
    </row>
    <row r="1220" spans="1:4" x14ac:dyDescent="0.3">
      <c r="A1220" t="s">
        <v>735</v>
      </c>
      <c r="B1220" t="s">
        <v>100</v>
      </c>
      <c r="C1220">
        <v>-9.98062</v>
      </c>
      <c r="D1220">
        <v>0.61305399999999999</v>
      </c>
    </row>
    <row r="1221" spans="1:4" x14ac:dyDescent="0.3">
      <c r="A1221" t="s">
        <v>735</v>
      </c>
      <c r="B1221" t="s">
        <v>101</v>
      </c>
      <c r="C1221">
        <v>1.8670599999999999</v>
      </c>
      <c r="D1221">
        <v>0.26146000000000003</v>
      </c>
    </row>
    <row r="1222" spans="1:4" x14ac:dyDescent="0.3">
      <c r="A1222" t="s">
        <v>735</v>
      </c>
      <c r="B1222" t="s">
        <v>102</v>
      </c>
      <c r="C1222">
        <v>21.024100000000001</v>
      </c>
      <c r="D1222">
        <v>0.75588200000000005</v>
      </c>
    </row>
    <row r="1223" spans="1:4" x14ac:dyDescent="0.3">
      <c r="A1223" t="s">
        <v>735</v>
      </c>
      <c r="B1223" t="s">
        <v>3913</v>
      </c>
      <c r="C1223">
        <v>2.4206799999999999</v>
      </c>
      <c r="D1223">
        <v>1.47143E-2</v>
      </c>
    </row>
    <row r="1224" spans="1:4" x14ac:dyDescent="0.3">
      <c r="A1224" t="s">
        <v>735</v>
      </c>
      <c r="B1224" t="s">
        <v>103</v>
      </c>
      <c r="C1224">
        <v>3.5483099999999999</v>
      </c>
      <c r="D1224">
        <v>0.143095</v>
      </c>
    </row>
    <row r="1225" spans="1:4" x14ac:dyDescent="0.3">
      <c r="A1225" t="s">
        <v>735</v>
      </c>
      <c r="B1225" t="s">
        <v>3914</v>
      </c>
      <c r="C1225">
        <v>-9.7307699999999997</v>
      </c>
      <c r="D1225">
        <v>7.6445299999999996</v>
      </c>
    </row>
    <row r="1226" spans="1:4" x14ac:dyDescent="0.3">
      <c r="A1226" t="s">
        <v>735</v>
      </c>
      <c r="B1226" t="s">
        <v>3915</v>
      </c>
      <c r="C1226">
        <v>-2.15211</v>
      </c>
      <c r="D1226">
        <v>3.62155</v>
      </c>
    </row>
    <row r="1227" spans="1:4" x14ac:dyDescent="0.3">
      <c r="A1227" t="s">
        <v>735</v>
      </c>
      <c r="B1227" t="s">
        <v>104</v>
      </c>
      <c r="C1227">
        <v>-0.54373899999999997</v>
      </c>
      <c r="D1227">
        <v>0.145955</v>
      </c>
    </row>
    <row r="1228" spans="1:4" x14ac:dyDescent="0.3">
      <c r="A1228" t="s">
        <v>735</v>
      </c>
      <c r="B1228" t="s">
        <v>105</v>
      </c>
      <c r="C1228">
        <v>0.51353099999999996</v>
      </c>
      <c r="D1228">
        <v>0.92572600000000005</v>
      </c>
    </row>
    <row r="1229" spans="1:4" x14ac:dyDescent="0.3">
      <c r="A1229" t="s">
        <v>735</v>
      </c>
      <c r="B1229" t="s">
        <v>106</v>
      </c>
      <c r="C1229">
        <v>-5.5546099999999998E-3</v>
      </c>
      <c r="D1229">
        <v>0.95164400000000005</v>
      </c>
    </row>
    <row r="1230" spans="1:4" x14ac:dyDescent="0.3">
      <c r="A1230" t="s">
        <v>735</v>
      </c>
      <c r="B1230" t="s">
        <v>107</v>
      </c>
      <c r="C1230">
        <v>0.163911</v>
      </c>
      <c r="D1230">
        <v>0.95954200000000001</v>
      </c>
    </row>
    <row r="1231" spans="1:4" x14ac:dyDescent="0.3">
      <c r="A1231" t="s">
        <v>735</v>
      </c>
      <c r="B1231" t="s">
        <v>108</v>
      </c>
      <c r="C1231">
        <v>0.148284</v>
      </c>
      <c r="D1231">
        <v>0.94093300000000002</v>
      </c>
    </row>
    <row r="1232" spans="1:4" x14ac:dyDescent="0.3">
      <c r="A1232" t="s">
        <v>735</v>
      </c>
      <c r="B1232" t="s">
        <v>109</v>
      </c>
      <c r="C1232">
        <v>-1.0437399999999999</v>
      </c>
      <c r="D1232">
        <v>0.38761299999999999</v>
      </c>
    </row>
    <row r="1233" spans="1:4" x14ac:dyDescent="0.3">
      <c r="A1233" t="s">
        <v>735</v>
      </c>
      <c r="B1233" t="s">
        <v>110</v>
      </c>
      <c r="C1233">
        <v>-1.0444899999999999</v>
      </c>
      <c r="D1233">
        <v>0.23608999999999999</v>
      </c>
    </row>
    <row r="1234" spans="1:4" x14ac:dyDescent="0.3">
      <c r="A1234" t="s">
        <v>735</v>
      </c>
      <c r="B1234" t="s">
        <v>111</v>
      </c>
      <c r="C1234">
        <v>0.65666599999999997</v>
      </c>
      <c r="D1234">
        <v>0.65066900000000005</v>
      </c>
    </row>
    <row r="1235" spans="1:4" x14ac:dyDescent="0.3">
      <c r="A1235" t="s">
        <v>735</v>
      </c>
      <c r="B1235" t="s">
        <v>112</v>
      </c>
      <c r="C1235">
        <v>0.172462</v>
      </c>
      <c r="D1235">
        <v>0.19932800000000001</v>
      </c>
    </row>
    <row r="1236" spans="1:4" x14ac:dyDescent="0.3">
      <c r="A1236" t="s">
        <v>735</v>
      </c>
      <c r="B1236" t="s">
        <v>113</v>
      </c>
      <c r="C1236">
        <v>-1.53003</v>
      </c>
      <c r="D1236">
        <v>0.37215100000000001</v>
      </c>
    </row>
    <row r="1237" spans="1:4" x14ac:dyDescent="0.3">
      <c r="A1237" t="s">
        <v>735</v>
      </c>
      <c r="B1237" t="s">
        <v>114</v>
      </c>
      <c r="C1237">
        <v>6.3221799999999995E-2</v>
      </c>
      <c r="D1237">
        <v>0.23543600000000001</v>
      </c>
    </row>
    <row r="1238" spans="1:4" x14ac:dyDescent="0.3">
      <c r="A1238" t="s">
        <v>735</v>
      </c>
      <c r="B1238" t="s">
        <v>115</v>
      </c>
      <c r="C1238">
        <v>-0.56135599999999997</v>
      </c>
      <c r="D1238">
        <v>0.37512000000000001</v>
      </c>
    </row>
    <row r="1239" spans="1:4" x14ac:dyDescent="0.3">
      <c r="A1239" t="s">
        <v>735</v>
      </c>
      <c r="B1239" t="s">
        <v>116</v>
      </c>
      <c r="C1239">
        <v>-0.98260700000000001</v>
      </c>
      <c r="D1239">
        <v>0.37343799999999999</v>
      </c>
    </row>
    <row r="1240" spans="1:4" x14ac:dyDescent="0.3">
      <c r="A1240" t="s">
        <v>735</v>
      </c>
      <c r="B1240" t="s">
        <v>117</v>
      </c>
      <c r="C1240">
        <v>-0.85855099999999995</v>
      </c>
      <c r="D1240">
        <v>0.241642</v>
      </c>
    </row>
    <row r="1241" spans="1:4" x14ac:dyDescent="0.3">
      <c r="A1241" t="s">
        <v>735</v>
      </c>
      <c r="B1241" t="s">
        <v>118</v>
      </c>
      <c r="C1241">
        <v>-0.215362</v>
      </c>
      <c r="D1241">
        <v>0.28928999999999999</v>
      </c>
    </row>
    <row r="1242" spans="1:4" x14ac:dyDescent="0.3">
      <c r="A1242" t="s">
        <v>735</v>
      </c>
      <c r="B1242" t="s">
        <v>119</v>
      </c>
      <c r="C1242">
        <v>0.18796299999999999</v>
      </c>
      <c r="D1242">
        <v>0.221496</v>
      </c>
    </row>
    <row r="1243" spans="1:4" x14ac:dyDescent="0.3">
      <c r="A1243" t="s">
        <v>735</v>
      </c>
      <c r="B1243" t="s">
        <v>120</v>
      </c>
      <c r="C1243">
        <v>-3.55182E-2</v>
      </c>
      <c r="D1243">
        <v>0.20900099999999999</v>
      </c>
    </row>
    <row r="1244" spans="1:4" x14ac:dyDescent="0.3">
      <c r="A1244" t="s">
        <v>735</v>
      </c>
      <c r="B1244" t="s">
        <v>121</v>
      </c>
      <c r="C1244">
        <v>0.37409399999999998</v>
      </c>
      <c r="D1244">
        <v>0.28881099999999998</v>
      </c>
    </row>
    <row r="1245" spans="1:4" x14ac:dyDescent="0.3">
      <c r="A1245" t="s">
        <v>735</v>
      </c>
      <c r="B1245" t="s">
        <v>122</v>
      </c>
      <c r="C1245">
        <v>-0.31014900000000001</v>
      </c>
      <c r="D1245">
        <v>0.249893</v>
      </c>
    </row>
    <row r="1246" spans="1:4" x14ac:dyDescent="0.3">
      <c r="A1246" t="s">
        <v>735</v>
      </c>
      <c r="B1246" t="s">
        <v>123</v>
      </c>
      <c r="C1246">
        <v>-0.46106000000000003</v>
      </c>
      <c r="D1246">
        <v>0.30859900000000001</v>
      </c>
    </row>
    <row r="1247" spans="1:4" x14ac:dyDescent="0.3">
      <c r="A1247" t="s">
        <v>735</v>
      </c>
      <c r="B1247" t="s">
        <v>124</v>
      </c>
      <c r="C1247">
        <v>-0.217226</v>
      </c>
      <c r="D1247">
        <v>0.23554600000000001</v>
      </c>
    </row>
    <row r="1248" spans="1:4" x14ac:dyDescent="0.3">
      <c r="A1248" t="s">
        <v>735</v>
      </c>
      <c r="B1248" t="s">
        <v>125</v>
      </c>
      <c r="C1248">
        <v>-0.31615399999999999</v>
      </c>
      <c r="D1248">
        <v>0.294099</v>
      </c>
    </row>
    <row r="1249" spans="1:4" x14ac:dyDescent="0.3">
      <c r="A1249" t="s">
        <v>735</v>
      </c>
      <c r="B1249" t="s">
        <v>126</v>
      </c>
      <c r="C1249">
        <v>-0.85721099999999995</v>
      </c>
      <c r="D1249">
        <v>0.28253400000000001</v>
      </c>
    </row>
    <row r="1250" spans="1:4" x14ac:dyDescent="0.3">
      <c r="A1250" t="s">
        <v>735</v>
      </c>
      <c r="B1250" t="s">
        <v>127</v>
      </c>
      <c r="C1250">
        <v>-1.30613</v>
      </c>
      <c r="D1250">
        <v>0.229965</v>
      </c>
    </row>
    <row r="1251" spans="1:4" x14ac:dyDescent="0.3">
      <c r="A1251" t="s">
        <v>735</v>
      </c>
      <c r="B1251" t="s">
        <v>128</v>
      </c>
      <c r="C1251">
        <v>0.66344000000000003</v>
      </c>
      <c r="D1251">
        <v>0.21576200000000001</v>
      </c>
    </row>
    <row r="1252" spans="1:4" x14ac:dyDescent="0.3">
      <c r="A1252" t="s">
        <v>735</v>
      </c>
      <c r="B1252" t="s">
        <v>129</v>
      </c>
      <c r="C1252">
        <v>0.18036199999999999</v>
      </c>
      <c r="D1252">
        <v>0.244008</v>
      </c>
    </row>
    <row r="1253" spans="1:4" x14ac:dyDescent="0.3">
      <c r="A1253" t="s">
        <v>735</v>
      </c>
      <c r="B1253" t="s">
        <v>130</v>
      </c>
      <c r="C1253">
        <v>0.52408399999999999</v>
      </c>
      <c r="D1253">
        <v>0.211287</v>
      </c>
    </row>
    <row r="1254" spans="1:4" x14ac:dyDescent="0.3">
      <c r="A1254" t="s">
        <v>735</v>
      </c>
      <c r="B1254" t="s">
        <v>131</v>
      </c>
      <c r="C1254">
        <v>9.9821599999999996E-2</v>
      </c>
      <c r="D1254">
        <v>0.26450499999999999</v>
      </c>
    </row>
    <row r="1255" spans="1:4" x14ac:dyDescent="0.3">
      <c r="A1255" t="s">
        <v>735</v>
      </c>
      <c r="B1255" t="s">
        <v>132</v>
      </c>
      <c r="C1255">
        <v>1.1536299999999999</v>
      </c>
      <c r="D1255">
        <v>0.22400700000000001</v>
      </c>
    </row>
    <row r="1256" spans="1:4" x14ac:dyDescent="0.3">
      <c r="A1256" t="s">
        <v>735</v>
      </c>
      <c r="B1256" t="s">
        <v>133</v>
      </c>
      <c r="C1256">
        <v>-0.34159</v>
      </c>
      <c r="D1256">
        <v>0.24798500000000001</v>
      </c>
    </row>
    <row r="1257" spans="1:4" x14ac:dyDescent="0.3">
      <c r="A1257" t="s">
        <v>735</v>
      </c>
      <c r="B1257" t="s">
        <v>134</v>
      </c>
      <c r="C1257">
        <v>-0.45928099999999999</v>
      </c>
      <c r="D1257">
        <v>0.19971</v>
      </c>
    </row>
    <row r="1258" spans="1:4" x14ac:dyDescent="0.3">
      <c r="A1258" t="s">
        <v>735</v>
      </c>
      <c r="B1258" t="s">
        <v>135</v>
      </c>
      <c r="C1258">
        <v>-1.3164899999999999</v>
      </c>
      <c r="D1258">
        <v>0.26941199999999998</v>
      </c>
    </row>
    <row r="1259" spans="1:4" x14ac:dyDescent="0.3">
      <c r="A1259" t="s">
        <v>735</v>
      </c>
      <c r="B1259" t="s">
        <v>136</v>
      </c>
      <c r="C1259">
        <v>-1.13957</v>
      </c>
      <c r="D1259">
        <v>0.22431100000000001</v>
      </c>
    </row>
    <row r="1260" spans="1:4" x14ac:dyDescent="0.3">
      <c r="A1260" t="s">
        <v>735</v>
      </c>
      <c r="B1260" t="s">
        <v>137</v>
      </c>
      <c r="C1260">
        <v>-0.90478700000000001</v>
      </c>
      <c r="D1260">
        <v>0.36813699999999999</v>
      </c>
    </row>
    <row r="1261" spans="1:4" x14ac:dyDescent="0.3">
      <c r="A1261" t="s">
        <v>735</v>
      </c>
      <c r="B1261" t="s">
        <v>138</v>
      </c>
      <c r="C1261">
        <v>0.186418</v>
      </c>
      <c r="D1261">
        <v>0.192964</v>
      </c>
    </row>
    <row r="1262" spans="1:4" x14ac:dyDescent="0.3">
      <c r="A1262" t="s">
        <v>735</v>
      </c>
      <c r="B1262" t="s">
        <v>139</v>
      </c>
      <c r="C1262">
        <v>-1.20119</v>
      </c>
      <c r="D1262">
        <v>0.24590999999999999</v>
      </c>
    </row>
    <row r="1263" spans="1:4" x14ac:dyDescent="0.3">
      <c r="A1263" t="s">
        <v>735</v>
      </c>
      <c r="B1263" t="s">
        <v>140</v>
      </c>
      <c r="C1263">
        <v>8.2014000000000004E-2</v>
      </c>
      <c r="D1263">
        <v>0.29019800000000001</v>
      </c>
    </row>
    <row r="1264" spans="1:4" x14ac:dyDescent="0.3">
      <c r="A1264" t="s">
        <v>735</v>
      </c>
      <c r="B1264" t="s">
        <v>141</v>
      </c>
      <c r="C1264">
        <v>-0.337065</v>
      </c>
      <c r="D1264">
        <v>0.21044199999999999</v>
      </c>
    </row>
    <row r="1265" spans="1:4" x14ac:dyDescent="0.3">
      <c r="A1265" t="s">
        <v>735</v>
      </c>
      <c r="B1265" t="s">
        <v>142</v>
      </c>
      <c r="C1265">
        <v>5.1259199999999998E-2</v>
      </c>
      <c r="D1265">
        <v>0.39451999999999998</v>
      </c>
    </row>
    <row r="1266" spans="1:4" x14ac:dyDescent="0.3">
      <c r="A1266" t="s">
        <v>735</v>
      </c>
      <c r="B1266" t="s">
        <v>143</v>
      </c>
      <c r="C1266">
        <v>1.3511899999999999</v>
      </c>
      <c r="D1266">
        <v>0.20333200000000001</v>
      </c>
    </row>
    <row r="1267" spans="1:4" x14ac:dyDescent="0.3">
      <c r="A1267" t="s">
        <v>735</v>
      </c>
      <c r="B1267" t="s">
        <v>144</v>
      </c>
      <c r="C1267">
        <v>1.3746499999999999</v>
      </c>
      <c r="D1267">
        <v>0.32142100000000001</v>
      </c>
    </row>
    <row r="1268" spans="1:4" x14ac:dyDescent="0.3">
      <c r="A1268" t="s">
        <v>735</v>
      </c>
      <c r="B1268" t="s">
        <v>145</v>
      </c>
      <c r="C1268">
        <v>1.3554299999999999</v>
      </c>
      <c r="D1268">
        <v>0.26077800000000001</v>
      </c>
    </row>
    <row r="1269" spans="1:4" x14ac:dyDescent="0.3">
      <c r="A1269" t="s">
        <v>735</v>
      </c>
      <c r="B1269" t="s">
        <v>146</v>
      </c>
      <c r="C1269">
        <v>2.0493999999999999</v>
      </c>
      <c r="D1269">
        <v>0.17971599999999999</v>
      </c>
    </row>
    <row r="1270" spans="1:4" x14ac:dyDescent="0.3">
      <c r="A1270" t="s">
        <v>735</v>
      </c>
      <c r="B1270" t="s">
        <v>147</v>
      </c>
      <c r="C1270">
        <v>-0.51322800000000002</v>
      </c>
      <c r="D1270">
        <v>1.07054</v>
      </c>
    </row>
    <row r="1271" spans="1:4" x14ac:dyDescent="0.3">
      <c r="A1271" t="s">
        <v>735</v>
      </c>
      <c r="B1271" t="s">
        <v>148</v>
      </c>
      <c r="C1271">
        <v>1.2059200000000001</v>
      </c>
      <c r="D1271">
        <v>0.225739</v>
      </c>
    </row>
    <row r="1272" spans="1:4" x14ac:dyDescent="0.3">
      <c r="A1272" t="s">
        <v>735</v>
      </c>
      <c r="B1272" t="s">
        <v>149</v>
      </c>
      <c r="C1272">
        <v>0.31278</v>
      </c>
      <c r="D1272">
        <v>0.23955000000000001</v>
      </c>
    </row>
    <row r="1273" spans="1:4" x14ac:dyDescent="0.3">
      <c r="A1273" t="s">
        <v>735</v>
      </c>
      <c r="B1273" t="s">
        <v>150</v>
      </c>
      <c r="C1273">
        <v>1.20783</v>
      </c>
      <c r="D1273">
        <v>0.21764600000000001</v>
      </c>
    </row>
    <row r="1274" spans="1:4" x14ac:dyDescent="0.3">
      <c r="A1274" t="s">
        <v>735</v>
      </c>
      <c r="B1274" t="s">
        <v>741</v>
      </c>
      <c r="C1274">
        <v>1.87998</v>
      </c>
      <c r="D1274">
        <v>0.30223699999999998</v>
      </c>
    </row>
    <row r="1275" spans="1:4" x14ac:dyDescent="0.3">
      <c r="A1275" t="s">
        <v>735</v>
      </c>
      <c r="B1275" t="s">
        <v>3734</v>
      </c>
      <c r="C1275">
        <v>0.53156999999999999</v>
      </c>
      <c r="D1275">
        <v>0.89288299999999998</v>
      </c>
    </row>
    <row r="1276" spans="1:4" x14ac:dyDescent="0.3">
      <c r="A1276" t="s">
        <v>735</v>
      </c>
      <c r="B1276" t="s">
        <v>3735</v>
      </c>
      <c r="C1276">
        <v>-3.0209900000000001E-2</v>
      </c>
      <c r="D1276">
        <v>0.86279899999999998</v>
      </c>
    </row>
    <row r="1277" spans="1:4" x14ac:dyDescent="0.3">
      <c r="A1277" t="s">
        <v>735</v>
      </c>
      <c r="B1277" t="s">
        <v>3736</v>
      </c>
      <c r="C1277">
        <v>-0.199931</v>
      </c>
      <c r="D1277">
        <v>0.802454</v>
      </c>
    </row>
    <row r="1278" spans="1:4" x14ac:dyDescent="0.3">
      <c r="A1278" t="s">
        <v>735</v>
      </c>
      <c r="B1278" t="s">
        <v>3737</v>
      </c>
      <c r="C1278">
        <v>0.59315300000000004</v>
      </c>
      <c r="D1278">
        <v>0.81586499999999995</v>
      </c>
    </row>
    <row r="1279" spans="1:4" x14ac:dyDescent="0.3">
      <c r="A1279" t="s">
        <v>735</v>
      </c>
      <c r="B1279" t="s">
        <v>3738</v>
      </c>
      <c r="C1279">
        <v>0.60341999999999996</v>
      </c>
      <c r="D1279">
        <v>0.83337300000000003</v>
      </c>
    </row>
    <row r="1280" spans="1:4" x14ac:dyDescent="0.3">
      <c r="A1280" t="s">
        <v>735</v>
      </c>
      <c r="B1280" t="s">
        <v>3739</v>
      </c>
      <c r="C1280">
        <v>-0.10578899999999999</v>
      </c>
      <c r="D1280">
        <v>0.94628599999999996</v>
      </c>
    </row>
    <row r="1281" spans="1:4" x14ac:dyDescent="0.3">
      <c r="A1281" t="s">
        <v>735</v>
      </c>
      <c r="B1281" t="s">
        <v>3740</v>
      </c>
      <c r="C1281">
        <v>0.10581699999999999</v>
      </c>
      <c r="D1281">
        <v>0.858954</v>
      </c>
    </row>
    <row r="1282" spans="1:4" x14ac:dyDescent="0.3">
      <c r="A1282" t="s">
        <v>735</v>
      </c>
      <c r="B1282" t="s">
        <v>3741</v>
      </c>
      <c r="C1282">
        <v>1.6801699999999999</v>
      </c>
      <c r="D1282">
        <v>0.69494999999999996</v>
      </c>
    </row>
    <row r="1283" spans="1:4" x14ac:dyDescent="0.3">
      <c r="A1283" t="s">
        <v>735</v>
      </c>
      <c r="B1283" t="s">
        <v>3742</v>
      </c>
      <c r="C1283">
        <v>1.78478</v>
      </c>
      <c r="D1283">
        <v>0.64999200000000001</v>
      </c>
    </row>
    <row r="1284" spans="1:4" x14ac:dyDescent="0.3">
      <c r="A1284" t="s">
        <v>735</v>
      </c>
      <c r="B1284" t="s">
        <v>3743</v>
      </c>
      <c r="C1284">
        <v>2.0721799999999999</v>
      </c>
      <c r="D1284">
        <v>0.64783999999999997</v>
      </c>
    </row>
    <row r="1285" spans="1:4" x14ac:dyDescent="0.3">
      <c r="A1285" t="s">
        <v>735</v>
      </c>
      <c r="B1285" t="s">
        <v>3744</v>
      </c>
      <c r="C1285">
        <v>0.97404000000000002</v>
      </c>
      <c r="D1285">
        <v>0.59770800000000002</v>
      </c>
    </row>
    <row r="1286" spans="1:4" x14ac:dyDescent="0.3">
      <c r="A1286" t="s">
        <v>735</v>
      </c>
      <c r="B1286" t="s">
        <v>3745</v>
      </c>
      <c r="C1286">
        <v>1.55294</v>
      </c>
      <c r="D1286">
        <v>0.65586</v>
      </c>
    </row>
    <row r="1287" spans="1:4" x14ac:dyDescent="0.3">
      <c r="A1287" t="s">
        <v>735</v>
      </c>
      <c r="B1287" t="s">
        <v>3746</v>
      </c>
      <c r="C1287">
        <v>0.68071000000000004</v>
      </c>
      <c r="D1287">
        <v>0.80618100000000004</v>
      </c>
    </row>
    <row r="1288" spans="1:4" x14ac:dyDescent="0.3">
      <c r="A1288" t="s">
        <v>735</v>
      </c>
      <c r="B1288" t="s">
        <v>3747</v>
      </c>
      <c r="C1288">
        <v>-0.58954200000000001</v>
      </c>
      <c r="D1288">
        <v>0.82689900000000005</v>
      </c>
    </row>
    <row r="1289" spans="1:4" x14ac:dyDescent="0.3">
      <c r="A1289" t="s">
        <v>735</v>
      </c>
      <c r="B1289" t="s">
        <v>3748</v>
      </c>
      <c r="C1289">
        <v>-0.330372</v>
      </c>
      <c r="D1289">
        <v>0.35716500000000001</v>
      </c>
    </row>
    <row r="1290" spans="1:4" x14ac:dyDescent="0.3">
      <c r="A1290" t="s">
        <v>735</v>
      </c>
      <c r="B1290" t="s">
        <v>3749</v>
      </c>
      <c r="C1290">
        <v>0.178869</v>
      </c>
      <c r="D1290">
        <v>0.33547100000000002</v>
      </c>
    </row>
    <row r="1291" spans="1:4" x14ac:dyDescent="0.3">
      <c r="A1291" t="s">
        <v>735</v>
      </c>
      <c r="B1291" t="s">
        <v>3750</v>
      </c>
      <c r="C1291">
        <v>0.361371</v>
      </c>
      <c r="D1291">
        <v>0.42360799999999998</v>
      </c>
    </row>
    <row r="1292" spans="1:4" x14ac:dyDescent="0.3">
      <c r="A1292" t="s">
        <v>735</v>
      </c>
      <c r="B1292" t="s">
        <v>3751</v>
      </c>
      <c r="C1292">
        <v>-0.17222699999999999</v>
      </c>
      <c r="D1292">
        <v>0.356659</v>
      </c>
    </row>
    <row r="1293" spans="1:4" x14ac:dyDescent="0.3">
      <c r="A1293" t="s">
        <v>735</v>
      </c>
      <c r="B1293" t="s">
        <v>3752</v>
      </c>
      <c r="C1293">
        <v>0.45177899999999999</v>
      </c>
      <c r="D1293">
        <v>0.37071199999999999</v>
      </c>
    </row>
    <row r="1294" spans="1:4" x14ac:dyDescent="0.3">
      <c r="A1294" t="s">
        <v>735</v>
      </c>
      <c r="B1294" t="s">
        <v>3753</v>
      </c>
      <c r="C1294">
        <v>-0.83823099999999995</v>
      </c>
      <c r="D1294">
        <v>0.36633399999999999</v>
      </c>
    </row>
    <row r="1295" spans="1:4" x14ac:dyDescent="0.3">
      <c r="A1295" t="s">
        <v>735</v>
      </c>
      <c r="B1295" t="s">
        <v>3754</v>
      </c>
      <c r="C1295">
        <v>-2.1553100000000001E-3</v>
      </c>
      <c r="D1295">
        <v>0.365865</v>
      </c>
    </row>
    <row r="1296" spans="1:4" x14ac:dyDescent="0.3">
      <c r="A1296" t="s">
        <v>735</v>
      </c>
      <c r="B1296" t="s">
        <v>3755</v>
      </c>
      <c r="C1296">
        <v>-0.66760799999999998</v>
      </c>
      <c r="D1296">
        <v>0.320162</v>
      </c>
    </row>
    <row r="1297" spans="1:4" x14ac:dyDescent="0.3">
      <c r="A1297" t="s">
        <v>735</v>
      </c>
      <c r="B1297" t="s">
        <v>3756</v>
      </c>
      <c r="C1297">
        <v>-0.34148200000000001</v>
      </c>
      <c r="D1297">
        <v>0.290657</v>
      </c>
    </row>
    <row r="1298" spans="1:4" x14ac:dyDescent="0.3">
      <c r="A1298" t="s">
        <v>735</v>
      </c>
      <c r="B1298" t="s">
        <v>3757</v>
      </c>
      <c r="C1298">
        <v>-2.1444999999999999E-2</v>
      </c>
      <c r="D1298">
        <v>0.31735200000000002</v>
      </c>
    </row>
    <row r="1299" spans="1:4" x14ac:dyDescent="0.3">
      <c r="A1299" t="s">
        <v>735</v>
      </c>
      <c r="B1299" t="s">
        <v>3758</v>
      </c>
      <c r="C1299">
        <v>-0.76063400000000003</v>
      </c>
      <c r="D1299">
        <v>0.29516199999999998</v>
      </c>
    </row>
    <row r="1300" spans="1:4" x14ac:dyDescent="0.3">
      <c r="A1300" t="s">
        <v>735</v>
      </c>
      <c r="B1300" t="s">
        <v>3759</v>
      </c>
      <c r="C1300">
        <v>0.441133</v>
      </c>
      <c r="D1300">
        <v>0.283974</v>
      </c>
    </row>
    <row r="1301" spans="1:4" x14ac:dyDescent="0.3">
      <c r="A1301" t="s">
        <v>735</v>
      </c>
      <c r="B1301" t="s">
        <v>3760</v>
      </c>
      <c r="C1301">
        <v>-4.0641400000000001E-2</v>
      </c>
      <c r="D1301">
        <v>0.29299799999999998</v>
      </c>
    </row>
    <row r="1302" spans="1:4" x14ac:dyDescent="0.3">
      <c r="A1302" t="s">
        <v>735</v>
      </c>
      <c r="B1302" t="s">
        <v>3761</v>
      </c>
      <c r="C1302">
        <v>0.46826000000000001</v>
      </c>
      <c r="D1302">
        <v>0.311087</v>
      </c>
    </row>
    <row r="1303" spans="1:4" x14ac:dyDescent="0.3">
      <c r="A1303" t="s">
        <v>735</v>
      </c>
      <c r="B1303" t="s">
        <v>3762</v>
      </c>
      <c r="C1303">
        <v>2.4943900000000001E-2</v>
      </c>
      <c r="D1303">
        <v>0.30885899999999999</v>
      </c>
    </row>
    <row r="1304" spans="1:4" x14ac:dyDescent="0.3">
      <c r="A1304" t="s">
        <v>735</v>
      </c>
      <c r="B1304" t="s">
        <v>3763</v>
      </c>
      <c r="C1304">
        <v>-4.8851600000000002E-2</v>
      </c>
      <c r="D1304">
        <v>0.33339800000000003</v>
      </c>
    </row>
    <row r="1305" spans="1:4" x14ac:dyDescent="0.3">
      <c r="A1305" t="s">
        <v>735</v>
      </c>
      <c r="B1305" t="s">
        <v>3764</v>
      </c>
      <c r="C1305">
        <v>0.51456900000000005</v>
      </c>
      <c r="D1305">
        <v>0.33575300000000002</v>
      </c>
    </row>
    <row r="1306" spans="1:4" x14ac:dyDescent="0.3">
      <c r="A1306" t="s">
        <v>735</v>
      </c>
      <c r="B1306" t="s">
        <v>3765</v>
      </c>
      <c r="C1306">
        <v>0.78163899999999997</v>
      </c>
      <c r="D1306">
        <v>0.27785300000000002</v>
      </c>
    </row>
    <row r="1307" spans="1:4" x14ac:dyDescent="0.3">
      <c r="A1307" t="s">
        <v>735</v>
      </c>
      <c r="B1307" t="s">
        <v>3766</v>
      </c>
      <c r="C1307">
        <v>-0.18296200000000001</v>
      </c>
      <c r="D1307">
        <v>0.30190800000000001</v>
      </c>
    </row>
    <row r="1308" spans="1:4" x14ac:dyDescent="0.3">
      <c r="A1308" t="s">
        <v>735</v>
      </c>
      <c r="B1308" t="s">
        <v>3767</v>
      </c>
      <c r="C1308">
        <v>-0.44913399999999998</v>
      </c>
      <c r="D1308">
        <v>0.29538300000000001</v>
      </c>
    </row>
    <row r="1309" spans="1:4" x14ac:dyDescent="0.3">
      <c r="A1309" t="s">
        <v>735</v>
      </c>
      <c r="B1309" t="s">
        <v>3768</v>
      </c>
      <c r="C1309">
        <v>-0.56940299999999999</v>
      </c>
      <c r="D1309">
        <v>0.301624</v>
      </c>
    </row>
    <row r="1310" spans="1:4" x14ac:dyDescent="0.3">
      <c r="A1310" t="s">
        <v>735</v>
      </c>
      <c r="B1310" t="s">
        <v>3769</v>
      </c>
      <c r="C1310">
        <v>-0.10195700000000001</v>
      </c>
      <c r="D1310">
        <v>0.30858200000000002</v>
      </c>
    </row>
    <row r="1311" spans="1:4" x14ac:dyDescent="0.3">
      <c r="A1311" t="s">
        <v>735</v>
      </c>
      <c r="B1311" t="s">
        <v>3770</v>
      </c>
      <c r="C1311">
        <v>0.22325</v>
      </c>
      <c r="D1311">
        <v>0.26955099999999999</v>
      </c>
    </row>
    <row r="1312" spans="1:4" x14ac:dyDescent="0.3">
      <c r="A1312" t="s">
        <v>735</v>
      </c>
      <c r="B1312" t="s">
        <v>3771</v>
      </c>
      <c r="C1312">
        <v>-0.41709000000000002</v>
      </c>
      <c r="D1312">
        <v>0.27462500000000001</v>
      </c>
    </row>
    <row r="1313" spans="1:4" x14ac:dyDescent="0.3">
      <c r="A1313" t="s">
        <v>735</v>
      </c>
      <c r="B1313" t="s">
        <v>3772</v>
      </c>
      <c r="C1313">
        <v>-1.67283</v>
      </c>
      <c r="D1313">
        <v>0.27270699999999998</v>
      </c>
    </row>
    <row r="1314" spans="1:4" x14ac:dyDescent="0.3">
      <c r="A1314" t="s">
        <v>735</v>
      </c>
      <c r="B1314" t="s">
        <v>3773</v>
      </c>
      <c r="C1314">
        <v>-1.98793</v>
      </c>
      <c r="D1314">
        <v>0.30318099999999998</v>
      </c>
    </row>
    <row r="1315" spans="1:4" x14ac:dyDescent="0.3">
      <c r="A1315" t="s">
        <v>735</v>
      </c>
      <c r="B1315" t="s">
        <v>3774</v>
      </c>
      <c r="C1315">
        <v>-1.5322499999999999</v>
      </c>
      <c r="D1315">
        <v>0.374052</v>
      </c>
    </row>
    <row r="1316" spans="1:4" x14ac:dyDescent="0.3">
      <c r="A1316" t="s">
        <v>735</v>
      </c>
      <c r="B1316" t="s">
        <v>3775</v>
      </c>
      <c r="C1316">
        <v>-0.57154499999999997</v>
      </c>
      <c r="D1316">
        <v>0.42591499999999999</v>
      </c>
    </row>
    <row r="1317" spans="1:4" x14ac:dyDescent="0.3">
      <c r="A1317" t="s">
        <v>735</v>
      </c>
      <c r="B1317" t="s">
        <v>3776</v>
      </c>
      <c r="C1317">
        <v>-0.30833100000000002</v>
      </c>
      <c r="D1317">
        <v>0.455625</v>
      </c>
    </row>
    <row r="1318" spans="1:4" x14ac:dyDescent="0.3">
      <c r="A1318" t="s">
        <v>735</v>
      </c>
      <c r="B1318" t="s">
        <v>3777</v>
      </c>
      <c r="C1318">
        <v>0.93612399999999996</v>
      </c>
      <c r="D1318">
        <v>0.39570100000000002</v>
      </c>
    </row>
    <row r="1319" spans="1:4" x14ac:dyDescent="0.3">
      <c r="A1319" t="s">
        <v>735</v>
      </c>
      <c r="B1319" t="s">
        <v>3778</v>
      </c>
      <c r="C1319">
        <v>-1.5327599999999999</v>
      </c>
      <c r="D1319">
        <v>0.43965500000000002</v>
      </c>
    </row>
    <row r="1320" spans="1:4" x14ac:dyDescent="0.3">
      <c r="A1320" t="s">
        <v>735</v>
      </c>
      <c r="B1320" t="s">
        <v>3779</v>
      </c>
      <c r="C1320">
        <v>-1.1405000000000001</v>
      </c>
      <c r="D1320">
        <v>0.44592900000000002</v>
      </c>
    </row>
    <row r="1321" spans="1:4" x14ac:dyDescent="0.3">
      <c r="A1321" t="s">
        <v>735</v>
      </c>
      <c r="B1321" t="s">
        <v>3780</v>
      </c>
      <c r="C1321">
        <v>-0.34489300000000001</v>
      </c>
      <c r="D1321">
        <v>0.48630499999999999</v>
      </c>
    </row>
    <row r="1322" spans="1:4" x14ac:dyDescent="0.3">
      <c r="A1322" t="s">
        <v>735</v>
      </c>
      <c r="B1322" t="s">
        <v>3781</v>
      </c>
      <c r="C1322">
        <v>-0.14977599999999999</v>
      </c>
      <c r="D1322">
        <v>1.0417799999999999</v>
      </c>
    </row>
    <row r="1323" spans="1:4" x14ac:dyDescent="0.3">
      <c r="A1323" t="s">
        <v>735</v>
      </c>
      <c r="B1323" t="s">
        <v>3782</v>
      </c>
      <c r="C1323">
        <v>-0.108263</v>
      </c>
      <c r="D1323">
        <v>1.0279499999999999</v>
      </c>
    </row>
    <row r="1324" spans="1:4" x14ac:dyDescent="0.3">
      <c r="A1324" t="s">
        <v>735</v>
      </c>
      <c r="B1324" t="s">
        <v>3783</v>
      </c>
      <c r="C1324">
        <v>-9.6937899999999994E-2</v>
      </c>
      <c r="D1324">
        <v>1.0247200000000001</v>
      </c>
    </row>
    <row r="1325" spans="1:4" x14ac:dyDescent="0.3">
      <c r="A1325" t="s">
        <v>735</v>
      </c>
      <c r="B1325" t="s">
        <v>3784</v>
      </c>
      <c r="C1325">
        <v>-9.4098499999999998E-4</v>
      </c>
      <c r="D1325">
        <v>0.99797100000000005</v>
      </c>
    </row>
    <row r="1326" spans="1:4" x14ac:dyDescent="0.3">
      <c r="A1326" t="s">
        <v>735</v>
      </c>
      <c r="B1326" t="s">
        <v>3785</v>
      </c>
      <c r="C1326">
        <v>-2.2511799999999998E-2</v>
      </c>
      <c r="D1326">
        <v>1.0044</v>
      </c>
    </row>
    <row r="1327" spans="1:4" x14ac:dyDescent="0.3">
      <c r="A1327" t="s">
        <v>735</v>
      </c>
      <c r="B1327" t="s">
        <v>3786</v>
      </c>
      <c r="C1327">
        <v>5.77866E-2</v>
      </c>
      <c r="D1327">
        <v>0.98244500000000001</v>
      </c>
    </row>
    <row r="1328" spans="1:4" x14ac:dyDescent="0.3">
      <c r="A1328" t="s">
        <v>735</v>
      </c>
      <c r="B1328" t="s">
        <v>3787</v>
      </c>
      <c r="C1328">
        <v>5.1024600000000003E-2</v>
      </c>
      <c r="D1328">
        <v>0.97783500000000001</v>
      </c>
    </row>
    <row r="1329" spans="1:4" x14ac:dyDescent="0.3">
      <c r="A1329" t="s">
        <v>735</v>
      </c>
      <c r="B1329" t="s">
        <v>3788</v>
      </c>
      <c r="C1329">
        <v>-1.2069699999999999E-2</v>
      </c>
      <c r="D1329">
        <v>0.98921800000000004</v>
      </c>
    </row>
    <row r="1330" spans="1:4" x14ac:dyDescent="0.3">
      <c r="A1330" t="s">
        <v>735</v>
      </c>
      <c r="B1330" t="s">
        <v>3789</v>
      </c>
      <c r="C1330">
        <v>-0.1835</v>
      </c>
      <c r="D1330">
        <v>1.02301</v>
      </c>
    </row>
    <row r="1331" spans="1:4" x14ac:dyDescent="0.3">
      <c r="A1331" t="s">
        <v>735</v>
      </c>
      <c r="B1331" t="s">
        <v>3790</v>
      </c>
      <c r="C1331">
        <v>-0.28283399999999997</v>
      </c>
      <c r="D1331">
        <v>1.04874</v>
      </c>
    </row>
    <row r="1332" spans="1:4" x14ac:dyDescent="0.3">
      <c r="A1332" t="s">
        <v>735</v>
      </c>
      <c r="B1332" t="s">
        <v>3791</v>
      </c>
      <c r="C1332">
        <v>0.23733299999999999</v>
      </c>
      <c r="D1332">
        <v>0.91105599999999998</v>
      </c>
    </row>
    <row r="1333" spans="1:4" x14ac:dyDescent="0.3">
      <c r="A1333" t="s">
        <v>735</v>
      </c>
      <c r="B1333" t="s">
        <v>3792</v>
      </c>
      <c r="C1333">
        <v>0.225795</v>
      </c>
      <c r="D1333">
        <v>0.91410999999999998</v>
      </c>
    </row>
    <row r="1334" spans="1:4" x14ac:dyDescent="0.3">
      <c r="A1334" t="s">
        <v>735</v>
      </c>
      <c r="B1334" t="s">
        <v>3793</v>
      </c>
      <c r="C1334">
        <v>0.21501500000000001</v>
      </c>
      <c r="D1334">
        <v>0.926871</v>
      </c>
    </row>
    <row r="1335" spans="1:4" x14ac:dyDescent="0.3">
      <c r="A1335" t="s">
        <v>735</v>
      </c>
      <c r="B1335" t="s">
        <v>3794</v>
      </c>
      <c r="C1335">
        <v>0.45485100000000001</v>
      </c>
      <c r="D1335">
        <v>0.87812299999999999</v>
      </c>
    </row>
    <row r="1336" spans="1:4" x14ac:dyDescent="0.3">
      <c r="A1336" t="s">
        <v>735</v>
      </c>
      <c r="B1336" t="s">
        <v>3795</v>
      </c>
      <c r="C1336">
        <v>0.43958900000000001</v>
      </c>
      <c r="D1336">
        <v>0.81852100000000005</v>
      </c>
    </row>
    <row r="1337" spans="1:4" x14ac:dyDescent="0.3">
      <c r="A1337" t="s">
        <v>735</v>
      </c>
      <c r="B1337" t="s">
        <v>3796</v>
      </c>
      <c r="C1337">
        <v>-0.11412600000000001</v>
      </c>
      <c r="D1337">
        <v>0.87006300000000003</v>
      </c>
    </row>
    <row r="1338" spans="1:4" x14ac:dyDescent="0.3">
      <c r="A1338" t="s">
        <v>735</v>
      </c>
      <c r="B1338" t="s">
        <v>3797</v>
      </c>
      <c r="C1338">
        <v>7.6330800000000004E-2</v>
      </c>
      <c r="D1338">
        <v>0.917763</v>
      </c>
    </row>
    <row r="1339" spans="1:4" x14ac:dyDescent="0.3">
      <c r="A1339" t="s">
        <v>735</v>
      </c>
      <c r="B1339" t="s">
        <v>3798</v>
      </c>
      <c r="C1339">
        <v>-1.2575599999999999E-2</v>
      </c>
      <c r="D1339">
        <v>0.91627999999999998</v>
      </c>
    </row>
    <row r="1340" spans="1:4" x14ac:dyDescent="0.3">
      <c r="A1340" t="s">
        <v>735</v>
      </c>
      <c r="B1340" t="s">
        <v>3799</v>
      </c>
      <c r="C1340">
        <v>-0.18662699999999999</v>
      </c>
      <c r="D1340">
        <v>0.935728</v>
      </c>
    </row>
    <row r="1341" spans="1:4" x14ac:dyDescent="0.3">
      <c r="A1341" t="s">
        <v>735</v>
      </c>
      <c r="B1341" t="s">
        <v>3800</v>
      </c>
      <c r="C1341">
        <v>0.91592799999999996</v>
      </c>
      <c r="D1341">
        <v>0.78821099999999999</v>
      </c>
    </row>
    <row r="1342" spans="1:4" x14ac:dyDescent="0.3">
      <c r="A1342" t="s">
        <v>735</v>
      </c>
      <c r="B1342" t="s">
        <v>3801</v>
      </c>
      <c r="C1342">
        <v>0.62774099999999999</v>
      </c>
      <c r="D1342">
        <v>0.81767800000000002</v>
      </c>
    </row>
    <row r="1343" spans="1:4" x14ac:dyDescent="0.3">
      <c r="A1343" t="s">
        <v>735</v>
      </c>
      <c r="B1343" t="s">
        <v>3802</v>
      </c>
      <c r="C1343">
        <v>0.35825600000000002</v>
      </c>
      <c r="D1343">
        <v>0.83640000000000003</v>
      </c>
    </row>
    <row r="1344" spans="1:4" x14ac:dyDescent="0.3">
      <c r="A1344" t="s">
        <v>735</v>
      </c>
      <c r="B1344" t="s">
        <v>3803</v>
      </c>
      <c r="C1344">
        <v>0.17680000000000001</v>
      </c>
      <c r="D1344">
        <v>0.82854700000000003</v>
      </c>
    </row>
    <row r="1345" spans="1:4" x14ac:dyDescent="0.3">
      <c r="A1345" t="s">
        <v>735</v>
      </c>
      <c r="B1345" t="s">
        <v>3804</v>
      </c>
      <c r="C1345">
        <v>-0.31635999999999997</v>
      </c>
      <c r="D1345">
        <v>0.84948699999999999</v>
      </c>
    </row>
    <row r="1346" spans="1:4" x14ac:dyDescent="0.3">
      <c r="A1346" t="s">
        <v>735</v>
      </c>
      <c r="B1346" t="s">
        <v>3805</v>
      </c>
      <c r="C1346">
        <v>-0.59861299999999995</v>
      </c>
      <c r="D1346">
        <v>0.83571300000000004</v>
      </c>
    </row>
    <row r="1347" spans="1:4" x14ac:dyDescent="0.3">
      <c r="A1347" t="s">
        <v>735</v>
      </c>
      <c r="B1347" t="s">
        <v>3806</v>
      </c>
      <c r="C1347">
        <v>-1.0656300000000001</v>
      </c>
      <c r="D1347">
        <v>0.76768099999999995</v>
      </c>
    </row>
    <row r="1348" spans="1:4" x14ac:dyDescent="0.3">
      <c r="A1348" t="s">
        <v>735</v>
      </c>
      <c r="B1348" t="s">
        <v>3807</v>
      </c>
      <c r="C1348">
        <v>-0.25641000000000003</v>
      </c>
      <c r="D1348">
        <v>0.78397399999999995</v>
      </c>
    </row>
    <row r="1349" spans="1:4" x14ac:dyDescent="0.3">
      <c r="A1349" t="s">
        <v>735</v>
      </c>
      <c r="B1349" t="s">
        <v>3808</v>
      </c>
      <c r="C1349">
        <v>-0.35774800000000001</v>
      </c>
      <c r="D1349">
        <v>0.80117400000000005</v>
      </c>
    </row>
    <row r="1350" spans="1:4" x14ac:dyDescent="0.3">
      <c r="A1350" t="s">
        <v>735</v>
      </c>
      <c r="B1350" t="s">
        <v>3809</v>
      </c>
      <c r="C1350">
        <v>9.9573300000000003E-2</v>
      </c>
      <c r="D1350">
        <v>0.80309200000000003</v>
      </c>
    </row>
    <row r="1351" spans="1:4" x14ac:dyDescent="0.3">
      <c r="A1351" t="s">
        <v>735</v>
      </c>
      <c r="B1351" t="s">
        <v>3810</v>
      </c>
      <c r="C1351">
        <v>0.79567100000000002</v>
      </c>
      <c r="D1351">
        <v>0.78023500000000001</v>
      </c>
    </row>
    <row r="1352" spans="1:4" x14ac:dyDescent="0.3">
      <c r="A1352" t="s">
        <v>735</v>
      </c>
      <c r="B1352" t="s">
        <v>3811</v>
      </c>
      <c r="C1352">
        <v>0.48997600000000002</v>
      </c>
      <c r="D1352">
        <v>0.81667800000000002</v>
      </c>
    </row>
    <row r="1353" spans="1:4" x14ac:dyDescent="0.3">
      <c r="A1353" t="s">
        <v>735</v>
      </c>
      <c r="B1353" t="s">
        <v>3812</v>
      </c>
      <c r="C1353">
        <v>-0.150196</v>
      </c>
      <c r="D1353">
        <v>0.85570299999999999</v>
      </c>
    </row>
    <row r="1354" spans="1:4" x14ac:dyDescent="0.3">
      <c r="A1354" t="s">
        <v>735</v>
      </c>
      <c r="B1354" t="s">
        <v>3813</v>
      </c>
      <c r="C1354">
        <v>-1.2280899999999999</v>
      </c>
      <c r="D1354">
        <v>0.85511999999999999</v>
      </c>
    </row>
    <row r="1355" spans="1:4" x14ac:dyDescent="0.3">
      <c r="A1355" t="s">
        <v>735</v>
      </c>
      <c r="B1355" t="s">
        <v>3814</v>
      </c>
      <c r="C1355">
        <v>-0.51985800000000004</v>
      </c>
      <c r="D1355">
        <v>0.98300799999999999</v>
      </c>
    </row>
    <row r="1356" spans="1:4" x14ac:dyDescent="0.3">
      <c r="A1356" t="s">
        <v>735</v>
      </c>
      <c r="B1356" t="s">
        <v>3815</v>
      </c>
      <c r="C1356">
        <v>-9.7758499999999998E-2</v>
      </c>
      <c r="D1356">
        <v>0.936002</v>
      </c>
    </row>
    <row r="1357" spans="1:4" x14ac:dyDescent="0.3">
      <c r="A1357" t="s">
        <v>735</v>
      </c>
      <c r="B1357" t="s">
        <v>3816</v>
      </c>
      <c r="C1357">
        <v>0.162385</v>
      </c>
      <c r="D1357">
        <v>0.89548499999999998</v>
      </c>
    </row>
    <row r="1358" spans="1:4" x14ac:dyDescent="0.3">
      <c r="A1358" t="s">
        <v>735</v>
      </c>
      <c r="B1358" t="s">
        <v>3817</v>
      </c>
      <c r="C1358">
        <v>-0.398063</v>
      </c>
      <c r="D1358">
        <v>0.92636499999999999</v>
      </c>
    </row>
    <row r="1359" spans="1:4" x14ac:dyDescent="0.3">
      <c r="A1359" t="s">
        <v>735</v>
      </c>
      <c r="B1359" t="s">
        <v>3818</v>
      </c>
      <c r="C1359">
        <v>-0.426591</v>
      </c>
      <c r="D1359">
        <v>0.86738400000000004</v>
      </c>
    </row>
    <row r="1360" spans="1:4" x14ac:dyDescent="0.3">
      <c r="A1360" t="s">
        <v>735</v>
      </c>
      <c r="B1360" t="s">
        <v>3819</v>
      </c>
      <c r="C1360">
        <v>-0.43732799999999999</v>
      </c>
      <c r="D1360">
        <v>0.85614000000000001</v>
      </c>
    </row>
    <row r="1361" spans="1:4" x14ac:dyDescent="0.3">
      <c r="A1361" t="s">
        <v>735</v>
      </c>
      <c r="B1361" t="s">
        <v>3820</v>
      </c>
      <c r="C1361">
        <v>-0.103931</v>
      </c>
      <c r="D1361">
        <v>0.88273800000000002</v>
      </c>
    </row>
    <row r="1362" spans="1:4" x14ac:dyDescent="0.3">
      <c r="A1362" t="s">
        <v>735</v>
      </c>
      <c r="B1362" t="s">
        <v>3821</v>
      </c>
      <c r="C1362">
        <v>0.39014900000000002</v>
      </c>
      <c r="D1362">
        <v>0.84340899999999996</v>
      </c>
    </row>
    <row r="1363" spans="1:4" x14ac:dyDescent="0.3">
      <c r="A1363" t="s">
        <v>735</v>
      </c>
      <c r="B1363" t="s">
        <v>3822</v>
      </c>
      <c r="C1363">
        <v>0.27515899999999999</v>
      </c>
      <c r="D1363">
        <v>0.85651299999999997</v>
      </c>
    </row>
    <row r="1364" spans="1:4" x14ac:dyDescent="0.3">
      <c r="A1364" t="s">
        <v>735</v>
      </c>
      <c r="B1364" t="s">
        <v>3823</v>
      </c>
      <c r="C1364">
        <v>-0.17357900000000001</v>
      </c>
      <c r="D1364">
        <v>0.88866500000000004</v>
      </c>
    </row>
    <row r="1365" spans="1:4" x14ac:dyDescent="0.3">
      <c r="A1365" t="s">
        <v>735</v>
      </c>
      <c r="B1365" t="s">
        <v>3824</v>
      </c>
      <c r="C1365">
        <v>0.333534</v>
      </c>
      <c r="D1365">
        <v>0.855514</v>
      </c>
    </row>
    <row r="1366" spans="1:4" x14ac:dyDescent="0.3">
      <c r="A1366" t="s">
        <v>735</v>
      </c>
      <c r="B1366" t="s">
        <v>3825</v>
      </c>
      <c r="C1366">
        <v>4.52375E-2</v>
      </c>
      <c r="D1366">
        <v>0.89595999999999998</v>
      </c>
    </row>
    <row r="1367" spans="1:4" x14ac:dyDescent="0.3">
      <c r="A1367" t="s">
        <v>735</v>
      </c>
      <c r="B1367" t="s">
        <v>3826</v>
      </c>
      <c r="C1367">
        <v>0.47888599999999998</v>
      </c>
      <c r="D1367">
        <v>0.84190900000000002</v>
      </c>
    </row>
    <row r="1368" spans="1:4" x14ac:dyDescent="0.3">
      <c r="A1368" t="s">
        <v>735</v>
      </c>
      <c r="B1368" t="s">
        <v>3827</v>
      </c>
      <c r="C1368">
        <v>0.39331500000000003</v>
      </c>
      <c r="D1368">
        <v>0.87515699999999996</v>
      </c>
    </row>
    <row r="1369" spans="1:4" x14ac:dyDescent="0.3">
      <c r="A1369" t="s">
        <v>735</v>
      </c>
      <c r="B1369" t="s">
        <v>3828</v>
      </c>
      <c r="C1369">
        <v>-0.42037000000000002</v>
      </c>
      <c r="D1369">
        <v>0.385353</v>
      </c>
    </row>
    <row r="1370" spans="1:4" x14ac:dyDescent="0.3">
      <c r="A1370" t="s">
        <v>735</v>
      </c>
      <c r="B1370" t="s">
        <v>3829</v>
      </c>
      <c r="C1370">
        <v>-0.407439</v>
      </c>
      <c r="D1370">
        <v>0.38932699999999998</v>
      </c>
    </row>
    <row r="1371" spans="1:4" x14ac:dyDescent="0.3">
      <c r="A1371" t="s">
        <v>735</v>
      </c>
      <c r="B1371" t="s">
        <v>3830</v>
      </c>
      <c r="C1371">
        <v>1.1997800000000001</v>
      </c>
      <c r="D1371">
        <v>0.371888</v>
      </c>
    </row>
    <row r="1372" spans="1:4" x14ac:dyDescent="0.3">
      <c r="A1372" t="s">
        <v>735</v>
      </c>
      <c r="B1372" t="s">
        <v>3831</v>
      </c>
      <c r="C1372">
        <v>0.46475100000000003</v>
      </c>
      <c r="D1372">
        <v>0.24714</v>
      </c>
    </row>
    <row r="1373" spans="1:4" x14ac:dyDescent="0.3">
      <c r="A1373" t="s">
        <v>735</v>
      </c>
      <c r="B1373" t="s">
        <v>3832</v>
      </c>
      <c r="C1373">
        <v>-0.54626799999999998</v>
      </c>
      <c r="D1373">
        <v>0.46344800000000003</v>
      </c>
    </row>
    <row r="1374" spans="1:4" x14ac:dyDescent="0.3">
      <c r="A1374" t="s">
        <v>735</v>
      </c>
      <c r="B1374" t="s">
        <v>3833</v>
      </c>
      <c r="C1374">
        <v>-3.5947899999999998E-2</v>
      </c>
      <c r="D1374">
        <v>0.35051199999999999</v>
      </c>
    </row>
    <row r="1375" spans="1:4" x14ac:dyDescent="0.3">
      <c r="A1375" t="s">
        <v>735</v>
      </c>
      <c r="B1375" t="s">
        <v>3834</v>
      </c>
      <c r="C1375">
        <v>5.5205100000000002E-3</v>
      </c>
      <c r="D1375">
        <v>0.52054</v>
      </c>
    </row>
    <row r="1376" spans="1:4" x14ac:dyDescent="0.3">
      <c r="A1376" t="s">
        <v>735</v>
      </c>
      <c r="B1376" t="s">
        <v>3835</v>
      </c>
      <c r="C1376">
        <v>0.41576600000000002</v>
      </c>
      <c r="D1376">
        <v>0.50667799999999996</v>
      </c>
    </row>
    <row r="1377" spans="1:4" x14ac:dyDescent="0.3">
      <c r="A1377" t="s">
        <v>735</v>
      </c>
      <c r="B1377" t="s">
        <v>3836</v>
      </c>
      <c r="C1377">
        <v>-0.38231500000000002</v>
      </c>
      <c r="D1377">
        <v>0.335758</v>
      </c>
    </row>
    <row r="1378" spans="1:4" x14ac:dyDescent="0.3">
      <c r="A1378" t="s">
        <v>735</v>
      </c>
      <c r="B1378" t="s">
        <v>3837</v>
      </c>
      <c r="C1378">
        <v>1.0355799999999999</v>
      </c>
      <c r="D1378">
        <v>0.52446999999999999</v>
      </c>
    </row>
    <row r="1379" spans="1:4" x14ac:dyDescent="0.3">
      <c r="A1379" t="s">
        <v>735</v>
      </c>
      <c r="B1379" t="s">
        <v>3838</v>
      </c>
      <c r="C1379">
        <v>-0.20636099999999999</v>
      </c>
      <c r="D1379">
        <v>0.32710299999999998</v>
      </c>
    </row>
    <row r="1380" spans="1:4" x14ac:dyDescent="0.3">
      <c r="A1380" t="s">
        <v>735</v>
      </c>
      <c r="B1380" t="s">
        <v>3839</v>
      </c>
      <c r="C1380">
        <v>0.148282</v>
      </c>
      <c r="D1380">
        <v>0.34605399999999997</v>
      </c>
    </row>
    <row r="1381" spans="1:4" x14ac:dyDescent="0.3">
      <c r="A1381" t="s">
        <v>735</v>
      </c>
      <c r="B1381" t="s">
        <v>3840</v>
      </c>
      <c r="C1381">
        <v>0.29406199999999999</v>
      </c>
      <c r="D1381">
        <v>0.33447700000000002</v>
      </c>
    </row>
    <row r="1382" spans="1:4" x14ac:dyDescent="0.3">
      <c r="A1382" t="s">
        <v>735</v>
      </c>
      <c r="B1382" t="s">
        <v>3841</v>
      </c>
      <c r="C1382">
        <v>0.48628500000000002</v>
      </c>
      <c r="D1382">
        <v>0.42727100000000001</v>
      </c>
    </row>
    <row r="1383" spans="1:4" x14ac:dyDescent="0.3">
      <c r="A1383" t="s">
        <v>735</v>
      </c>
      <c r="B1383" t="s">
        <v>3842</v>
      </c>
      <c r="C1383">
        <v>0.23233000000000001</v>
      </c>
      <c r="D1383">
        <v>0.32687300000000002</v>
      </c>
    </row>
    <row r="1384" spans="1:4" x14ac:dyDescent="0.3">
      <c r="A1384" t="s">
        <v>735</v>
      </c>
      <c r="B1384" t="s">
        <v>3843</v>
      </c>
      <c r="C1384">
        <v>0.75493200000000005</v>
      </c>
      <c r="D1384">
        <v>0.35151199999999999</v>
      </c>
    </row>
    <row r="1385" spans="1:4" x14ac:dyDescent="0.3">
      <c r="A1385" t="s">
        <v>735</v>
      </c>
      <c r="B1385" t="s">
        <v>3844</v>
      </c>
      <c r="C1385">
        <v>2.0233300000000001</v>
      </c>
      <c r="D1385">
        <v>0.36241099999999998</v>
      </c>
    </row>
    <row r="1386" spans="1:4" x14ac:dyDescent="0.3">
      <c r="A1386" t="s">
        <v>735</v>
      </c>
      <c r="B1386" t="s">
        <v>3845</v>
      </c>
      <c r="C1386">
        <v>0.31373600000000001</v>
      </c>
      <c r="D1386">
        <v>0.50223200000000001</v>
      </c>
    </row>
    <row r="1387" spans="1:4" x14ac:dyDescent="0.3">
      <c r="A1387" t="s">
        <v>735</v>
      </c>
      <c r="B1387" t="s">
        <v>3846</v>
      </c>
      <c r="C1387">
        <v>-0.69643900000000003</v>
      </c>
      <c r="D1387">
        <v>0.27996199999999999</v>
      </c>
    </row>
    <row r="1388" spans="1:4" x14ac:dyDescent="0.3">
      <c r="A1388" t="s">
        <v>735</v>
      </c>
      <c r="B1388" t="s">
        <v>3847</v>
      </c>
      <c r="C1388">
        <v>-0.90865899999999999</v>
      </c>
      <c r="D1388">
        <v>0.35890100000000003</v>
      </c>
    </row>
    <row r="1389" spans="1:4" x14ac:dyDescent="0.3">
      <c r="A1389" t="s">
        <v>735</v>
      </c>
      <c r="B1389" t="s">
        <v>3848</v>
      </c>
      <c r="C1389">
        <v>-0.154419</v>
      </c>
      <c r="D1389">
        <v>0.42338500000000001</v>
      </c>
    </row>
    <row r="1390" spans="1:4" x14ac:dyDescent="0.3">
      <c r="A1390" t="s">
        <v>735</v>
      </c>
      <c r="B1390" t="s">
        <v>3849</v>
      </c>
      <c r="C1390">
        <v>0.220998</v>
      </c>
      <c r="D1390">
        <v>0.32006400000000002</v>
      </c>
    </row>
    <row r="1391" spans="1:4" x14ac:dyDescent="0.3">
      <c r="A1391" t="s">
        <v>735</v>
      </c>
      <c r="B1391" t="s">
        <v>3850</v>
      </c>
      <c r="C1391">
        <v>0.115565</v>
      </c>
      <c r="D1391">
        <v>0.36120400000000003</v>
      </c>
    </row>
    <row r="1392" spans="1:4" x14ac:dyDescent="0.3">
      <c r="A1392" t="s">
        <v>735</v>
      </c>
      <c r="B1392" t="s">
        <v>3851</v>
      </c>
      <c r="C1392">
        <v>-0.368732</v>
      </c>
      <c r="D1392">
        <v>0.43504399999999999</v>
      </c>
    </row>
    <row r="1393" spans="1:4" x14ac:dyDescent="0.3">
      <c r="A1393" t="s">
        <v>735</v>
      </c>
      <c r="B1393" t="s">
        <v>3852</v>
      </c>
      <c r="C1393">
        <v>-1.50678</v>
      </c>
      <c r="D1393">
        <v>0.31894299999999998</v>
      </c>
    </row>
    <row r="1394" spans="1:4" x14ac:dyDescent="0.3">
      <c r="A1394" t="s">
        <v>735</v>
      </c>
      <c r="B1394" t="s">
        <v>3853</v>
      </c>
      <c r="C1394">
        <v>-2.3527800000000001</v>
      </c>
      <c r="D1394">
        <v>0.2571</v>
      </c>
    </row>
    <row r="1395" spans="1:4" x14ac:dyDescent="0.3">
      <c r="A1395" t="s">
        <v>735</v>
      </c>
      <c r="B1395" t="s">
        <v>3854</v>
      </c>
      <c r="C1395">
        <v>-1.42211</v>
      </c>
      <c r="D1395">
        <v>0.287441</v>
      </c>
    </row>
    <row r="1396" spans="1:4" x14ac:dyDescent="0.3">
      <c r="A1396" t="s">
        <v>735</v>
      </c>
      <c r="B1396" t="s">
        <v>3855</v>
      </c>
      <c r="C1396">
        <v>-0.44200600000000001</v>
      </c>
      <c r="D1396">
        <v>0.51657600000000004</v>
      </c>
    </row>
    <row r="1397" spans="1:4" x14ac:dyDescent="0.3">
      <c r="A1397" t="s">
        <v>735</v>
      </c>
      <c r="B1397" t="s">
        <v>3856</v>
      </c>
      <c r="C1397">
        <v>-0.30870799999999998</v>
      </c>
      <c r="D1397">
        <v>0.45065</v>
      </c>
    </row>
    <row r="1398" spans="1:4" x14ac:dyDescent="0.3">
      <c r="A1398" t="s">
        <v>735</v>
      </c>
      <c r="B1398" t="s">
        <v>3857</v>
      </c>
      <c r="C1398">
        <v>-0.10101300000000001</v>
      </c>
      <c r="D1398">
        <v>0.25742399999999999</v>
      </c>
    </row>
    <row r="1399" spans="1:4" x14ac:dyDescent="0.3">
      <c r="A1399" t="s">
        <v>735</v>
      </c>
      <c r="B1399" t="s">
        <v>3858</v>
      </c>
      <c r="C1399">
        <v>-1.9940899999999999</v>
      </c>
      <c r="D1399">
        <v>0.33172499999999999</v>
      </c>
    </row>
    <row r="1400" spans="1:4" x14ac:dyDescent="0.3">
      <c r="A1400" t="s">
        <v>735</v>
      </c>
      <c r="B1400" t="s">
        <v>3859</v>
      </c>
      <c r="C1400">
        <v>1.10294</v>
      </c>
      <c r="D1400">
        <v>0.32800800000000002</v>
      </c>
    </row>
    <row r="1401" spans="1:4" x14ac:dyDescent="0.3">
      <c r="A1401" t="s">
        <v>735</v>
      </c>
      <c r="B1401" t="s">
        <v>3860</v>
      </c>
      <c r="C1401">
        <v>-0.19316700000000001</v>
      </c>
      <c r="D1401">
        <v>0.29216300000000001</v>
      </c>
    </row>
    <row r="1402" spans="1:4" x14ac:dyDescent="0.3">
      <c r="A1402" t="s">
        <v>735</v>
      </c>
      <c r="B1402" t="s">
        <v>3861</v>
      </c>
      <c r="C1402">
        <v>0.31267200000000001</v>
      </c>
      <c r="D1402">
        <v>0.51189399999999996</v>
      </c>
    </row>
    <row r="1403" spans="1:4" x14ac:dyDescent="0.3">
      <c r="A1403" t="s">
        <v>735</v>
      </c>
      <c r="B1403" t="s">
        <v>3862</v>
      </c>
      <c r="C1403">
        <v>1.0728</v>
      </c>
      <c r="D1403">
        <v>0.32692700000000002</v>
      </c>
    </row>
    <row r="1404" spans="1:4" x14ac:dyDescent="0.3">
      <c r="A1404" t="s">
        <v>735</v>
      </c>
      <c r="B1404" t="s">
        <v>3863</v>
      </c>
      <c r="C1404">
        <v>1.28173</v>
      </c>
      <c r="D1404">
        <v>0.37869799999999998</v>
      </c>
    </row>
    <row r="1405" spans="1:4" x14ac:dyDescent="0.3">
      <c r="A1405" t="s">
        <v>735</v>
      </c>
      <c r="B1405" t="s">
        <v>3864</v>
      </c>
      <c r="C1405">
        <v>0.90368199999999999</v>
      </c>
      <c r="D1405">
        <v>0.29708899999999999</v>
      </c>
    </row>
    <row r="1406" spans="1:4" x14ac:dyDescent="0.3">
      <c r="A1406" t="s">
        <v>735</v>
      </c>
      <c r="B1406" t="s">
        <v>3865</v>
      </c>
      <c r="C1406">
        <v>-1.20753</v>
      </c>
      <c r="D1406">
        <v>0.34909200000000001</v>
      </c>
    </row>
    <row r="1407" spans="1:4" x14ac:dyDescent="0.3">
      <c r="A1407" t="s">
        <v>735</v>
      </c>
      <c r="B1407" t="s">
        <v>3866</v>
      </c>
      <c r="C1407">
        <v>0</v>
      </c>
      <c r="D1407">
        <v>1</v>
      </c>
    </row>
    <row r="1408" spans="1:4" x14ac:dyDescent="0.3">
      <c r="A1408" t="s">
        <v>735</v>
      </c>
      <c r="B1408" t="s">
        <v>3867</v>
      </c>
      <c r="C1408">
        <v>0.30581700000000001</v>
      </c>
      <c r="D1408">
        <v>0.31136599999999998</v>
      </c>
    </row>
    <row r="1409" spans="1:4" x14ac:dyDescent="0.3">
      <c r="A1409" t="s">
        <v>735</v>
      </c>
      <c r="B1409" t="s">
        <v>3868</v>
      </c>
      <c r="C1409">
        <v>0.30210199999999998</v>
      </c>
      <c r="D1409">
        <v>0.29294599999999998</v>
      </c>
    </row>
    <row r="1410" spans="1:4" x14ac:dyDescent="0.3">
      <c r="A1410" t="s">
        <v>735</v>
      </c>
      <c r="B1410" t="s">
        <v>3869</v>
      </c>
      <c r="C1410">
        <v>0.66215900000000005</v>
      </c>
      <c r="D1410">
        <v>0.31956899999999999</v>
      </c>
    </row>
    <row r="1411" spans="1:4" x14ac:dyDescent="0.3">
      <c r="A1411" t="s">
        <v>735</v>
      </c>
      <c r="B1411" t="s">
        <v>601</v>
      </c>
      <c r="C1411">
        <v>-0.75201399999999996</v>
      </c>
      <c r="D1411">
        <v>0.56215099999999996</v>
      </c>
    </row>
    <row r="1412" spans="1:4" x14ac:dyDescent="0.3">
      <c r="A1412" t="s">
        <v>735</v>
      </c>
      <c r="B1412" t="s">
        <v>600</v>
      </c>
      <c r="C1412">
        <v>0.191997</v>
      </c>
      <c r="D1412">
        <v>0.51830699999999996</v>
      </c>
    </row>
    <row r="1413" spans="1:4" x14ac:dyDescent="0.3">
      <c r="A1413" t="s">
        <v>735</v>
      </c>
      <c r="B1413" t="s">
        <v>599</v>
      </c>
      <c r="C1413">
        <v>0.94472800000000001</v>
      </c>
      <c r="D1413">
        <v>0.41274699999999998</v>
      </c>
    </row>
    <row r="1414" spans="1:4" x14ac:dyDescent="0.3">
      <c r="A1414" t="s">
        <v>735</v>
      </c>
      <c r="B1414" t="s">
        <v>598</v>
      </c>
      <c r="C1414">
        <v>0.63051599999999997</v>
      </c>
      <c r="D1414">
        <v>0.329625</v>
      </c>
    </row>
    <row r="1415" spans="1:4" x14ac:dyDescent="0.3">
      <c r="A1415" t="s">
        <v>735</v>
      </c>
      <c r="B1415" t="s">
        <v>597</v>
      </c>
      <c r="C1415">
        <v>-0.18711700000000001</v>
      </c>
      <c r="D1415">
        <v>0.62510600000000005</v>
      </c>
    </row>
    <row r="1416" spans="1:4" x14ac:dyDescent="0.3">
      <c r="A1416" t="s">
        <v>735</v>
      </c>
      <c r="B1416" t="s">
        <v>596</v>
      </c>
      <c r="C1416">
        <v>-0.10172200000000001</v>
      </c>
      <c r="D1416">
        <v>0.558527</v>
      </c>
    </row>
    <row r="1417" spans="1:4" x14ac:dyDescent="0.3">
      <c r="A1417" t="s">
        <v>735</v>
      </c>
      <c r="B1417" t="s">
        <v>595</v>
      </c>
      <c r="C1417">
        <v>-0.17124600000000001</v>
      </c>
      <c r="D1417">
        <v>0.67023299999999997</v>
      </c>
    </row>
    <row r="1418" spans="1:4" x14ac:dyDescent="0.3">
      <c r="A1418" t="s">
        <v>735</v>
      </c>
      <c r="B1418" t="s">
        <v>594</v>
      </c>
      <c r="C1418">
        <v>6.3450400000000004E-2</v>
      </c>
      <c r="D1418">
        <v>0.61083900000000002</v>
      </c>
    </row>
    <row r="1419" spans="1:4" x14ac:dyDescent="0.3">
      <c r="A1419" t="s">
        <v>735</v>
      </c>
      <c r="B1419" t="s">
        <v>593</v>
      </c>
      <c r="C1419">
        <v>3.7444100000000001E-2</v>
      </c>
      <c r="D1419">
        <v>0.43265300000000001</v>
      </c>
    </row>
    <row r="1420" spans="1:4" x14ac:dyDescent="0.3">
      <c r="A1420" t="s">
        <v>735</v>
      </c>
      <c r="B1420" t="s">
        <v>592</v>
      </c>
      <c r="C1420">
        <v>1.35398</v>
      </c>
      <c r="D1420">
        <v>0.58017300000000005</v>
      </c>
    </row>
    <row r="1421" spans="1:4" x14ac:dyDescent="0.3">
      <c r="A1421" t="s">
        <v>735</v>
      </c>
      <c r="B1421" t="s">
        <v>591</v>
      </c>
      <c r="C1421">
        <v>-0.16534699999999999</v>
      </c>
      <c r="D1421">
        <v>0.42674000000000001</v>
      </c>
    </row>
    <row r="1422" spans="1:4" x14ac:dyDescent="0.3">
      <c r="A1422" t="s">
        <v>735</v>
      </c>
      <c r="B1422" t="s">
        <v>590</v>
      </c>
      <c r="C1422">
        <v>0.75763800000000003</v>
      </c>
      <c r="D1422">
        <v>0.46261600000000003</v>
      </c>
    </row>
    <row r="1423" spans="1:4" x14ac:dyDescent="0.3">
      <c r="A1423" t="s">
        <v>735</v>
      </c>
      <c r="B1423" t="s">
        <v>589</v>
      </c>
      <c r="C1423">
        <v>0.33321800000000001</v>
      </c>
      <c r="D1423">
        <v>0.46370499999999998</v>
      </c>
    </row>
    <row r="1424" spans="1:4" x14ac:dyDescent="0.3">
      <c r="A1424" t="s">
        <v>735</v>
      </c>
      <c r="B1424" t="s">
        <v>588</v>
      </c>
      <c r="C1424">
        <v>0.28753000000000001</v>
      </c>
      <c r="D1424">
        <v>0.56156799999999996</v>
      </c>
    </row>
    <row r="1425" spans="1:4" x14ac:dyDescent="0.3">
      <c r="A1425" t="s">
        <v>735</v>
      </c>
      <c r="B1425" t="s">
        <v>587</v>
      </c>
      <c r="C1425">
        <v>-0.33027099999999998</v>
      </c>
      <c r="D1425">
        <v>0.44894800000000001</v>
      </c>
    </row>
    <row r="1426" spans="1:4" x14ac:dyDescent="0.3">
      <c r="A1426" t="s">
        <v>735</v>
      </c>
      <c r="B1426" t="s">
        <v>586</v>
      </c>
      <c r="C1426">
        <v>0.76890999999999998</v>
      </c>
      <c r="D1426">
        <v>0.42480200000000001</v>
      </c>
    </row>
    <row r="1427" spans="1:4" x14ac:dyDescent="0.3">
      <c r="A1427" t="s">
        <v>735</v>
      </c>
      <c r="B1427" t="s">
        <v>585</v>
      </c>
      <c r="C1427">
        <v>2.0880100000000001</v>
      </c>
      <c r="D1427">
        <v>0.38317400000000001</v>
      </c>
    </row>
    <row r="1428" spans="1:4" x14ac:dyDescent="0.3">
      <c r="A1428" t="s">
        <v>735</v>
      </c>
      <c r="B1428" t="s">
        <v>584</v>
      </c>
      <c r="C1428">
        <v>0.33197500000000002</v>
      </c>
      <c r="D1428">
        <v>0.57312300000000005</v>
      </c>
    </row>
    <row r="1429" spans="1:4" x14ac:dyDescent="0.3">
      <c r="A1429" t="s">
        <v>735</v>
      </c>
      <c r="B1429" t="s">
        <v>583</v>
      </c>
      <c r="C1429">
        <v>-0.76768199999999998</v>
      </c>
      <c r="D1429">
        <v>0.39812799999999998</v>
      </c>
    </row>
    <row r="1430" spans="1:4" x14ac:dyDescent="0.3">
      <c r="A1430" t="s">
        <v>735</v>
      </c>
      <c r="B1430" t="s">
        <v>582</v>
      </c>
      <c r="C1430">
        <v>-0.49123099999999997</v>
      </c>
      <c r="D1430">
        <v>0.56877999999999995</v>
      </c>
    </row>
    <row r="1431" spans="1:4" x14ac:dyDescent="0.3">
      <c r="A1431" t="s">
        <v>735</v>
      </c>
      <c r="B1431" t="s">
        <v>581</v>
      </c>
      <c r="C1431">
        <v>-0.20050200000000001</v>
      </c>
      <c r="D1431">
        <v>0.57164700000000002</v>
      </c>
    </row>
    <row r="1432" spans="1:4" x14ac:dyDescent="0.3">
      <c r="A1432" t="s">
        <v>735</v>
      </c>
      <c r="B1432" t="s">
        <v>580</v>
      </c>
      <c r="C1432">
        <v>0.27269599999999999</v>
      </c>
      <c r="D1432">
        <v>0.43854399999999999</v>
      </c>
    </row>
    <row r="1433" spans="1:4" x14ac:dyDescent="0.3">
      <c r="A1433" t="s">
        <v>735</v>
      </c>
      <c r="B1433" t="s">
        <v>579</v>
      </c>
      <c r="C1433">
        <v>5.0404699999999997E-2</v>
      </c>
      <c r="D1433">
        <v>0.50246999999999997</v>
      </c>
    </row>
    <row r="1434" spans="1:4" x14ac:dyDescent="0.3">
      <c r="A1434" t="s">
        <v>735</v>
      </c>
      <c r="B1434" t="s">
        <v>578</v>
      </c>
      <c r="C1434">
        <v>-0.486651</v>
      </c>
      <c r="D1434">
        <v>0.63760399999999995</v>
      </c>
    </row>
    <row r="1435" spans="1:4" x14ac:dyDescent="0.3">
      <c r="A1435" t="s">
        <v>735</v>
      </c>
      <c r="B1435" t="s">
        <v>577</v>
      </c>
      <c r="C1435">
        <v>-1.32063</v>
      </c>
      <c r="D1435">
        <v>0.47214099999999998</v>
      </c>
    </row>
    <row r="1436" spans="1:4" x14ac:dyDescent="0.3">
      <c r="A1436" t="s">
        <v>735</v>
      </c>
      <c r="B1436" t="s">
        <v>576</v>
      </c>
      <c r="C1436">
        <v>-2.4341699999999999</v>
      </c>
      <c r="D1436">
        <v>0.552014</v>
      </c>
    </row>
    <row r="1437" spans="1:4" x14ac:dyDescent="0.3">
      <c r="A1437" t="s">
        <v>735</v>
      </c>
      <c r="B1437" t="s">
        <v>575</v>
      </c>
      <c r="C1437">
        <v>-1.55829</v>
      </c>
      <c r="D1437">
        <v>0.45921299999999998</v>
      </c>
    </row>
    <row r="1438" spans="1:4" x14ac:dyDescent="0.3">
      <c r="A1438" t="s">
        <v>735</v>
      </c>
      <c r="B1438" t="s">
        <v>574</v>
      </c>
      <c r="C1438">
        <v>0.70889800000000003</v>
      </c>
      <c r="D1438">
        <v>0.69716400000000001</v>
      </c>
    </row>
    <row r="1439" spans="1:4" x14ac:dyDescent="0.3">
      <c r="A1439" t="s">
        <v>735</v>
      </c>
      <c r="B1439" t="s">
        <v>573</v>
      </c>
      <c r="C1439">
        <v>-0.51968400000000003</v>
      </c>
      <c r="D1439">
        <v>0.60332399999999997</v>
      </c>
    </row>
    <row r="1440" spans="1:4" x14ac:dyDescent="0.3">
      <c r="A1440" t="s">
        <v>735</v>
      </c>
      <c r="B1440" t="s">
        <v>572</v>
      </c>
      <c r="C1440">
        <v>-0.14183999999999999</v>
      </c>
      <c r="D1440">
        <v>0.36302099999999998</v>
      </c>
    </row>
    <row r="1441" spans="1:4" x14ac:dyDescent="0.3">
      <c r="A1441" t="s">
        <v>735</v>
      </c>
      <c r="B1441" t="s">
        <v>571</v>
      </c>
      <c r="C1441">
        <v>-1.4103399999999999</v>
      </c>
      <c r="D1441">
        <v>0.546956</v>
      </c>
    </row>
    <row r="1442" spans="1:4" x14ac:dyDescent="0.3">
      <c r="A1442" t="s">
        <v>735</v>
      </c>
      <c r="B1442" t="s">
        <v>570</v>
      </c>
      <c r="C1442">
        <v>1.1021000000000001</v>
      </c>
      <c r="D1442">
        <v>0.36045700000000003</v>
      </c>
    </row>
    <row r="1443" spans="1:4" x14ac:dyDescent="0.3">
      <c r="A1443" t="s">
        <v>735</v>
      </c>
      <c r="B1443" t="s">
        <v>569</v>
      </c>
      <c r="C1443">
        <v>-0.166801</v>
      </c>
      <c r="D1443">
        <v>0.44009300000000001</v>
      </c>
    </row>
    <row r="1444" spans="1:4" x14ac:dyDescent="0.3">
      <c r="A1444" t="s">
        <v>735</v>
      </c>
      <c r="B1444" t="s">
        <v>568</v>
      </c>
      <c r="C1444">
        <v>0.27770699999999998</v>
      </c>
      <c r="D1444">
        <v>0.62466500000000003</v>
      </c>
    </row>
    <row r="1445" spans="1:4" x14ac:dyDescent="0.3">
      <c r="A1445" t="s">
        <v>735</v>
      </c>
      <c r="B1445" t="s">
        <v>567</v>
      </c>
      <c r="C1445">
        <v>0.69133100000000003</v>
      </c>
      <c r="D1445">
        <v>0.45599499999999998</v>
      </c>
    </row>
    <row r="1446" spans="1:4" x14ac:dyDescent="0.3">
      <c r="A1446" t="s">
        <v>735</v>
      </c>
      <c r="B1446" t="s">
        <v>566</v>
      </c>
      <c r="C1446">
        <v>0.83610799999999996</v>
      </c>
      <c r="D1446">
        <v>0.49930099999999999</v>
      </c>
    </row>
    <row r="1447" spans="1:4" x14ac:dyDescent="0.3">
      <c r="A1447" t="s">
        <v>735</v>
      </c>
      <c r="B1447" t="s">
        <v>565</v>
      </c>
      <c r="C1447">
        <v>-0.12879299999999999</v>
      </c>
      <c r="D1447">
        <v>0.43548700000000001</v>
      </c>
    </row>
    <row r="1448" spans="1:4" x14ac:dyDescent="0.3">
      <c r="A1448" t="s">
        <v>735</v>
      </c>
      <c r="B1448" t="s">
        <v>564</v>
      </c>
      <c r="C1448">
        <v>-1.18398</v>
      </c>
      <c r="D1448">
        <v>0.64503900000000003</v>
      </c>
    </row>
    <row r="1449" spans="1:4" x14ac:dyDescent="0.3">
      <c r="A1449" t="s">
        <v>735</v>
      </c>
      <c r="B1449" t="s">
        <v>563</v>
      </c>
      <c r="C1449">
        <v>0</v>
      </c>
      <c r="D1449">
        <v>1</v>
      </c>
    </row>
    <row r="1450" spans="1:4" x14ac:dyDescent="0.3">
      <c r="A1450" t="s">
        <v>735</v>
      </c>
      <c r="B1450" t="s">
        <v>562</v>
      </c>
      <c r="C1450">
        <v>1.7053800000000001E-2</v>
      </c>
      <c r="D1450">
        <v>0.45690900000000001</v>
      </c>
    </row>
    <row r="1451" spans="1:4" x14ac:dyDescent="0.3">
      <c r="A1451" t="s">
        <v>735</v>
      </c>
      <c r="B1451" t="s">
        <v>561</v>
      </c>
      <c r="C1451">
        <v>3.76984E-2</v>
      </c>
      <c r="D1451">
        <v>0.41432200000000002</v>
      </c>
    </row>
    <row r="1452" spans="1:4" x14ac:dyDescent="0.3">
      <c r="A1452" t="s">
        <v>735</v>
      </c>
      <c r="B1452" t="s">
        <v>3870</v>
      </c>
      <c r="C1452">
        <v>0.73499300000000001</v>
      </c>
      <c r="D1452">
        <v>0.40756900000000001</v>
      </c>
    </row>
    <row r="1453" spans="1:4" x14ac:dyDescent="0.3">
      <c r="A1453" t="s">
        <v>734</v>
      </c>
      <c r="B1453" t="s">
        <v>9</v>
      </c>
      <c r="C1453">
        <v>0.34907700000000003</v>
      </c>
      <c r="D1453">
        <v>1.13378E-2</v>
      </c>
    </row>
    <row r="1454" spans="1:4" x14ac:dyDescent="0.3">
      <c r="A1454" t="s">
        <v>734</v>
      </c>
      <c r="B1454" t="s">
        <v>23</v>
      </c>
      <c r="C1454">
        <v>14.944900000000001</v>
      </c>
      <c r="D1454">
        <v>0.43693399999999999</v>
      </c>
    </row>
    <row r="1455" spans="1:4" x14ac:dyDescent="0.3">
      <c r="A1455" t="s">
        <v>734</v>
      </c>
      <c r="B1455" t="s">
        <v>10</v>
      </c>
      <c r="C1455">
        <v>114.729</v>
      </c>
      <c r="D1455">
        <v>3.10623</v>
      </c>
    </row>
    <row r="1456" spans="1:4" x14ac:dyDescent="0.3">
      <c r="A1456" t="s">
        <v>734</v>
      </c>
      <c r="B1456" t="s">
        <v>11</v>
      </c>
      <c r="C1456">
        <v>0.10255499999999999</v>
      </c>
      <c r="D1456">
        <v>8.0167699999999995E-3</v>
      </c>
    </row>
    <row r="1457" spans="1:4" x14ac:dyDescent="0.3">
      <c r="A1457" t="s">
        <v>734</v>
      </c>
      <c r="B1457" t="s">
        <v>24</v>
      </c>
      <c r="C1457">
        <v>1.5589599999999999</v>
      </c>
      <c r="D1457">
        <v>3.9570099999999997E-2</v>
      </c>
    </row>
    <row r="1458" spans="1:4" x14ac:dyDescent="0.3">
      <c r="A1458" t="s">
        <v>734</v>
      </c>
      <c r="B1458" t="s">
        <v>25</v>
      </c>
      <c r="C1458">
        <v>3.5859100000000002</v>
      </c>
      <c r="D1458">
        <v>6.9310499999999997E-2</v>
      </c>
    </row>
    <row r="1459" spans="1:4" x14ac:dyDescent="0.3">
      <c r="A1459" t="s">
        <v>734</v>
      </c>
      <c r="B1459" t="s">
        <v>26</v>
      </c>
      <c r="C1459">
        <v>10.1511</v>
      </c>
      <c r="D1459">
        <v>0.41310599999999997</v>
      </c>
    </row>
    <row r="1460" spans="1:4" x14ac:dyDescent="0.3">
      <c r="A1460" t="s">
        <v>734</v>
      </c>
      <c r="B1460" t="s">
        <v>27</v>
      </c>
      <c r="C1460">
        <v>0.351275</v>
      </c>
      <c r="D1460">
        <v>1.8876400000000002E-2</v>
      </c>
    </row>
    <row r="1461" spans="1:4" x14ac:dyDescent="0.3">
      <c r="A1461" t="s">
        <v>734</v>
      </c>
      <c r="B1461" t="s">
        <v>28</v>
      </c>
      <c r="C1461">
        <v>0.74872300000000003</v>
      </c>
      <c r="D1461">
        <v>0.24642800000000001</v>
      </c>
    </row>
    <row r="1462" spans="1:4" x14ac:dyDescent="0.3">
      <c r="A1462" t="s">
        <v>734</v>
      </c>
      <c r="B1462" t="s">
        <v>7</v>
      </c>
      <c r="C1462">
        <v>13.216100000000001</v>
      </c>
      <c r="D1462">
        <v>0.103255</v>
      </c>
    </row>
    <row r="1463" spans="1:4" x14ac:dyDescent="0.3">
      <c r="A1463" t="s">
        <v>734</v>
      </c>
      <c r="B1463" t="s">
        <v>29</v>
      </c>
      <c r="C1463">
        <v>-0.86355499999999996</v>
      </c>
      <c r="D1463">
        <v>0.18704599999999999</v>
      </c>
    </row>
    <row r="1464" spans="1:4" x14ac:dyDescent="0.3">
      <c r="A1464" t="s">
        <v>734</v>
      </c>
      <c r="B1464" t="s">
        <v>30</v>
      </c>
      <c r="C1464">
        <v>-1.9517199999999998E-2</v>
      </c>
      <c r="D1464">
        <v>0.63924000000000003</v>
      </c>
    </row>
    <row r="1465" spans="1:4" x14ac:dyDescent="0.3">
      <c r="A1465" t="s">
        <v>734</v>
      </c>
      <c r="B1465" t="s">
        <v>31</v>
      </c>
      <c r="C1465">
        <v>-1.0511400000000001E-2</v>
      </c>
      <c r="D1465">
        <v>0.64195999999999998</v>
      </c>
    </row>
    <row r="1466" spans="1:4" x14ac:dyDescent="0.3">
      <c r="A1466" t="s">
        <v>734</v>
      </c>
      <c r="B1466" t="s">
        <v>32</v>
      </c>
      <c r="C1466">
        <v>-1.5631800000000001E-2</v>
      </c>
      <c r="D1466">
        <v>0.64037299999999997</v>
      </c>
    </row>
    <row r="1467" spans="1:4" x14ac:dyDescent="0.3">
      <c r="A1467" t="s">
        <v>734</v>
      </c>
      <c r="B1467" t="s">
        <v>33</v>
      </c>
      <c r="C1467">
        <v>-2.3453999999999999E-2</v>
      </c>
      <c r="D1467">
        <v>0.63794899999999999</v>
      </c>
    </row>
    <row r="1468" spans="1:4" x14ac:dyDescent="0.3">
      <c r="A1468" t="s">
        <v>734</v>
      </c>
      <c r="B1468" t="s">
        <v>34</v>
      </c>
      <c r="C1468">
        <v>-3.5007099999999999E-2</v>
      </c>
      <c r="D1468">
        <v>0.63443499999999997</v>
      </c>
    </row>
    <row r="1469" spans="1:4" x14ac:dyDescent="0.3">
      <c r="A1469" t="s">
        <v>734</v>
      </c>
      <c r="B1469" t="s">
        <v>35</v>
      </c>
      <c r="C1469">
        <v>-5.2159499999999998E-2</v>
      </c>
      <c r="D1469">
        <v>0.62945099999999998</v>
      </c>
    </row>
    <row r="1470" spans="1:4" x14ac:dyDescent="0.3">
      <c r="A1470" t="s">
        <v>734</v>
      </c>
      <c r="B1470" t="s">
        <v>36</v>
      </c>
      <c r="C1470">
        <v>-7.7224600000000004E-2</v>
      </c>
      <c r="D1470">
        <v>0.62254200000000004</v>
      </c>
    </row>
    <row r="1471" spans="1:4" x14ac:dyDescent="0.3">
      <c r="A1471" t="s">
        <v>734</v>
      </c>
      <c r="B1471" t="s">
        <v>37</v>
      </c>
      <c r="C1471">
        <v>-0.111627</v>
      </c>
      <c r="D1471">
        <v>0.613348</v>
      </c>
    </row>
    <row r="1472" spans="1:4" x14ac:dyDescent="0.3">
      <c r="A1472" t="s">
        <v>734</v>
      </c>
      <c r="B1472" t="s">
        <v>38</v>
      </c>
      <c r="C1472">
        <v>-0.15857499999999999</v>
      </c>
      <c r="D1472">
        <v>0.60167400000000004</v>
      </c>
    </row>
    <row r="1473" spans="1:4" x14ac:dyDescent="0.3">
      <c r="A1473" t="s">
        <v>734</v>
      </c>
      <c r="B1473" t="s">
        <v>39</v>
      </c>
      <c r="C1473">
        <v>-0.22136700000000001</v>
      </c>
      <c r="D1473">
        <v>0.58771600000000002</v>
      </c>
    </row>
    <row r="1474" spans="1:4" x14ac:dyDescent="0.3">
      <c r="A1474" t="s">
        <v>734</v>
      </c>
      <c r="B1474" t="s">
        <v>40</v>
      </c>
      <c r="C1474">
        <v>-0.29783700000000002</v>
      </c>
      <c r="D1474">
        <v>0.57176300000000002</v>
      </c>
    </row>
    <row r="1475" spans="1:4" x14ac:dyDescent="0.3">
      <c r="A1475" t="s">
        <v>734</v>
      </c>
      <c r="B1475" t="s">
        <v>41</v>
      </c>
      <c r="C1475">
        <v>-0.38863300000000001</v>
      </c>
      <c r="D1475">
        <v>0.55463200000000001</v>
      </c>
    </row>
    <row r="1476" spans="1:4" x14ac:dyDescent="0.3">
      <c r="A1476" t="s">
        <v>734</v>
      </c>
      <c r="B1476" t="s">
        <v>42</v>
      </c>
      <c r="C1476">
        <v>-0.48698799999999998</v>
      </c>
      <c r="D1476">
        <v>0.537026</v>
      </c>
    </row>
    <row r="1477" spans="1:4" x14ac:dyDescent="0.3">
      <c r="A1477" t="s">
        <v>734</v>
      </c>
      <c r="B1477" t="s">
        <v>43</v>
      </c>
      <c r="C1477">
        <v>-0.58031999999999995</v>
      </c>
      <c r="D1477">
        <v>0.520258</v>
      </c>
    </row>
    <row r="1478" spans="1:4" x14ac:dyDescent="0.3">
      <c r="A1478" t="s">
        <v>734</v>
      </c>
      <c r="B1478" t="s">
        <v>44</v>
      </c>
      <c r="C1478">
        <v>-0.63346499999999994</v>
      </c>
      <c r="D1478">
        <v>0.50797400000000004</v>
      </c>
    </row>
    <row r="1479" spans="1:4" x14ac:dyDescent="0.3">
      <c r="A1479" t="s">
        <v>734</v>
      </c>
      <c r="B1479" t="s">
        <v>45</v>
      </c>
      <c r="C1479">
        <v>-0.57160200000000005</v>
      </c>
      <c r="D1479">
        <v>0.50743400000000005</v>
      </c>
    </row>
    <row r="1480" spans="1:4" x14ac:dyDescent="0.3">
      <c r="A1480" t="s">
        <v>734</v>
      </c>
      <c r="B1480" t="s">
        <v>46</v>
      </c>
      <c r="C1480">
        <v>-0.26557900000000001</v>
      </c>
      <c r="D1480">
        <v>0.51936199999999999</v>
      </c>
    </row>
    <row r="1481" spans="1:4" x14ac:dyDescent="0.3">
      <c r="A1481" t="s">
        <v>734</v>
      </c>
      <c r="B1481" t="s">
        <v>47</v>
      </c>
      <c r="C1481">
        <v>0.17773800000000001</v>
      </c>
      <c r="D1481">
        <v>0.49063699999999999</v>
      </c>
    </row>
    <row r="1482" spans="1:4" x14ac:dyDescent="0.3">
      <c r="A1482" t="s">
        <v>734</v>
      </c>
      <c r="B1482" t="s">
        <v>48</v>
      </c>
      <c r="C1482">
        <v>0.20552100000000001</v>
      </c>
      <c r="D1482">
        <v>0.52645200000000003</v>
      </c>
    </row>
    <row r="1483" spans="1:4" x14ac:dyDescent="0.3">
      <c r="A1483" t="s">
        <v>734</v>
      </c>
      <c r="B1483" t="s">
        <v>49</v>
      </c>
      <c r="C1483">
        <v>0.66032100000000005</v>
      </c>
      <c r="D1483">
        <v>0.58826699999999998</v>
      </c>
    </row>
    <row r="1484" spans="1:4" x14ac:dyDescent="0.3">
      <c r="A1484" t="s">
        <v>734</v>
      </c>
      <c r="B1484" t="s">
        <v>50</v>
      </c>
      <c r="C1484">
        <v>1.1184099999999999</v>
      </c>
      <c r="D1484">
        <v>0.22207499999999999</v>
      </c>
    </row>
    <row r="1485" spans="1:4" x14ac:dyDescent="0.3">
      <c r="A1485" t="s">
        <v>734</v>
      </c>
      <c r="B1485" t="s">
        <v>51</v>
      </c>
      <c r="C1485">
        <v>0.49195899999999998</v>
      </c>
      <c r="D1485">
        <v>0.29087800000000003</v>
      </c>
    </row>
    <row r="1486" spans="1:4" x14ac:dyDescent="0.3">
      <c r="A1486" t="s">
        <v>734</v>
      </c>
      <c r="B1486" t="s">
        <v>52</v>
      </c>
      <c r="C1486">
        <v>0.68968799999999997</v>
      </c>
      <c r="D1486">
        <v>0.113986</v>
      </c>
    </row>
    <row r="1487" spans="1:4" x14ac:dyDescent="0.3">
      <c r="A1487" t="s">
        <v>734</v>
      </c>
      <c r="B1487" t="s">
        <v>53</v>
      </c>
      <c r="C1487">
        <v>-0.826878</v>
      </c>
      <c r="D1487">
        <v>0.213694</v>
      </c>
    </row>
    <row r="1488" spans="1:4" x14ac:dyDescent="0.3">
      <c r="A1488" t="s">
        <v>734</v>
      </c>
      <c r="B1488" t="s">
        <v>54</v>
      </c>
      <c r="C1488">
        <v>-0.79166999999999998</v>
      </c>
      <c r="D1488">
        <v>0.150396</v>
      </c>
    </row>
    <row r="1489" spans="1:4" x14ac:dyDescent="0.3">
      <c r="A1489" t="s">
        <v>734</v>
      </c>
      <c r="B1489" t="s">
        <v>55</v>
      </c>
      <c r="C1489">
        <v>0.94271799999999994</v>
      </c>
      <c r="D1489">
        <v>4.8491699999999999E-2</v>
      </c>
    </row>
    <row r="1490" spans="1:4" x14ac:dyDescent="0.3">
      <c r="A1490" t="s">
        <v>734</v>
      </c>
      <c r="B1490" t="s">
        <v>56</v>
      </c>
      <c r="C1490">
        <v>-0.51996699999999996</v>
      </c>
      <c r="D1490">
        <v>0.15325900000000001</v>
      </c>
    </row>
    <row r="1491" spans="1:4" x14ac:dyDescent="0.3">
      <c r="A1491" t="s">
        <v>734</v>
      </c>
      <c r="B1491" t="s">
        <v>57</v>
      </c>
      <c r="C1491">
        <v>0.85933599999999999</v>
      </c>
      <c r="D1491">
        <v>5.2580399999999999E-2</v>
      </c>
    </row>
    <row r="1492" spans="1:4" x14ac:dyDescent="0.3">
      <c r="A1492" t="s">
        <v>734</v>
      </c>
      <c r="B1492" t="s">
        <v>58</v>
      </c>
      <c r="C1492">
        <v>1.3023699999999999E-2</v>
      </c>
      <c r="D1492">
        <v>8.2848199999999997E-2</v>
      </c>
    </row>
    <row r="1493" spans="1:4" x14ac:dyDescent="0.3">
      <c r="A1493" t="s">
        <v>734</v>
      </c>
      <c r="B1493" t="s">
        <v>59</v>
      </c>
      <c r="C1493">
        <v>-0.60208799999999996</v>
      </c>
      <c r="D1493">
        <v>0.103464</v>
      </c>
    </row>
    <row r="1494" spans="1:4" x14ac:dyDescent="0.3">
      <c r="A1494" t="s">
        <v>734</v>
      </c>
      <c r="B1494" t="s">
        <v>60</v>
      </c>
      <c r="C1494">
        <v>-1.7675700000000001</v>
      </c>
      <c r="D1494">
        <v>0.22154099999999999</v>
      </c>
    </row>
    <row r="1495" spans="1:4" x14ac:dyDescent="0.3">
      <c r="A1495" t="s">
        <v>734</v>
      </c>
      <c r="B1495" t="s">
        <v>61</v>
      </c>
      <c r="C1495">
        <v>-0.25307400000000002</v>
      </c>
      <c r="D1495">
        <v>8.4499000000000005E-2</v>
      </c>
    </row>
    <row r="1496" spans="1:4" x14ac:dyDescent="0.3">
      <c r="A1496" t="s">
        <v>734</v>
      </c>
      <c r="B1496" t="s">
        <v>62</v>
      </c>
      <c r="C1496">
        <v>0.43632799999999999</v>
      </c>
      <c r="D1496">
        <v>5.8847700000000003E-2</v>
      </c>
    </row>
    <row r="1497" spans="1:4" x14ac:dyDescent="0.3">
      <c r="A1497" t="s">
        <v>734</v>
      </c>
      <c r="B1497" t="s">
        <v>63</v>
      </c>
      <c r="C1497">
        <v>0.44670799999999999</v>
      </c>
      <c r="D1497">
        <v>6.5531800000000001E-2</v>
      </c>
    </row>
    <row r="1498" spans="1:4" x14ac:dyDescent="0.3">
      <c r="A1498" t="s">
        <v>734</v>
      </c>
      <c r="B1498" t="s">
        <v>64</v>
      </c>
      <c r="C1498">
        <v>-3.2618399999999999E-2</v>
      </c>
      <c r="D1498">
        <v>8.9802900000000005E-2</v>
      </c>
    </row>
    <row r="1499" spans="1:4" x14ac:dyDescent="0.3">
      <c r="A1499" t="s">
        <v>734</v>
      </c>
      <c r="B1499" t="s">
        <v>65</v>
      </c>
      <c r="C1499">
        <v>0.92541300000000004</v>
      </c>
      <c r="D1499">
        <v>4.09203E-2</v>
      </c>
    </row>
    <row r="1500" spans="1:4" x14ac:dyDescent="0.3">
      <c r="A1500" t="s">
        <v>734</v>
      </c>
      <c r="B1500" t="s">
        <v>66</v>
      </c>
      <c r="C1500">
        <v>-0.18597</v>
      </c>
      <c r="D1500">
        <v>8.4118700000000005E-2</v>
      </c>
    </row>
    <row r="1501" spans="1:4" x14ac:dyDescent="0.3">
      <c r="A1501" t="s">
        <v>734</v>
      </c>
      <c r="B1501" t="s">
        <v>67</v>
      </c>
      <c r="C1501">
        <v>-0.26801000000000003</v>
      </c>
      <c r="D1501">
        <v>7.5264600000000001E-2</v>
      </c>
    </row>
    <row r="1502" spans="1:4" x14ac:dyDescent="0.3">
      <c r="A1502" t="s">
        <v>734</v>
      </c>
      <c r="B1502" t="s">
        <v>68</v>
      </c>
      <c r="C1502">
        <v>-0.44244800000000001</v>
      </c>
      <c r="D1502">
        <v>8.9591299999999999E-2</v>
      </c>
    </row>
    <row r="1503" spans="1:4" x14ac:dyDescent="0.3">
      <c r="A1503" t="s">
        <v>734</v>
      </c>
      <c r="B1503" t="s">
        <v>69</v>
      </c>
      <c r="C1503">
        <v>0.75507299999999999</v>
      </c>
      <c r="D1503">
        <v>4.0013899999999998E-2</v>
      </c>
    </row>
    <row r="1504" spans="1:4" x14ac:dyDescent="0.3">
      <c r="A1504" t="s">
        <v>734</v>
      </c>
      <c r="B1504" t="s">
        <v>70</v>
      </c>
      <c r="C1504">
        <v>-0.225462</v>
      </c>
      <c r="D1504">
        <v>8.2223699999999997E-2</v>
      </c>
    </row>
    <row r="1505" spans="1:4" x14ac:dyDescent="0.3">
      <c r="A1505" t="s">
        <v>734</v>
      </c>
      <c r="B1505" t="s">
        <v>71</v>
      </c>
      <c r="C1505">
        <v>-0.41991000000000001</v>
      </c>
      <c r="D1505">
        <v>8.8877899999999996E-2</v>
      </c>
    </row>
    <row r="1506" spans="1:4" x14ac:dyDescent="0.3">
      <c r="A1506" t="s">
        <v>734</v>
      </c>
      <c r="B1506" t="s">
        <v>72</v>
      </c>
      <c r="C1506">
        <v>0.51610400000000001</v>
      </c>
      <c r="D1506">
        <v>4.68352E-2</v>
      </c>
    </row>
    <row r="1507" spans="1:4" x14ac:dyDescent="0.3">
      <c r="A1507" t="s">
        <v>734</v>
      </c>
      <c r="B1507" t="s">
        <v>73</v>
      </c>
      <c r="C1507">
        <v>0.27085100000000001</v>
      </c>
      <c r="D1507">
        <v>5.2166499999999998E-2</v>
      </c>
    </row>
    <row r="1508" spans="1:4" x14ac:dyDescent="0.3">
      <c r="A1508" t="s">
        <v>734</v>
      </c>
      <c r="B1508" t="s">
        <v>74</v>
      </c>
      <c r="C1508">
        <v>-0.65184799999999998</v>
      </c>
      <c r="D1508">
        <v>0.110184</v>
      </c>
    </row>
    <row r="1509" spans="1:4" x14ac:dyDescent="0.3">
      <c r="A1509" t="s">
        <v>734</v>
      </c>
      <c r="B1509" t="s">
        <v>75</v>
      </c>
      <c r="C1509">
        <v>4.4766100000000003E-2</v>
      </c>
      <c r="D1509">
        <v>5.8411400000000002E-2</v>
      </c>
    </row>
    <row r="1510" spans="1:4" x14ac:dyDescent="0.3">
      <c r="A1510" t="s">
        <v>734</v>
      </c>
      <c r="B1510" t="s">
        <v>76</v>
      </c>
      <c r="C1510">
        <v>-0.149897</v>
      </c>
      <c r="D1510">
        <v>6.8054600000000007E-2</v>
      </c>
    </row>
    <row r="1511" spans="1:4" x14ac:dyDescent="0.3">
      <c r="A1511" t="s">
        <v>734</v>
      </c>
      <c r="B1511" t="s">
        <v>77</v>
      </c>
      <c r="C1511">
        <v>-0.50214800000000004</v>
      </c>
      <c r="D1511">
        <v>8.1530099999999994E-2</v>
      </c>
    </row>
    <row r="1512" spans="1:4" x14ac:dyDescent="0.3">
      <c r="A1512" t="s">
        <v>734</v>
      </c>
      <c r="B1512" t="s">
        <v>78</v>
      </c>
      <c r="C1512">
        <v>-0.21082300000000001</v>
      </c>
      <c r="D1512">
        <v>7.3698100000000002E-2</v>
      </c>
    </row>
    <row r="1513" spans="1:4" x14ac:dyDescent="0.3">
      <c r="A1513" t="s">
        <v>734</v>
      </c>
      <c r="B1513" t="s">
        <v>79</v>
      </c>
      <c r="C1513">
        <v>0.70395200000000002</v>
      </c>
      <c r="D1513">
        <v>3.9625100000000003E-2</v>
      </c>
    </row>
    <row r="1514" spans="1:4" x14ac:dyDescent="0.3">
      <c r="A1514" t="s">
        <v>734</v>
      </c>
      <c r="B1514" t="s">
        <v>80</v>
      </c>
      <c r="C1514">
        <v>-0.28347299999999997</v>
      </c>
      <c r="D1514">
        <v>8.7269600000000003E-2</v>
      </c>
    </row>
    <row r="1515" spans="1:4" x14ac:dyDescent="0.3">
      <c r="A1515" t="s">
        <v>734</v>
      </c>
      <c r="B1515" t="s">
        <v>81</v>
      </c>
      <c r="C1515">
        <v>0.99136100000000005</v>
      </c>
      <c r="D1515">
        <v>3.7963400000000001E-2</v>
      </c>
    </row>
    <row r="1516" spans="1:4" x14ac:dyDescent="0.3">
      <c r="A1516" t="s">
        <v>734</v>
      </c>
      <c r="B1516" t="s">
        <v>82</v>
      </c>
      <c r="C1516">
        <v>-0.87176699999999996</v>
      </c>
      <c r="D1516">
        <v>0.15246999999999999</v>
      </c>
    </row>
    <row r="1517" spans="1:4" x14ac:dyDescent="0.3">
      <c r="A1517" t="s">
        <v>734</v>
      </c>
      <c r="B1517" t="s">
        <v>83</v>
      </c>
      <c r="C1517">
        <v>0.51872300000000005</v>
      </c>
      <c r="D1517">
        <v>5.1212500000000001E-2</v>
      </c>
    </row>
    <row r="1518" spans="1:4" x14ac:dyDescent="0.3">
      <c r="A1518" t="s">
        <v>734</v>
      </c>
      <c r="B1518" t="s">
        <v>84</v>
      </c>
      <c r="C1518">
        <v>0.82130099999999995</v>
      </c>
      <c r="D1518">
        <v>4.6193100000000001E-2</v>
      </c>
    </row>
    <row r="1519" spans="1:4" x14ac:dyDescent="0.3">
      <c r="A1519" t="s">
        <v>734</v>
      </c>
      <c r="B1519" t="s">
        <v>85</v>
      </c>
      <c r="C1519">
        <v>0.13594999999999999</v>
      </c>
      <c r="D1519">
        <v>8.5335099999999997E-2</v>
      </c>
    </row>
    <row r="1520" spans="1:4" x14ac:dyDescent="0.3">
      <c r="A1520" t="s">
        <v>734</v>
      </c>
      <c r="B1520" t="s">
        <v>86</v>
      </c>
      <c r="C1520">
        <v>1.0232000000000001</v>
      </c>
      <c r="D1520">
        <v>4.2759100000000001E-2</v>
      </c>
    </row>
    <row r="1521" spans="1:4" x14ac:dyDescent="0.3">
      <c r="A1521" t="s">
        <v>734</v>
      </c>
      <c r="B1521" t="s">
        <v>87</v>
      </c>
      <c r="C1521">
        <v>-0.75939900000000005</v>
      </c>
      <c r="D1521">
        <v>0.13447200000000001</v>
      </c>
    </row>
    <row r="1522" spans="1:4" x14ac:dyDescent="0.3">
      <c r="A1522" t="s">
        <v>734</v>
      </c>
      <c r="B1522" t="s">
        <v>88</v>
      </c>
      <c r="C1522">
        <v>-0.28639700000000001</v>
      </c>
      <c r="D1522">
        <v>7.9426899999999995E-2</v>
      </c>
    </row>
    <row r="1523" spans="1:4" x14ac:dyDescent="0.3">
      <c r="A1523" t="s">
        <v>734</v>
      </c>
      <c r="B1523" t="s">
        <v>89</v>
      </c>
      <c r="C1523">
        <v>-0.61095999999999995</v>
      </c>
      <c r="D1523">
        <v>0.100441</v>
      </c>
    </row>
    <row r="1524" spans="1:4" x14ac:dyDescent="0.3">
      <c r="A1524" t="s">
        <v>734</v>
      </c>
      <c r="B1524" t="s">
        <v>90</v>
      </c>
      <c r="C1524">
        <v>-0.85905200000000004</v>
      </c>
      <c r="D1524">
        <v>0.16722500000000001</v>
      </c>
    </row>
    <row r="1525" spans="1:4" x14ac:dyDescent="0.3">
      <c r="A1525" t="s">
        <v>734</v>
      </c>
      <c r="B1525" t="s">
        <v>91</v>
      </c>
      <c r="C1525">
        <v>0.651536</v>
      </c>
      <c r="D1525">
        <v>5.02038E-2</v>
      </c>
    </row>
    <row r="1526" spans="1:4" x14ac:dyDescent="0.3">
      <c r="A1526" t="s">
        <v>734</v>
      </c>
      <c r="B1526" t="s">
        <v>92</v>
      </c>
      <c r="C1526">
        <v>-0.52121499999999998</v>
      </c>
      <c r="D1526">
        <v>0.12266000000000001</v>
      </c>
    </row>
    <row r="1527" spans="1:4" x14ac:dyDescent="0.3">
      <c r="A1527" t="s">
        <v>734</v>
      </c>
      <c r="B1527" t="s">
        <v>93</v>
      </c>
      <c r="C1527">
        <v>-0.31376300000000001</v>
      </c>
      <c r="D1527">
        <v>9.9435499999999996E-2</v>
      </c>
    </row>
    <row r="1528" spans="1:4" x14ac:dyDescent="0.3">
      <c r="A1528" t="s">
        <v>734</v>
      </c>
      <c r="B1528" t="s">
        <v>94</v>
      </c>
      <c r="C1528">
        <v>0.115115</v>
      </c>
      <c r="D1528">
        <v>3.9893400000000002E-2</v>
      </c>
    </row>
    <row r="1529" spans="1:4" x14ac:dyDescent="0.3">
      <c r="A1529" t="s">
        <v>734</v>
      </c>
      <c r="B1529" t="s">
        <v>3916</v>
      </c>
      <c r="C1529">
        <v>-7.9459299999999997</v>
      </c>
      <c r="D1529">
        <v>6.6725099999999996E-2</v>
      </c>
    </row>
    <row r="1530" spans="1:4" x14ac:dyDescent="0.3">
      <c r="A1530" t="s">
        <v>734</v>
      </c>
      <c r="B1530" t="s">
        <v>95</v>
      </c>
      <c r="C1530">
        <v>-0.120254</v>
      </c>
      <c r="D1530">
        <v>6.9173999999999999E-2</v>
      </c>
    </row>
    <row r="1531" spans="1:4" x14ac:dyDescent="0.3">
      <c r="A1531" t="s">
        <v>734</v>
      </c>
      <c r="B1531" t="s">
        <v>96</v>
      </c>
      <c r="C1531">
        <v>75.011899999999997</v>
      </c>
      <c r="D1531">
        <v>1.00888E-2</v>
      </c>
    </row>
    <row r="1532" spans="1:4" x14ac:dyDescent="0.3">
      <c r="A1532" t="s">
        <v>734</v>
      </c>
      <c r="B1532" t="s">
        <v>99</v>
      </c>
      <c r="C1532">
        <v>6.0617700000000001</v>
      </c>
      <c r="D1532">
        <v>3.2448699999999997E-2</v>
      </c>
    </row>
    <row r="1533" spans="1:4" x14ac:dyDescent="0.3">
      <c r="A1533" t="s">
        <v>734</v>
      </c>
      <c r="B1533" t="s">
        <v>100</v>
      </c>
      <c r="C1533">
        <v>-9.9918300000000002</v>
      </c>
      <c r="D1533">
        <v>0.25815199999999999</v>
      </c>
    </row>
    <row r="1534" spans="1:4" x14ac:dyDescent="0.3">
      <c r="A1534" t="s">
        <v>734</v>
      </c>
      <c r="B1534" t="s">
        <v>101</v>
      </c>
      <c r="C1534">
        <v>1.71574</v>
      </c>
      <c r="D1534">
        <v>0.29436800000000002</v>
      </c>
    </row>
    <row r="1535" spans="1:4" x14ac:dyDescent="0.3">
      <c r="A1535" t="s">
        <v>734</v>
      </c>
      <c r="B1535" t="s">
        <v>102</v>
      </c>
      <c r="C1535">
        <v>20.5716</v>
      </c>
      <c r="D1535">
        <v>0.74051900000000004</v>
      </c>
    </row>
    <row r="1536" spans="1:4" x14ac:dyDescent="0.3">
      <c r="A1536" t="s">
        <v>734</v>
      </c>
      <c r="B1536" t="s">
        <v>103</v>
      </c>
      <c r="C1536">
        <v>3.4533200000000002</v>
      </c>
      <c r="D1536">
        <v>0.145202</v>
      </c>
    </row>
    <row r="1537" spans="1:4" x14ac:dyDescent="0.3">
      <c r="A1537" t="s">
        <v>734</v>
      </c>
      <c r="B1537" t="s">
        <v>104</v>
      </c>
      <c r="C1537">
        <v>-0.74679499999999999</v>
      </c>
      <c r="D1537">
        <v>0.136656</v>
      </c>
    </row>
    <row r="1538" spans="1:4" x14ac:dyDescent="0.3">
      <c r="A1538" t="s">
        <v>734</v>
      </c>
      <c r="B1538" t="s">
        <v>105</v>
      </c>
      <c r="C1538">
        <v>0.74467300000000003</v>
      </c>
      <c r="D1538">
        <v>0.91856000000000004</v>
      </c>
    </row>
    <row r="1539" spans="1:4" x14ac:dyDescent="0.3">
      <c r="A1539" t="s">
        <v>734</v>
      </c>
      <c r="B1539" t="s">
        <v>106</v>
      </c>
      <c r="C1539">
        <v>1.423E-2</v>
      </c>
      <c r="D1539">
        <v>0.95736200000000005</v>
      </c>
    </row>
    <row r="1540" spans="1:4" x14ac:dyDescent="0.3">
      <c r="A1540" t="s">
        <v>734</v>
      </c>
      <c r="B1540" t="s">
        <v>107</v>
      </c>
      <c r="C1540">
        <v>0.213671</v>
      </c>
      <c r="D1540">
        <v>0.97357800000000005</v>
      </c>
    </row>
    <row r="1541" spans="1:4" x14ac:dyDescent="0.3">
      <c r="A1541" t="s">
        <v>734</v>
      </c>
      <c r="B1541" t="s">
        <v>108</v>
      </c>
      <c r="C1541">
        <v>0.145066</v>
      </c>
      <c r="D1541">
        <v>0.95577000000000001</v>
      </c>
    </row>
    <row r="1542" spans="1:4" x14ac:dyDescent="0.3">
      <c r="A1542" t="s">
        <v>734</v>
      </c>
      <c r="B1542" t="s">
        <v>109</v>
      </c>
      <c r="C1542">
        <v>-0.97074000000000005</v>
      </c>
      <c r="D1542">
        <v>0.38588299999999998</v>
      </c>
    </row>
    <row r="1543" spans="1:4" x14ac:dyDescent="0.3">
      <c r="A1543" t="s">
        <v>734</v>
      </c>
      <c r="B1543" t="s">
        <v>110</v>
      </c>
      <c r="C1543">
        <v>-1.02277</v>
      </c>
      <c r="D1543">
        <v>0.23338300000000001</v>
      </c>
    </row>
    <row r="1544" spans="1:4" x14ac:dyDescent="0.3">
      <c r="A1544" t="s">
        <v>734</v>
      </c>
      <c r="B1544" t="s">
        <v>111</v>
      </c>
      <c r="C1544">
        <v>0.60484700000000002</v>
      </c>
      <c r="D1544">
        <v>0.65343200000000001</v>
      </c>
    </row>
    <row r="1545" spans="1:4" x14ac:dyDescent="0.3">
      <c r="A1545" t="s">
        <v>734</v>
      </c>
      <c r="B1545" t="s">
        <v>112</v>
      </c>
      <c r="C1545">
        <v>0.22164800000000001</v>
      </c>
      <c r="D1545">
        <v>0.19906599999999999</v>
      </c>
    </row>
    <row r="1546" spans="1:4" x14ac:dyDescent="0.3">
      <c r="A1546" t="s">
        <v>734</v>
      </c>
      <c r="B1546" t="s">
        <v>113</v>
      </c>
      <c r="C1546">
        <v>-1.49156</v>
      </c>
      <c r="D1546">
        <v>0.36820000000000003</v>
      </c>
    </row>
    <row r="1547" spans="1:4" x14ac:dyDescent="0.3">
      <c r="A1547" t="s">
        <v>734</v>
      </c>
      <c r="B1547" t="s">
        <v>114</v>
      </c>
      <c r="C1547">
        <v>7.8860299999999994E-2</v>
      </c>
      <c r="D1547">
        <v>0.23814299999999999</v>
      </c>
    </row>
    <row r="1548" spans="1:4" x14ac:dyDescent="0.3">
      <c r="A1548" t="s">
        <v>734</v>
      </c>
      <c r="B1548" t="s">
        <v>115</v>
      </c>
      <c r="C1548">
        <v>-0.59775</v>
      </c>
      <c r="D1548">
        <v>0.38712800000000003</v>
      </c>
    </row>
    <row r="1549" spans="1:4" x14ac:dyDescent="0.3">
      <c r="A1549" t="s">
        <v>734</v>
      </c>
      <c r="B1549" t="s">
        <v>116</v>
      </c>
      <c r="C1549">
        <v>-1.0262800000000001</v>
      </c>
      <c r="D1549">
        <v>0.37164799999999998</v>
      </c>
    </row>
    <row r="1550" spans="1:4" x14ac:dyDescent="0.3">
      <c r="A1550" t="s">
        <v>734</v>
      </c>
      <c r="B1550" t="s">
        <v>117</v>
      </c>
      <c r="C1550">
        <v>-0.84871399999999997</v>
      </c>
      <c r="D1550">
        <v>0.24154300000000001</v>
      </c>
    </row>
    <row r="1551" spans="1:4" x14ac:dyDescent="0.3">
      <c r="A1551" t="s">
        <v>734</v>
      </c>
      <c r="B1551" t="s">
        <v>118</v>
      </c>
      <c r="C1551">
        <v>-0.255216</v>
      </c>
      <c r="D1551">
        <v>0.285194</v>
      </c>
    </row>
    <row r="1552" spans="1:4" x14ac:dyDescent="0.3">
      <c r="A1552" t="s">
        <v>734</v>
      </c>
      <c r="B1552" t="s">
        <v>119</v>
      </c>
      <c r="C1552">
        <v>0.19566900000000001</v>
      </c>
      <c r="D1552">
        <v>0.22357099999999999</v>
      </c>
    </row>
    <row r="1553" spans="1:4" x14ac:dyDescent="0.3">
      <c r="A1553" t="s">
        <v>734</v>
      </c>
      <c r="B1553" t="s">
        <v>120</v>
      </c>
      <c r="C1553">
        <v>-3.8434999999999997E-2</v>
      </c>
      <c r="D1553">
        <v>0.21088100000000001</v>
      </c>
    </row>
    <row r="1554" spans="1:4" x14ac:dyDescent="0.3">
      <c r="A1554" t="s">
        <v>734</v>
      </c>
      <c r="B1554" t="s">
        <v>121</v>
      </c>
      <c r="C1554">
        <v>0.37158099999999999</v>
      </c>
      <c r="D1554">
        <v>0.30488799999999999</v>
      </c>
    </row>
    <row r="1555" spans="1:4" x14ac:dyDescent="0.3">
      <c r="A1555" t="s">
        <v>734</v>
      </c>
      <c r="B1555" t="s">
        <v>122</v>
      </c>
      <c r="C1555">
        <v>-0.277615</v>
      </c>
      <c r="D1555">
        <v>0.255471</v>
      </c>
    </row>
    <row r="1556" spans="1:4" x14ac:dyDescent="0.3">
      <c r="A1556" t="s">
        <v>734</v>
      </c>
      <c r="B1556" t="s">
        <v>123</v>
      </c>
      <c r="C1556">
        <v>-0.427948</v>
      </c>
      <c r="D1556">
        <v>0.32325799999999999</v>
      </c>
    </row>
    <row r="1557" spans="1:4" x14ac:dyDescent="0.3">
      <c r="A1557" t="s">
        <v>734</v>
      </c>
      <c r="B1557" t="s">
        <v>124</v>
      </c>
      <c r="C1557">
        <v>-0.25053199999999998</v>
      </c>
      <c r="D1557">
        <v>0.23672199999999999</v>
      </c>
    </row>
    <row r="1558" spans="1:4" x14ac:dyDescent="0.3">
      <c r="A1558" t="s">
        <v>734</v>
      </c>
      <c r="B1558" t="s">
        <v>125</v>
      </c>
      <c r="C1558">
        <v>-1.02738</v>
      </c>
      <c r="D1558">
        <v>0.37506800000000001</v>
      </c>
    </row>
    <row r="1559" spans="1:4" x14ac:dyDescent="0.3">
      <c r="A1559" t="s">
        <v>734</v>
      </c>
      <c r="B1559" t="s">
        <v>126</v>
      </c>
      <c r="C1559">
        <v>-0.63922800000000002</v>
      </c>
      <c r="D1559">
        <v>0.26882600000000001</v>
      </c>
    </row>
    <row r="1560" spans="1:4" x14ac:dyDescent="0.3">
      <c r="A1560" t="s">
        <v>734</v>
      </c>
      <c r="B1560" t="s">
        <v>127</v>
      </c>
      <c r="C1560">
        <v>-1.2583200000000001</v>
      </c>
      <c r="D1560">
        <v>0.229155</v>
      </c>
    </row>
    <row r="1561" spans="1:4" x14ac:dyDescent="0.3">
      <c r="A1561" t="s">
        <v>734</v>
      </c>
      <c r="B1561" t="s">
        <v>128</v>
      </c>
      <c r="C1561">
        <v>0.65372699999999995</v>
      </c>
      <c r="D1561">
        <v>0.21740100000000001</v>
      </c>
    </row>
    <row r="1562" spans="1:4" x14ac:dyDescent="0.3">
      <c r="A1562" t="s">
        <v>734</v>
      </c>
      <c r="B1562" t="s">
        <v>129</v>
      </c>
      <c r="C1562">
        <v>2.4647599999999999E-2</v>
      </c>
      <c r="D1562">
        <v>0.250747</v>
      </c>
    </row>
    <row r="1563" spans="1:4" x14ac:dyDescent="0.3">
      <c r="A1563" t="s">
        <v>734</v>
      </c>
      <c r="B1563" t="s">
        <v>130</v>
      </c>
      <c r="C1563">
        <v>0.41936499999999999</v>
      </c>
      <c r="D1563">
        <v>0.215474</v>
      </c>
    </row>
    <row r="1564" spans="1:4" x14ac:dyDescent="0.3">
      <c r="A1564" t="s">
        <v>734</v>
      </c>
      <c r="B1564" t="s">
        <v>131</v>
      </c>
      <c r="C1564">
        <v>5.3715100000000002E-2</v>
      </c>
      <c r="D1564">
        <v>0.26726499999999997</v>
      </c>
    </row>
    <row r="1565" spans="1:4" x14ac:dyDescent="0.3">
      <c r="A1565" t="s">
        <v>734</v>
      </c>
      <c r="B1565" t="s">
        <v>132</v>
      </c>
      <c r="C1565">
        <v>1.19269</v>
      </c>
      <c r="D1565">
        <v>0.22511600000000001</v>
      </c>
    </row>
    <row r="1566" spans="1:4" x14ac:dyDescent="0.3">
      <c r="A1566" t="s">
        <v>734</v>
      </c>
      <c r="B1566" t="s">
        <v>133</v>
      </c>
      <c r="C1566">
        <v>-0.37834499999999999</v>
      </c>
      <c r="D1566">
        <v>0.24770400000000001</v>
      </c>
    </row>
    <row r="1567" spans="1:4" x14ac:dyDescent="0.3">
      <c r="A1567" t="s">
        <v>734</v>
      </c>
      <c r="B1567" t="s">
        <v>134</v>
      </c>
      <c r="C1567">
        <v>-0.40673599999999999</v>
      </c>
      <c r="D1567">
        <v>0.20036599999999999</v>
      </c>
    </row>
    <row r="1568" spans="1:4" x14ac:dyDescent="0.3">
      <c r="A1568" t="s">
        <v>734</v>
      </c>
      <c r="B1568" t="s">
        <v>135</v>
      </c>
      <c r="C1568">
        <v>-1.11012</v>
      </c>
      <c r="D1568">
        <v>0.273783</v>
      </c>
    </row>
    <row r="1569" spans="1:4" x14ac:dyDescent="0.3">
      <c r="A1569" t="s">
        <v>734</v>
      </c>
      <c r="B1569" t="s">
        <v>136</v>
      </c>
      <c r="C1569">
        <v>-1.0492600000000001</v>
      </c>
      <c r="D1569">
        <v>0.224887</v>
      </c>
    </row>
    <row r="1570" spans="1:4" x14ac:dyDescent="0.3">
      <c r="A1570" t="s">
        <v>734</v>
      </c>
      <c r="B1570" t="s">
        <v>137</v>
      </c>
      <c r="C1570">
        <v>-0.894092</v>
      </c>
      <c r="D1570">
        <v>0.37465500000000002</v>
      </c>
    </row>
    <row r="1571" spans="1:4" x14ac:dyDescent="0.3">
      <c r="A1571" t="s">
        <v>734</v>
      </c>
      <c r="B1571" t="s">
        <v>138</v>
      </c>
      <c r="C1571">
        <v>0.28645399999999999</v>
      </c>
      <c r="D1571">
        <v>0.19339200000000001</v>
      </c>
    </row>
    <row r="1572" spans="1:4" x14ac:dyDescent="0.3">
      <c r="A1572" t="s">
        <v>734</v>
      </c>
      <c r="B1572" t="s">
        <v>139</v>
      </c>
      <c r="C1572">
        <v>-1.0719099999999999</v>
      </c>
      <c r="D1572">
        <v>0.24715400000000001</v>
      </c>
    </row>
    <row r="1573" spans="1:4" x14ac:dyDescent="0.3">
      <c r="A1573" t="s">
        <v>734</v>
      </c>
      <c r="B1573" t="s">
        <v>140</v>
      </c>
      <c r="C1573">
        <v>-9.6593499999999999E-2</v>
      </c>
      <c r="D1573">
        <v>0.29683799999999999</v>
      </c>
    </row>
    <row r="1574" spans="1:4" x14ac:dyDescent="0.3">
      <c r="A1574" t="s">
        <v>734</v>
      </c>
      <c r="B1574" t="s">
        <v>141</v>
      </c>
      <c r="C1574">
        <v>-0.35018100000000002</v>
      </c>
      <c r="D1574">
        <v>0.21210599999999999</v>
      </c>
    </row>
    <row r="1575" spans="1:4" x14ac:dyDescent="0.3">
      <c r="A1575" t="s">
        <v>734</v>
      </c>
      <c r="B1575" t="s">
        <v>142</v>
      </c>
      <c r="C1575">
        <v>-0.18396799999999999</v>
      </c>
      <c r="D1575">
        <v>0.407999</v>
      </c>
    </row>
    <row r="1576" spans="1:4" x14ac:dyDescent="0.3">
      <c r="A1576" t="s">
        <v>734</v>
      </c>
      <c r="B1576" t="s">
        <v>143</v>
      </c>
      <c r="C1576">
        <v>1.23868</v>
      </c>
      <c r="D1576">
        <v>0.20544499999999999</v>
      </c>
    </row>
    <row r="1577" spans="1:4" x14ac:dyDescent="0.3">
      <c r="A1577" t="s">
        <v>734</v>
      </c>
      <c r="B1577" t="s">
        <v>144</v>
      </c>
      <c r="C1577">
        <v>1.3212999999999999</v>
      </c>
      <c r="D1577">
        <v>0.32810499999999998</v>
      </c>
    </row>
    <row r="1578" spans="1:4" x14ac:dyDescent="0.3">
      <c r="A1578" t="s">
        <v>734</v>
      </c>
      <c r="B1578" t="s">
        <v>145</v>
      </c>
      <c r="C1578">
        <v>1.3622099999999999</v>
      </c>
      <c r="D1578">
        <v>0.26264599999999999</v>
      </c>
    </row>
    <row r="1579" spans="1:4" x14ac:dyDescent="0.3">
      <c r="A1579" t="s">
        <v>734</v>
      </c>
      <c r="B1579" t="s">
        <v>146</v>
      </c>
      <c r="C1579">
        <v>2.08148</v>
      </c>
      <c r="D1579">
        <v>0.180372</v>
      </c>
    </row>
    <row r="1580" spans="1:4" x14ac:dyDescent="0.3">
      <c r="A1580" t="s">
        <v>734</v>
      </c>
      <c r="B1580" t="s">
        <v>147</v>
      </c>
      <c r="C1580">
        <v>-0.316967</v>
      </c>
      <c r="D1580">
        <v>1.0963700000000001</v>
      </c>
    </row>
    <row r="1581" spans="1:4" x14ac:dyDescent="0.3">
      <c r="A1581" t="s">
        <v>734</v>
      </c>
      <c r="B1581" t="s">
        <v>148</v>
      </c>
      <c r="C1581">
        <v>1.28687</v>
      </c>
      <c r="D1581">
        <v>0.22508800000000001</v>
      </c>
    </row>
    <row r="1582" spans="1:4" x14ac:dyDescent="0.3">
      <c r="A1582" t="s">
        <v>734</v>
      </c>
      <c r="B1582" t="s">
        <v>149</v>
      </c>
      <c r="C1582">
        <v>0.34664099999999998</v>
      </c>
      <c r="D1582">
        <v>0.242005</v>
      </c>
    </row>
    <row r="1583" spans="1:4" x14ac:dyDescent="0.3">
      <c r="A1583" t="s">
        <v>734</v>
      </c>
      <c r="B1583" t="s">
        <v>150</v>
      </c>
      <c r="C1583">
        <v>1.22651</v>
      </c>
      <c r="D1583">
        <v>0.218334</v>
      </c>
    </row>
    <row r="1584" spans="1:4" x14ac:dyDescent="0.3">
      <c r="A1584" t="s">
        <v>734</v>
      </c>
      <c r="B1584" t="s">
        <v>741</v>
      </c>
      <c r="C1584">
        <v>1.90557</v>
      </c>
      <c r="D1584">
        <v>0.30661899999999997</v>
      </c>
    </row>
    <row r="1585" spans="1:4" x14ac:dyDescent="0.3">
      <c r="A1585" t="s">
        <v>734</v>
      </c>
      <c r="B1585" t="s">
        <v>3734</v>
      </c>
      <c r="C1585">
        <v>0.51258700000000001</v>
      </c>
      <c r="D1585">
        <v>0.88468400000000003</v>
      </c>
    </row>
    <row r="1586" spans="1:4" x14ac:dyDescent="0.3">
      <c r="A1586" t="s">
        <v>734</v>
      </c>
      <c r="B1586" t="s">
        <v>3735</v>
      </c>
      <c r="C1586">
        <v>-5.3467599999999997E-2</v>
      </c>
      <c r="D1586">
        <v>0.85109599999999996</v>
      </c>
    </row>
    <row r="1587" spans="1:4" x14ac:dyDescent="0.3">
      <c r="A1587" t="s">
        <v>734</v>
      </c>
      <c r="B1587" t="s">
        <v>3736</v>
      </c>
      <c r="C1587">
        <v>-0.21296100000000001</v>
      </c>
      <c r="D1587">
        <v>0.79050600000000004</v>
      </c>
    </row>
    <row r="1588" spans="1:4" x14ac:dyDescent="0.3">
      <c r="A1588" t="s">
        <v>734</v>
      </c>
      <c r="B1588" t="s">
        <v>3737</v>
      </c>
      <c r="C1588">
        <v>0.62337299999999995</v>
      </c>
      <c r="D1588">
        <v>0.80697700000000006</v>
      </c>
    </row>
    <row r="1589" spans="1:4" x14ac:dyDescent="0.3">
      <c r="A1589" t="s">
        <v>734</v>
      </c>
      <c r="B1589" t="s">
        <v>3738</v>
      </c>
      <c r="C1589">
        <v>0.62860000000000005</v>
      </c>
      <c r="D1589">
        <v>0.82426999999999995</v>
      </c>
    </row>
    <row r="1590" spans="1:4" x14ac:dyDescent="0.3">
      <c r="A1590" t="s">
        <v>734</v>
      </c>
      <c r="B1590" t="s">
        <v>3739</v>
      </c>
      <c r="C1590">
        <v>-0.104175</v>
      </c>
      <c r="D1590">
        <v>0.94238299999999997</v>
      </c>
    </row>
    <row r="1591" spans="1:4" x14ac:dyDescent="0.3">
      <c r="A1591" t="s">
        <v>734</v>
      </c>
      <c r="B1591" t="s">
        <v>3740</v>
      </c>
      <c r="C1591">
        <v>0.110107</v>
      </c>
      <c r="D1591">
        <v>0.84965000000000002</v>
      </c>
    </row>
    <row r="1592" spans="1:4" x14ac:dyDescent="0.3">
      <c r="A1592" t="s">
        <v>734</v>
      </c>
      <c r="B1592" t="s">
        <v>3741</v>
      </c>
      <c r="C1592">
        <v>1.6615899999999999</v>
      </c>
      <c r="D1592">
        <v>0.68301500000000004</v>
      </c>
    </row>
    <row r="1593" spans="1:4" x14ac:dyDescent="0.3">
      <c r="A1593" t="s">
        <v>734</v>
      </c>
      <c r="B1593" t="s">
        <v>3742</v>
      </c>
      <c r="C1593">
        <v>1.73716</v>
      </c>
      <c r="D1593">
        <v>0.64333300000000004</v>
      </c>
    </row>
    <row r="1594" spans="1:4" x14ac:dyDescent="0.3">
      <c r="A1594" t="s">
        <v>734</v>
      </c>
      <c r="B1594" t="s">
        <v>3743</v>
      </c>
      <c r="C1594">
        <v>1.9719899999999999</v>
      </c>
      <c r="D1594">
        <v>0.64337699999999998</v>
      </c>
    </row>
    <row r="1595" spans="1:4" x14ac:dyDescent="0.3">
      <c r="A1595" t="s">
        <v>734</v>
      </c>
      <c r="B1595" t="s">
        <v>3744</v>
      </c>
      <c r="C1595">
        <v>0.94038900000000003</v>
      </c>
      <c r="D1595">
        <v>0.58373299999999995</v>
      </c>
    </row>
    <row r="1596" spans="1:4" x14ac:dyDescent="0.3">
      <c r="A1596" t="s">
        <v>734</v>
      </c>
      <c r="B1596" t="s">
        <v>3745</v>
      </c>
      <c r="C1596">
        <v>1.51553</v>
      </c>
      <c r="D1596">
        <v>0.64344400000000002</v>
      </c>
    </row>
    <row r="1597" spans="1:4" x14ac:dyDescent="0.3">
      <c r="A1597" t="s">
        <v>734</v>
      </c>
      <c r="B1597" t="s">
        <v>3746</v>
      </c>
      <c r="C1597">
        <v>0.67770300000000006</v>
      </c>
      <c r="D1597">
        <v>0.796601</v>
      </c>
    </row>
    <row r="1598" spans="1:4" x14ac:dyDescent="0.3">
      <c r="A1598" t="s">
        <v>734</v>
      </c>
      <c r="B1598" t="s">
        <v>3747</v>
      </c>
      <c r="C1598">
        <v>-0.59311700000000001</v>
      </c>
      <c r="D1598">
        <v>0.81587299999999996</v>
      </c>
    </row>
    <row r="1599" spans="1:4" x14ac:dyDescent="0.3">
      <c r="A1599" t="s">
        <v>734</v>
      </c>
      <c r="B1599" t="s">
        <v>3748</v>
      </c>
      <c r="C1599">
        <v>-0.33034999999999998</v>
      </c>
      <c r="D1599">
        <v>0.34633999999999998</v>
      </c>
    </row>
    <row r="1600" spans="1:4" x14ac:dyDescent="0.3">
      <c r="A1600" t="s">
        <v>734</v>
      </c>
      <c r="B1600" t="s">
        <v>3749</v>
      </c>
      <c r="C1600">
        <v>0.15362999999999999</v>
      </c>
      <c r="D1600">
        <v>0.33024599999999998</v>
      </c>
    </row>
    <row r="1601" spans="1:4" x14ac:dyDescent="0.3">
      <c r="A1601" t="s">
        <v>734</v>
      </c>
      <c r="B1601" t="s">
        <v>3750</v>
      </c>
      <c r="C1601">
        <v>0.30158400000000002</v>
      </c>
      <c r="D1601">
        <v>0.41318899999999997</v>
      </c>
    </row>
    <row r="1602" spans="1:4" x14ac:dyDescent="0.3">
      <c r="A1602" t="s">
        <v>734</v>
      </c>
      <c r="B1602" t="s">
        <v>3751</v>
      </c>
      <c r="C1602">
        <v>-0.28115499999999999</v>
      </c>
      <c r="D1602">
        <v>0.346086</v>
      </c>
    </row>
    <row r="1603" spans="1:4" x14ac:dyDescent="0.3">
      <c r="A1603" t="s">
        <v>734</v>
      </c>
      <c r="B1603" t="s">
        <v>3752</v>
      </c>
      <c r="C1603">
        <v>0.32893499999999998</v>
      </c>
      <c r="D1603">
        <v>0.35995500000000002</v>
      </c>
    </row>
    <row r="1604" spans="1:4" x14ac:dyDescent="0.3">
      <c r="A1604" t="s">
        <v>734</v>
      </c>
      <c r="B1604" t="s">
        <v>3753</v>
      </c>
      <c r="C1604">
        <v>-0.40700799999999998</v>
      </c>
      <c r="D1604">
        <v>0.282219</v>
      </c>
    </row>
    <row r="1605" spans="1:4" x14ac:dyDescent="0.3">
      <c r="A1605" t="s">
        <v>734</v>
      </c>
      <c r="B1605" t="s">
        <v>3754</v>
      </c>
      <c r="C1605">
        <v>0.52207599999999998</v>
      </c>
      <c r="D1605">
        <v>0.31145299999999998</v>
      </c>
    </row>
    <row r="1606" spans="1:4" x14ac:dyDescent="0.3">
      <c r="A1606" t="s">
        <v>734</v>
      </c>
      <c r="B1606" t="s">
        <v>3755</v>
      </c>
      <c r="C1606">
        <v>-9.8171700000000001E-2</v>
      </c>
      <c r="D1606">
        <v>0.27575300000000003</v>
      </c>
    </row>
    <row r="1607" spans="1:4" x14ac:dyDescent="0.3">
      <c r="A1607" t="s">
        <v>734</v>
      </c>
      <c r="B1607" t="s">
        <v>3756</v>
      </c>
      <c r="C1607">
        <v>-6.5639600000000006E-2</v>
      </c>
      <c r="D1607">
        <v>0.240284</v>
      </c>
    </row>
    <row r="1608" spans="1:4" x14ac:dyDescent="0.3">
      <c r="A1608" t="s">
        <v>734</v>
      </c>
      <c r="B1608" t="s">
        <v>3757</v>
      </c>
      <c r="C1608">
        <v>0.55541399999999996</v>
      </c>
      <c r="D1608">
        <v>0.25968799999999997</v>
      </c>
    </row>
    <row r="1609" spans="1:4" x14ac:dyDescent="0.3">
      <c r="A1609" t="s">
        <v>734</v>
      </c>
      <c r="B1609" t="s">
        <v>3758</v>
      </c>
      <c r="C1609">
        <v>-0.80840999999999996</v>
      </c>
      <c r="D1609">
        <v>0.24657699999999999</v>
      </c>
    </row>
    <row r="1610" spans="1:4" x14ac:dyDescent="0.3">
      <c r="A1610" t="s">
        <v>734</v>
      </c>
      <c r="B1610" t="s">
        <v>3759</v>
      </c>
      <c r="C1610">
        <v>0.52982600000000002</v>
      </c>
      <c r="D1610">
        <v>0.24027999999999999</v>
      </c>
    </row>
    <row r="1611" spans="1:4" x14ac:dyDescent="0.3">
      <c r="A1611" t="s">
        <v>734</v>
      </c>
      <c r="B1611" t="s">
        <v>3760</v>
      </c>
      <c r="C1611">
        <v>-0.73208300000000004</v>
      </c>
      <c r="D1611">
        <v>0.21917600000000001</v>
      </c>
    </row>
    <row r="1612" spans="1:4" x14ac:dyDescent="0.3">
      <c r="A1612" t="s">
        <v>734</v>
      </c>
      <c r="B1612" t="s">
        <v>3761</v>
      </c>
      <c r="C1612">
        <v>-0.58459399999999995</v>
      </c>
      <c r="D1612">
        <v>0.23034099999999999</v>
      </c>
    </row>
    <row r="1613" spans="1:4" x14ac:dyDescent="0.3">
      <c r="A1613" t="s">
        <v>734</v>
      </c>
      <c r="B1613" t="s">
        <v>3762</v>
      </c>
      <c r="C1613">
        <v>-0.80714900000000001</v>
      </c>
      <c r="D1613">
        <v>0.237176</v>
      </c>
    </row>
    <row r="1614" spans="1:4" x14ac:dyDescent="0.3">
      <c r="A1614" t="s">
        <v>734</v>
      </c>
      <c r="B1614" t="s">
        <v>3763</v>
      </c>
      <c r="C1614">
        <v>8.5179499999999998E-3</v>
      </c>
      <c r="D1614">
        <v>0.27474700000000002</v>
      </c>
    </row>
    <row r="1615" spans="1:4" x14ac:dyDescent="0.3">
      <c r="A1615" t="s">
        <v>734</v>
      </c>
      <c r="B1615" t="s">
        <v>3764</v>
      </c>
      <c r="C1615">
        <v>1.1195299999999999</v>
      </c>
      <c r="D1615">
        <v>0.26576699999999998</v>
      </c>
    </row>
    <row r="1616" spans="1:4" x14ac:dyDescent="0.3">
      <c r="A1616" t="s">
        <v>734</v>
      </c>
      <c r="B1616" t="s">
        <v>3765</v>
      </c>
      <c r="C1616">
        <v>1.4381699999999999</v>
      </c>
      <c r="D1616">
        <v>0.230294</v>
      </c>
    </row>
    <row r="1617" spans="1:4" x14ac:dyDescent="0.3">
      <c r="A1617" t="s">
        <v>734</v>
      </c>
      <c r="B1617" t="s">
        <v>3766</v>
      </c>
      <c r="C1617">
        <v>1.0429999999999999</v>
      </c>
      <c r="D1617">
        <v>0.23832500000000001</v>
      </c>
    </row>
    <row r="1618" spans="1:4" x14ac:dyDescent="0.3">
      <c r="A1618" t="s">
        <v>734</v>
      </c>
      <c r="B1618" t="s">
        <v>3767</v>
      </c>
      <c r="C1618">
        <v>0.78500199999999998</v>
      </c>
      <c r="D1618">
        <v>0.23046</v>
      </c>
    </row>
    <row r="1619" spans="1:4" x14ac:dyDescent="0.3">
      <c r="A1619" t="s">
        <v>734</v>
      </c>
      <c r="B1619" t="s">
        <v>3768</v>
      </c>
      <c r="C1619">
        <v>0.137491</v>
      </c>
      <c r="D1619">
        <v>0.242897</v>
      </c>
    </row>
    <row r="1620" spans="1:4" x14ac:dyDescent="0.3">
      <c r="A1620" t="s">
        <v>734</v>
      </c>
      <c r="B1620" t="s">
        <v>3769</v>
      </c>
      <c r="C1620">
        <v>0.23194300000000001</v>
      </c>
      <c r="D1620">
        <v>0.249614</v>
      </c>
    </row>
    <row r="1621" spans="1:4" x14ac:dyDescent="0.3">
      <c r="A1621" t="s">
        <v>734</v>
      </c>
      <c r="B1621" t="s">
        <v>3770</v>
      </c>
      <c r="C1621">
        <v>0.27098</v>
      </c>
      <c r="D1621">
        <v>0.223937</v>
      </c>
    </row>
    <row r="1622" spans="1:4" x14ac:dyDescent="0.3">
      <c r="A1622" t="s">
        <v>734</v>
      </c>
      <c r="B1622" t="s">
        <v>3771</v>
      </c>
      <c r="C1622">
        <v>-0.80453399999999997</v>
      </c>
      <c r="D1622">
        <v>0.21832799999999999</v>
      </c>
    </row>
    <row r="1623" spans="1:4" x14ac:dyDescent="0.3">
      <c r="A1623" t="s">
        <v>734</v>
      </c>
      <c r="B1623" t="s">
        <v>3772</v>
      </c>
      <c r="C1623">
        <v>-1.85324</v>
      </c>
      <c r="D1623">
        <v>0.22083</v>
      </c>
    </row>
    <row r="1624" spans="1:4" x14ac:dyDescent="0.3">
      <c r="A1624" t="s">
        <v>734</v>
      </c>
      <c r="B1624" t="s">
        <v>3773</v>
      </c>
      <c r="C1624">
        <v>-1.97115</v>
      </c>
      <c r="D1624">
        <v>0.22674800000000001</v>
      </c>
    </row>
    <row r="1625" spans="1:4" x14ac:dyDescent="0.3">
      <c r="A1625" t="s">
        <v>734</v>
      </c>
      <c r="B1625" t="s">
        <v>3774</v>
      </c>
      <c r="C1625">
        <v>-2.9508200000000002</v>
      </c>
      <c r="D1625">
        <v>0.23872299999999999</v>
      </c>
    </row>
    <row r="1626" spans="1:4" x14ac:dyDescent="0.3">
      <c r="A1626" t="s">
        <v>734</v>
      </c>
      <c r="B1626" t="s">
        <v>3775</v>
      </c>
      <c r="C1626">
        <v>-1.4366000000000001</v>
      </c>
      <c r="D1626">
        <v>0.30446400000000001</v>
      </c>
    </row>
    <row r="1627" spans="1:4" x14ac:dyDescent="0.3">
      <c r="A1627" t="s">
        <v>734</v>
      </c>
      <c r="B1627" t="s">
        <v>3776</v>
      </c>
      <c r="C1627">
        <v>-1.0857399999999999</v>
      </c>
      <c r="D1627">
        <v>0.36775099999999999</v>
      </c>
    </row>
    <row r="1628" spans="1:4" x14ac:dyDescent="0.3">
      <c r="A1628" t="s">
        <v>734</v>
      </c>
      <c r="B1628" t="s">
        <v>3777</v>
      </c>
      <c r="C1628">
        <v>0.37862899999999999</v>
      </c>
      <c r="D1628">
        <v>0.314278</v>
      </c>
    </row>
    <row r="1629" spans="1:4" x14ac:dyDescent="0.3">
      <c r="A1629" t="s">
        <v>734</v>
      </c>
      <c r="B1629" t="s">
        <v>3778</v>
      </c>
      <c r="C1629">
        <v>-1.2017800000000001</v>
      </c>
      <c r="D1629">
        <v>0.32527600000000001</v>
      </c>
    </row>
    <row r="1630" spans="1:4" x14ac:dyDescent="0.3">
      <c r="A1630" t="s">
        <v>734</v>
      </c>
      <c r="B1630" t="s">
        <v>3779</v>
      </c>
      <c r="C1630">
        <v>-0.65344899999999995</v>
      </c>
      <c r="D1630">
        <v>0.33424900000000002</v>
      </c>
    </row>
    <row r="1631" spans="1:4" x14ac:dyDescent="0.3">
      <c r="A1631" t="s">
        <v>734</v>
      </c>
      <c r="B1631" t="s">
        <v>3780</v>
      </c>
      <c r="C1631">
        <v>-1.1512800000000001</v>
      </c>
      <c r="D1631">
        <v>0.336808</v>
      </c>
    </row>
    <row r="1632" spans="1:4" x14ac:dyDescent="0.3">
      <c r="A1632" t="s">
        <v>734</v>
      </c>
      <c r="B1632" t="s">
        <v>3781</v>
      </c>
      <c r="C1632">
        <v>-0.44135400000000002</v>
      </c>
      <c r="D1632">
        <v>1.2552300000000001</v>
      </c>
    </row>
    <row r="1633" spans="1:4" x14ac:dyDescent="0.3">
      <c r="A1633" t="s">
        <v>734</v>
      </c>
      <c r="B1633" t="s">
        <v>3782</v>
      </c>
      <c r="C1633">
        <v>-0.31084899999999999</v>
      </c>
      <c r="D1633">
        <v>1.15377</v>
      </c>
    </row>
    <row r="1634" spans="1:4" x14ac:dyDescent="0.3">
      <c r="A1634" t="s">
        <v>734</v>
      </c>
      <c r="B1634" t="s">
        <v>3783</v>
      </c>
      <c r="C1634">
        <v>-0.274231</v>
      </c>
      <c r="D1634">
        <v>1.1347400000000001</v>
      </c>
    </row>
    <row r="1635" spans="1:4" x14ac:dyDescent="0.3">
      <c r="A1635" t="s">
        <v>734</v>
      </c>
      <c r="B1635" t="s">
        <v>3784</v>
      </c>
      <c r="C1635">
        <v>-2.1436200000000001E-4</v>
      </c>
      <c r="D1635">
        <v>0.98779399999999995</v>
      </c>
    </row>
    <row r="1636" spans="1:4" x14ac:dyDescent="0.3">
      <c r="A1636" t="s">
        <v>734</v>
      </c>
      <c r="B1636" t="s">
        <v>3785</v>
      </c>
      <c r="C1636">
        <v>-5.4778599999999997E-2</v>
      </c>
      <c r="D1636">
        <v>1.0189900000000001</v>
      </c>
    </row>
    <row r="1637" spans="1:4" x14ac:dyDescent="0.3">
      <c r="A1637" t="s">
        <v>734</v>
      </c>
      <c r="B1637" t="s">
        <v>3786</v>
      </c>
      <c r="C1637">
        <v>0.122076</v>
      </c>
      <c r="D1637">
        <v>0.929755</v>
      </c>
    </row>
    <row r="1638" spans="1:4" x14ac:dyDescent="0.3">
      <c r="A1638" t="s">
        <v>734</v>
      </c>
      <c r="B1638" t="s">
        <v>3787</v>
      </c>
      <c r="C1638">
        <v>0.115768</v>
      </c>
      <c r="D1638">
        <v>0.90948399999999996</v>
      </c>
    </row>
    <row r="1639" spans="1:4" x14ac:dyDescent="0.3">
      <c r="A1639" t="s">
        <v>734</v>
      </c>
      <c r="B1639" t="s">
        <v>3788</v>
      </c>
      <c r="C1639">
        <v>1.47689E-2</v>
      </c>
      <c r="D1639">
        <v>0.92729899999999998</v>
      </c>
    </row>
    <row r="1640" spans="1:4" x14ac:dyDescent="0.3">
      <c r="A1640" t="s">
        <v>734</v>
      </c>
      <c r="B1640" t="s">
        <v>3789</v>
      </c>
      <c r="C1640">
        <v>-0.33099000000000001</v>
      </c>
      <c r="D1640">
        <v>0.92294900000000002</v>
      </c>
    </row>
    <row r="1641" spans="1:4" x14ac:dyDescent="0.3">
      <c r="A1641" t="s">
        <v>734</v>
      </c>
      <c r="B1641" t="s">
        <v>3790</v>
      </c>
      <c r="C1641">
        <v>-0.59895600000000004</v>
      </c>
      <c r="D1641">
        <v>0.86949200000000004</v>
      </c>
    </row>
    <row r="1642" spans="1:4" x14ac:dyDescent="0.3">
      <c r="A1642" t="s">
        <v>734</v>
      </c>
      <c r="B1642" t="s">
        <v>3791</v>
      </c>
      <c r="C1642">
        <v>0.37788100000000002</v>
      </c>
      <c r="D1642">
        <v>0.77650399999999997</v>
      </c>
    </row>
    <row r="1643" spans="1:4" x14ac:dyDescent="0.3">
      <c r="A1643" t="s">
        <v>734</v>
      </c>
      <c r="B1643" t="s">
        <v>3792</v>
      </c>
      <c r="C1643">
        <v>0.37878800000000001</v>
      </c>
      <c r="D1643">
        <v>0.77830299999999997</v>
      </c>
    </row>
    <row r="1644" spans="1:4" x14ac:dyDescent="0.3">
      <c r="A1644" t="s">
        <v>734</v>
      </c>
      <c r="B1644" t="s">
        <v>3793</v>
      </c>
      <c r="C1644">
        <v>0.36960999999999999</v>
      </c>
      <c r="D1644">
        <v>0.79964800000000003</v>
      </c>
    </row>
    <row r="1645" spans="1:4" x14ac:dyDescent="0.3">
      <c r="A1645" t="s">
        <v>734</v>
      </c>
      <c r="B1645" t="s">
        <v>3794</v>
      </c>
      <c r="C1645">
        <v>0.62546100000000004</v>
      </c>
      <c r="D1645">
        <v>0.73623700000000003</v>
      </c>
    </row>
    <row r="1646" spans="1:4" x14ac:dyDescent="0.3">
      <c r="A1646" t="s">
        <v>734</v>
      </c>
      <c r="B1646" t="s">
        <v>3795</v>
      </c>
      <c r="C1646">
        <v>0.61083200000000004</v>
      </c>
      <c r="D1646">
        <v>0.66703800000000002</v>
      </c>
    </row>
    <row r="1647" spans="1:4" x14ac:dyDescent="0.3">
      <c r="A1647" t="s">
        <v>734</v>
      </c>
      <c r="B1647" t="s">
        <v>3796</v>
      </c>
      <c r="C1647">
        <v>9.9071999999999997E-3</v>
      </c>
      <c r="D1647">
        <v>0.60277000000000003</v>
      </c>
    </row>
    <row r="1648" spans="1:4" x14ac:dyDescent="0.3">
      <c r="A1648" t="s">
        <v>734</v>
      </c>
      <c r="B1648" t="s">
        <v>3797</v>
      </c>
      <c r="C1648">
        <v>0.10567</v>
      </c>
      <c r="D1648">
        <v>0.74713499999999999</v>
      </c>
    </row>
    <row r="1649" spans="1:4" x14ac:dyDescent="0.3">
      <c r="A1649" t="s">
        <v>734</v>
      </c>
      <c r="B1649" t="s">
        <v>3798</v>
      </c>
      <c r="C1649">
        <v>-7.1627799999999997E-3</v>
      </c>
      <c r="D1649">
        <v>0.69573099999999999</v>
      </c>
    </row>
    <row r="1650" spans="1:4" x14ac:dyDescent="0.3">
      <c r="A1650" t="s">
        <v>734</v>
      </c>
      <c r="B1650" t="s">
        <v>3799</v>
      </c>
      <c r="C1650">
        <v>-2.1270299999999999E-2</v>
      </c>
      <c r="D1650">
        <v>0.69646200000000003</v>
      </c>
    </row>
    <row r="1651" spans="1:4" x14ac:dyDescent="0.3">
      <c r="A1651" t="s">
        <v>734</v>
      </c>
      <c r="B1651" t="s">
        <v>3800</v>
      </c>
      <c r="C1651">
        <v>1.14788</v>
      </c>
      <c r="D1651">
        <v>0.62892499999999996</v>
      </c>
    </row>
    <row r="1652" spans="1:4" x14ac:dyDescent="0.3">
      <c r="A1652" t="s">
        <v>734</v>
      </c>
      <c r="B1652" t="s">
        <v>3801</v>
      </c>
      <c r="C1652">
        <v>0.95482500000000003</v>
      </c>
      <c r="D1652">
        <v>0.65186599999999995</v>
      </c>
    </row>
    <row r="1653" spans="1:4" x14ac:dyDescent="0.3">
      <c r="A1653" t="s">
        <v>734</v>
      </c>
      <c r="B1653" t="s">
        <v>3802</v>
      </c>
      <c r="C1653">
        <v>0.77064100000000002</v>
      </c>
      <c r="D1653">
        <v>0.66139599999999998</v>
      </c>
    </row>
    <row r="1654" spans="1:4" x14ac:dyDescent="0.3">
      <c r="A1654" t="s">
        <v>734</v>
      </c>
      <c r="B1654" t="s">
        <v>3803</v>
      </c>
      <c r="C1654">
        <v>-4.1010100000000001E-2</v>
      </c>
      <c r="D1654">
        <v>0.48259200000000002</v>
      </c>
    </row>
    <row r="1655" spans="1:4" x14ac:dyDescent="0.3">
      <c r="A1655" t="s">
        <v>734</v>
      </c>
      <c r="B1655" t="s">
        <v>3804</v>
      </c>
      <c r="C1655">
        <v>-0.38442300000000001</v>
      </c>
      <c r="D1655">
        <v>0.40937499999999999</v>
      </c>
    </row>
    <row r="1656" spans="1:4" x14ac:dyDescent="0.3">
      <c r="A1656" t="s">
        <v>734</v>
      </c>
      <c r="B1656" t="s">
        <v>3805</v>
      </c>
      <c r="C1656">
        <v>-1.0323199999999999</v>
      </c>
      <c r="D1656">
        <v>0.28962500000000002</v>
      </c>
    </row>
    <row r="1657" spans="1:4" x14ac:dyDescent="0.3">
      <c r="A1657" t="s">
        <v>734</v>
      </c>
      <c r="B1657" t="s">
        <v>3806</v>
      </c>
      <c r="C1657">
        <v>-0.96061600000000003</v>
      </c>
      <c r="D1657">
        <v>0.30689499999999997</v>
      </c>
    </row>
    <row r="1658" spans="1:4" x14ac:dyDescent="0.3">
      <c r="A1658" t="s">
        <v>734</v>
      </c>
      <c r="B1658" t="s">
        <v>3807</v>
      </c>
      <c r="C1658">
        <v>-0.91693000000000002</v>
      </c>
      <c r="D1658">
        <v>0.27090599999999998</v>
      </c>
    </row>
    <row r="1659" spans="1:4" x14ac:dyDescent="0.3">
      <c r="A1659" t="s">
        <v>734</v>
      </c>
      <c r="B1659" t="s">
        <v>3808</v>
      </c>
      <c r="C1659">
        <v>-0.86839100000000002</v>
      </c>
      <c r="D1659">
        <v>0.28597800000000001</v>
      </c>
    </row>
    <row r="1660" spans="1:4" x14ac:dyDescent="0.3">
      <c r="A1660" t="s">
        <v>734</v>
      </c>
      <c r="B1660" t="s">
        <v>3809</v>
      </c>
      <c r="C1660">
        <v>-0.193055</v>
      </c>
      <c r="D1660">
        <v>0.39696700000000001</v>
      </c>
    </row>
    <row r="1661" spans="1:4" x14ac:dyDescent="0.3">
      <c r="A1661" t="s">
        <v>734</v>
      </c>
      <c r="B1661" t="s">
        <v>3810</v>
      </c>
      <c r="C1661">
        <v>1.2853000000000001</v>
      </c>
      <c r="D1661">
        <v>0.60553900000000005</v>
      </c>
    </row>
    <row r="1662" spans="1:4" x14ac:dyDescent="0.3">
      <c r="A1662" t="s">
        <v>734</v>
      </c>
      <c r="B1662" t="s">
        <v>3811</v>
      </c>
      <c r="C1662">
        <v>1.2335799999999999</v>
      </c>
      <c r="D1662">
        <v>0.614259</v>
      </c>
    </row>
    <row r="1663" spans="1:4" x14ac:dyDescent="0.3">
      <c r="A1663" t="s">
        <v>734</v>
      </c>
      <c r="B1663" t="s">
        <v>3812</v>
      </c>
      <c r="C1663">
        <v>0.82511999999999996</v>
      </c>
      <c r="D1663">
        <v>0.65168899999999996</v>
      </c>
    </row>
    <row r="1664" spans="1:4" x14ac:dyDescent="0.3">
      <c r="A1664" t="s">
        <v>734</v>
      </c>
      <c r="B1664" t="s">
        <v>3813</v>
      </c>
      <c r="C1664">
        <v>-3.0824899999999999E-2</v>
      </c>
      <c r="D1664">
        <v>0.60081300000000004</v>
      </c>
    </row>
    <row r="1665" spans="1:4" x14ac:dyDescent="0.3">
      <c r="A1665" t="s">
        <v>734</v>
      </c>
      <c r="B1665" t="s">
        <v>3814</v>
      </c>
      <c r="C1665">
        <v>-0.123405</v>
      </c>
      <c r="D1665">
        <v>0.64955799999999997</v>
      </c>
    </row>
    <row r="1666" spans="1:4" x14ac:dyDescent="0.3">
      <c r="A1666" t="s">
        <v>734</v>
      </c>
      <c r="B1666" t="s">
        <v>3815</v>
      </c>
      <c r="C1666">
        <v>-0.64761299999999999</v>
      </c>
      <c r="D1666">
        <v>0.46294800000000003</v>
      </c>
    </row>
    <row r="1667" spans="1:4" x14ac:dyDescent="0.3">
      <c r="A1667" t="s">
        <v>734</v>
      </c>
      <c r="B1667" t="s">
        <v>3816</v>
      </c>
      <c r="C1667">
        <v>-0.61214900000000005</v>
      </c>
      <c r="D1667">
        <v>0.46138600000000002</v>
      </c>
    </row>
    <row r="1668" spans="1:4" x14ac:dyDescent="0.3">
      <c r="A1668" t="s">
        <v>734</v>
      </c>
      <c r="B1668" t="s">
        <v>3817</v>
      </c>
      <c r="C1668">
        <v>-1.02918</v>
      </c>
      <c r="D1668">
        <v>0.34208</v>
      </c>
    </row>
    <row r="1669" spans="1:4" x14ac:dyDescent="0.3">
      <c r="A1669" t="s">
        <v>734</v>
      </c>
      <c r="B1669" t="s">
        <v>3818</v>
      </c>
      <c r="C1669">
        <v>-1.0525100000000001</v>
      </c>
      <c r="D1669">
        <v>0.29985200000000001</v>
      </c>
    </row>
    <row r="1670" spans="1:4" x14ac:dyDescent="0.3">
      <c r="A1670" t="s">
        <v>734</v>
      </c>
      <c r="B1670" t="s">
        <v>3819</v>
      </c>
      <c r="C1670">
        <v>-0.75493699999999997</v>
      </c>
      <c r="D1670">
        <v>0.34093499999999999</v>
      </c>
    </row>
    <row r="1671" spans="1:4" x14ac:dyDescent="0.3">
      <c r="A1671" t="s">
        <v>734</v>
      </c>
      <c r="B1671" t="s">
        <v>3820</v>
      </c>
      <c r="C1671">
        <v>-0.126861</v>
      </c>
      <c r="D1671">
        <v>0.54802499999999998</v>
      </c>
    </row>
    <row r="1672" spans="1:4" x14ac:dyDescent="0.3">
      <c r="A1672" t="s">
        <v>734</v>
      </c>
      <c r="B1672" t="s">
        <v>3821</v>
      </c>
      <c r="C1672">
        <v>-0.55242199999999997</v>
      </c>
      <c r="D1672">
        <v>0.38783499999999999</v>
      </c>
    </row>
    <row r="1673" spans="1:4" x14ac:dyDescent="0.3">
      <c r="A1673" t="s">
        <v>734</v>
      </c>
      <c r="B1673" t="s">
        <v>3822</v>
      </c>
      <c r="C1673">
        <v>0.160777</v>
      </c>
      <c r="D1673">
        <v>0.62050700000000003</v>
      </c>
    </row>
    <row r="1674" spans="1:4" x14ac:dyDescent="0.3">
      <c r="A1674" t="s">
        <v>734</v>
      </c>
      <c r="B1674" t="s">
        <v>3823</v>
      </c>
      <c r="C1674">
        <v>-0.18989400000000001</v>
      </c>
      <c r="D1674">
        <v>0.50307000000000002</v>
      </c>
    </row>
    <row r="1675" spans="1:4" x14ac:dyDescent="0.3">
      <c r="A1675" t="s">
        <v>734</v>
      </c>
      <c r="B1675" t="s">
        <v>3824</v>
      </c>
      <c r="C1675">
        <v>0.42709999999999998</v>
      </c>
      <c r="D1675">
        <v>0.65827100000000005</v>
      </c>
    </row>
    <row r="1676" spans="1:4" x14ac:dyDescent="0.3">
      <c r="A1676" t="s">
        <v>734</v>
      </c>
      <c r="B1676" t="s">
        <v>3825</v>
      </c>
      <c r="C1676">
        <v>0.82399199999999995</v>
      </c>
      <c r="D1676">
        <v>0.66080399999999995</v>
      </c>
    </row>
    <row r="1677" spans="1:4" x14ac:dyDescent="0.3">
      <c r="A1677" t="s">
        <v>734</v>
      </c>
      <c r="B1677" t="s">
        <v>3826</v>
      </c>
      <c r="C1677">
        <v>1.02545</v>
      </c>
      <c r="D1677">
        <v>0.64272799999999997</v>
      </c>
    </row>
    <row r="1678" spans="1:4" x14ac:dyDescent="0.3">
      <c r="A1678" t="s">
        <v>734</v>
      </c>
      <c r="B1678" t="s">
        <v>3827</v>
      </c>
      <c r="C1678">
        <v>0.16863900000000001</v>
      </c>
      <c r="D1678">
        <v>0.70177500000000004</v>
      </c>
    </row>
    <row r="1679" spans="1:4" x14ac:dyDescent="0.3">
      <c r="A1679" t="s">
        <v>734</v>
      </c>
      <c r="B1679" t="s">
        <v>3828</v>
      </c>
      <c r="C1679">
        <v>-0.34223100000000001</v>
      </c>
      <c r="D1679">
        <v>0.385349</v>
      </c>
    </row>
    <row r="1680" spans="1:4" x14ac:dyDescent="0.3">
      <c r="A1680" t="s">
        <v>734</v>
      </c>
      <c r="B1680" t="s">
        <v>3829</v>
      </c>
      <c r="C1680">
        <v>-0.37152299999999999</v>
      </c>
      <c r="D1680">
        <v>0.37690200000000001</v>
      </c>
    </row>
    <row r="1681" spans="1:4" x14ac:dyDescent="0.3">
      <c r="A1681" t="s">
        <v>734</v>
      </c>
      <c r="B1681" t="s">
        <v>3830</v>
      </c>
      <c r="C1681">
        <v>1.2608200000000001</v>
      </c>
      <c r="D1681">
        <v>0.35985299999999998</v>
      </c>
    </row>
    <row r="1682" spans="1:4" x14ac:dyDescent="0.3">
      <c r="A1682" t="s">
        <v>734</v>
      </c>
      <c r="B1682" t="s">
        <v>3831</v>
      </c>
      <c r="C1682">
        <v>0.57546900000000001</v>
      </c>
      <c r="D1682">
        <v>0.24915000000000001</v>
      </c>
    </row>
    <row r="1683" spans="1:4" x14ac:dyDescent="0.3">
      <c r="A1683" t="s">
        <v>734</v>
      </c>
      <c r="B1683" t="s">
        <v>3832</v>
      </c>
      <c r="C1683">
        <v>-0.51388299999999998</v>
      </c>
      <c r="D1683">
        <v>0.45521200000000001</v>
      </c>
    </row>
    <row r="1684" spans="1:4" x14ac:dyDescent="0.3">
      <c r="A1684" t="s">
        <v>734</v>
      </c>
      <c r="B1684" t="s">
        <v>3833</v>
      </c>
      <c r="C1684">
        <v>2.6409999999999999E-2</v>
      </c>
      <c r="D1684">
        <v>0.34354699999999999</v>
      </c>
    </row>
    <row r="1685" spans="1:4" x14ac:dyDescent="0.3">
      <c r="A1685" t="s">
        <v>734</v>
      </c>
      <c r="B1685" t="s">
        <v>3834</v>
      </c>
      <c r="C1685">
        <v>2.10283E-2</v>
      </c>
      <c r="D1685">
        <v>0.51400000000000001</v>
      </c>
    </row>
    <row r="1686" spans="1:4" x14ac:dyDescent="0.3">
      <c r="A1686" t="s">
        <v>734</v>
      </c>
      <c r="B1686" t="s">
        <v>3835</v>
      </c>
      <c r="C1686">
        <v>0.426927</v>
      </c>
      <c r="D1686">
        <v>0.49088399999999999</v>
      </c>
    </row>
    <row r="1687" spans="1:4" x14ac:dyDescent="0.3">
      <c r="A1687" t="s">
        <v>734</v>
      </c>
      <c r="B1687" t="s">
        <v>3836</v>
      </c>
      <c r="C1687">
        <v>-0.30116199999999999</v>
      </c>
      <c r="D1687">
        <v>0.33410899999999999</v>
      </c>
    </row>
    <row r="1688" spans="1:4" x14ac:dyDescent="0.3">
      <c r="A1688" t="s">
        <v>734</v>
      </c>
      <c r="B1688" t="s">
        <v>3837</v>
      </c>
      <c r="C1688">
        <v>1.05484</v>
      </c>
      <c r="D1688">
        <v>0.48178199999999999</v>
      </c>
    </row>
    <row r="1689" spans="1:4" x14ac:dyDescent="0.3">
      <c r="A1689" t="s">
        <v>734</v>
      </c>
      <c r="B1689" t="s">
        <v>3838</v>
      </c>
      <c r="C1689">
        <v>-7.2850200000000004E-2</v>
      </c>
      <c r="D1689">
        <v>0.328899</v>
      </c>
    </row>
    <row r="1690" spans="1:4" x14ac:dyDescent="0.3">
      <c r="A1690" t="s">
        <v>734</v>
      </c>
      <c r="B1690" t="s">
        <v>3839</v>
      </c>
      <c r="C1690">
        <v>0.29145199999999999</v>
      </c>
      <c r="D1690">
        <v>0.34860799999999997</v>
      </c>
    </row>
    <row r="1691" spans="1:4" x14ac:dyDescent="0.3">
      <c r="A1691" t="s">
        <v>734</v>
      </c>
      <c r="B1691" t="s">
        <v>3840</v>
      </c>
      <c r="C1691">
        <v>0.326488</v>
      </c>
      <c r="D1691">
        <v>0.43430800000000003</v>
      </c>
    </row>
    <row r="1692" spans="1:4" x14ac:dyDescent="0.3">
      <c r="A1692" t="s">
        <v>734</v>
      </c>
      <c r="B1692" t="s">
        <v>3841</v>
      </c>
      <c r="C1692">
        <v>0.62642699999999996</v>
      </c>
      <c r="D1692">
        <v>0.43682700000000002</v>
      </c>
    </row>
    <row r="1693" spans="1:4" x14ac:dyDescent="0.3">
      <c r="A1693" t="s">
        <v>734</v>
      </c>
      <c r="B1693" t="s">
        <v>3842</v>
      </c>
      <c r="C1693">
        <v>0.310664</v>
      </c>
      <c r="D1693">
        <v>0.37683800000000001</v>
      </c>
    </row>
    <row r="1694" spans="1:4" x14ac:dyDescent="0.3">
      <c r="A1694" t="s">
        <v>734</v>
      </c>
      <c r="B1694" t="s">
        <v>3843</v>
      </c>
      <c r="C1694">
        <v>0.74675100000000005</v>
      </c>
      <c r="D1694">
        <v>0.34284799999999999</v>
      </c>
    </row>
    <row r="1695" spans="1:4" x14ac:dyDescent="0.3">
      <c r="A1695" t="s">
        <v>734</v>
      </c>
      <c r="B1695" t="s">
        <v>3844</v>
      </c>
      <c r="C1695">
        <v>-0.14385800000000001</v>
      </c>
      <c r="D1695">
        <v>0.59519299999999997</v>
      </c>
    </row>
    <row r="1696" spans="1:4" x14ac:dyDescent="0.3">
      <c r="A1696" t="s">
        <v>734</v>
      </c>
      <c r="B1696" t="s">
        <v>3845</v>
      </c>
      <c r="C1696">
        <v>0.49264000000000002</v>
      </c>
      <c r="D1696">
        <v>0.50242399999999998</v>
      </c>
    </row>
    <row r="1697" spans="1:4" x14ac:dyDescent="0.3">
      <c r="A1697" t="s">
        <v>734</v>
      </c>
      <c r="B1697" t="s">
        <v>3846</v>
      </c>
      <c r="C1697">
        <v>-0.65693000000000001</v>
      </c>
      <c r="D1697">
        <v>0.27864499999999998</v>
      </c>
    </row>
    <row r="1698" spans="1:4" x14ac:dyDescent="0.3">
      <c r="A1698" t="s">
        <v>734</v>
      </c>
      <c r="B1698" t="s">
        <v>3847</v>
      </c>
      <c r="C1698">
        <v>-0.78821099999999999</v>
      </c>
      <c r="D1698">
        <v>0.35545900000000002</v>
      </c>
    </row>
    <row r="1699" spans="1:4" x14ac:dyDescent="0.3">
      <c r="A1699" t="s">
        <v>734</v>
      </c>
      <c r="B1699" t="s">
        <v>3848</v>
      </c>
      <c r="C1699">
        <v>-2.4183799999999998E-2</v>
      </c>
      <c r="D1699">
        <v>0.40194099999999999</v>
      </c>
    </row>
    <row r="1700" spans="1:4" x14ac:dyDescent="0.3">
      <c r="A1700" t="s">
        <v>734</v>
      </c>
      <c r="B1700" t="s">
        <v>3849</v>
      </c>
      <c r="C1700">
        <v>0.44906400000000002</v>
      </c>
      <c r="D1700">
        <v>0.32027499999999998</v>
      </c>
    </row>
    <row r="1701" spans="1:4" x14ac:dyDescent="0.3">
      <c r="A1701" t="s">
        <v>734</v>
      </c>
      <c r="B1701" t="s">
        <v>3850</v>
      </c>
      <c r="C1701">
        <v>0.28072200000000003</v>
      </c>
      <c r="D1701">
        <v>0.36734800000000001</v>
      </c>
    </row>
    <row r="1702" spans="1:4" x14ac:dyDescent="0.3">
      <c r="A1702" t="s">
        <v>734</v>
      </c>
      <c r="B1702" t="s">
        <v>3851</v>
      </c>
      <c r="C1702">
        <v>-0.23046800000000001</v>
      </c>
      <c r="D1702">
        <v>0.44041799999999998</v>
      </c>
    </row>
    <row r="1703" spans="1:4" x14ac:dyDescent="0.3">
      <c r="A1703" t="s">
        <v>734</v>
      </c>
      <c r="B1703" t="s">
        <v>3852</v>
      </c>
      <c r="C1703">
        <v>-1.27088</v>
      </c>
      <c r="D1703">
        <v>0.309112</v>
      </c>
    </row>
    <row r="1704" spans="1:4" x14ac:dyDescent="0.3">
      <c r="A1704" t="s">
        <v>734</v>
      </c>
      <c r="B1704" t="s">
        <v>3853</v>
      </c>
      <c r="C1704">
        <v>-2.27746</v>
      </c>
      <c r="D1704">
        <v>0.25559900000000002</v>
      </c>
    </row>
    <row r="1705" spans="1:4" x14ac:dyDescent="0.3">
      <c r="A1705" t="s">
        <v>734</v>
      </c>
      <c r="B1705" t="s">
        <v>3854</v>
      </c>
      <c r="C1705">
        <v>-1.4039900000000001</v>
      </c>
      <c r="D1705">
        <v>0.29593799999999998</v>
      </c>
    </row>
    <row r="1706" spans="1:4" x14ac:dyDescent="0.3">
      <c r="A1706" t="s">
        <v>734</v>
      </c>
      <c r="B1706" t="s">
        <v>3855</v>
      </c>
      <c r="C1706">
        <v>-0.74225099999999999</v>
      </c>
      <c r="D1706">
        <v>0.60826999999999998</v>
      </c>
    </row>
    <row r="1707" spans="1:4" x14ac:dyDescent="0.3">
      <c r="A1707" t="s">
        <v>734</v>
      </c>
      <c r="B1707" t="s">
        <v>3856</v>
      </c>
      <c r="C1707">
        <v>-0.36276199999999997</v>
      </c>
      <c r="D1707">
        <v>0.44943499999999997</v>
      </c>
    </row>
    <row r="1708" spans="1:4" x14ac:dyDescent="0.3">
      <c r="A1708" t="s">
        <v>734</v>
      </c>
      <c r="B1708" t="s">
        <v>3857</v>
      </c>
      <c r="C1708">
        <v>-0.109389</v>
      </c>
      <c r="D1708">
        <v>0.25430700000000001</v>
      </c>
    </row>
    <row r="1709" spans="1:4" x14ac:dyDescent="0.3">
      <c r="A1709" t="s">
        <v>734</v>
      </c>
      <c r="B1709" t="s">
        <v>3858</v>
      </c>
      <c r="C1709">
        <v>-2.1146400000000001</v>
      </c>
      <c r="D1709">
        <v>0.38652999999999998</v>
      </c>
    </row>
    <row r="1710" spans="1:4" x14ac:dyDescent="0.3">
      <c r="A1710" t="s">
        <v>734</v>
      </c>
      <c r="B1710" t="s">
        <v>3859</v>
      </c>
      <c r="C1710">
        <v>0.97443400000000002</v>
      </c>
      <c r="D1710">
        <v>0.35086299999999998</v>
      </c>
    </row>
    <row r="1711" spans="1:4" x14ac:dyDescent="0.3">
      <c r="A1711" t="s">
        <v>734</v>
      </c>
      <c r="B1711" t="s">
        <v>3860</v>
      </c>
      <c r="C1711">
        <v>-0.194442</v>
      </c>
      <c r="D1711">
        <v>0.30701699999999998</v>
      </c>
    </row>
    <row r="1712" spans="1:4" x14ac:dyDescent="0.3">
      <c r="A1712" t="s">
        <v>734</v>
      </c>
      <c r="B1712" t="s">
        <v>3861</v>
      </c>
      <c r="C1712">
        <v>0.22037200000000001</v>
      </c>
      <c r="D1712">
        <v>0.482684</v>
      </c>
    </row>
    <row r="1713" spans="1:4" x14ac:dyDescent="0.3">
      <c r="A1713" t="s">
        <v>734</v>
      </c>
      <c r="B1713" t="s">
        <v>3862</v>
      </c>
      <c r="C1713">
        <v>1.1475200000000001</v>
      </c>
      <c r="D1713">
        <v>0.32030799999999998</v>
      </c>
    </row>
    <row r="1714" spans="1:4" x14ac:dyDescent="0.3">
      <c r="A1714" t="s">
        <v>734</v>
      </c>
      <c r="B1714" t="s">
        <v>3863</v>
      </c>
      <c r="C1714">
        <v>1.3286199999999999</v>
      </c>
      <c r="D1714">
        <v>0.384768</v>
      </c>
    </row>
    <row r="1715" spans="1:4" x14ac:dyDescent="0.3">
      <c r="A1715" t="s">
        <v>734</v>
      </c>
      <c r="B1715" t="s">
        <v>3864</v>
      </c>
      <c r="C1715">
        <v>1.0032399999999999</v>
      </c>
      <c r="D1715">
        <v>0.29707800000000001</v>
      </c>
    </row>
    <row r="1716" spans="1:4" x14ac:dyDescent="0.3">
      <c r="A1716" t="s">
        <v>734</v>
      </c>
      <c r="B1716" t="s">
        <v>3865</v>
      </c>
      <c r="C1716">
        <v>-1.12574</v>
      </c>
      <c r="D1716">
        <v>0.35128700000000002</v>
      </c>
    </row>
    <row r="1717" spans="1:4" x14ac:dyDescent="0.3">
      <c r="A1717" t="s">
        <v>734</v>
      </c>
      <c r="B1717" t="s">
        <v>3866</v>
      </c>
      <c r="C1717">
        <v>0</v>
      </c>
      <c r="D1717">
        <v>1</v>
      </c>
    </row>
    <row r="1718" spans="1:4" x14ac:dyDescent="0.3">
      <c r="A1718" t="s">
        <v>734</v>
      </c>
      <c r="B1718" t="s">
        <v>3867</v>
      </c>
      <c r="C1718">
        <v>0.40961999999999998</v>
      </c>
      <c r="D1718">
        <v>0.337283</v>
      </c>
    </row>
    <row r="1719" spans="1:4" x14ac:dyDescent="0.3">
      <c r="A1719" t="s">
        <v>734</v>
      </c>
      <c r="B1719" t="s">
        <v>3868</v>
      </c>
      <c r="C1719">
        <v>0.36277500000000001</v>
      </c>
      <c r="D1719">
        <v>0.31576599999999999</v>
      </c>
    </row>
    <row r="1720" spans="1:4" x14ac:dyDescent="0.3">
      <c r="A1720" t="s">
        <v>734</v>
      </c>
      <c r="B1720" t="s">
        <v>3869</v>
      </c>
      <c r="C1720">
        <v>0.70978300000000005</v>
      </c>
      <c r="D1720">
        <v>0.32959300000000002</v>
      </c>
    </row>
    <row r="1721" spans="1:4" x14ac:dyDescent="0.3">
      <c r="A1721" t="s">
        <v>734</v>
      </c>
      <c r="B1721" t="s">
        <v>601</v>
      </c>
      <c r="C1721">
        <v>-0.67822700000000002</v>
      </c>
      <c r="D1721">
        <v>0.56855699999999998</v>
      </c>
    </row>
    <row r="1722" spans="1:4" x14ac:dyDescent="0.3">
      <c r="A1722" t="s">
        <v>734</v>
      </c>
      <c r="B1722" t="s">
        <v>600</v>
      </c>
      <c r="C1722">
        <v>0.23191999999999999</v>
      </c>
      <c r="D1722">
        <v>0.50678599999999996</v>
      </c>
    </row>
    <row r="1723" spans="1:4" x14ac:dyDescent="0.3">
      <c r="A1723" t="s">
        <v>734</v>
      </c>
      <c r="B1723" t="s">
        <v>599</v>
      </c>
      <c r="C1723">
        <v>1.0181199999999999</v>
      </c>
      <c r="D1723">
        <v>0.403443</v>
      </c>
    </row>
    <row r="1724" spans="1:4" x14ac:dyDescent="0.3">
      <c r="A1724" t="s">
        <v>734</v>
      </c>
      <c r="B1724" t="s">
        <v>598</v>
      </c>
      <c r="C1724">
        <v>0.75682899999999997</v>
      </c>
      <c r="D1724">
        <v>0.33435500000000001</v>
      </c>
    </row>
    <row r="1725" spans="1:4" x14ac:dyDescent="0.3">
      <c r="A1725" t="s">
        <v>734</v>
      </c>
      <c r="B1725" t="s">
        <v>597</v>
      </c>
      <c r="C1725">
        <v>-0.14646999999999999</v>
      </c>
      <c r="D1725">
        <v>0.62355799999999995</v>
      </c>
    </row>
    <row r="1726" spans="1:4" x14ac:dyDescent="0.3">
      <c r="A1726" t="s">
        <v>734</v>
      </c>
      <c r="B1726" t="s">
        <v>596</v>
      </c>
      <c r="C1726">
        <v>-5.0250499999999997E-2</v>
      </c>
      <c r="D1726">
        <v>0.55427999999999999</v>
      </c>
    </row>
    <row r="1727" spans="1:4" x14ac:dyDescent="0.3">
      <c r="A1727" t="s">
        <v>734</v>
      </c>
      <c r="B1727" t="s">
        <v>595</v>
      </c>
      <c r="C1727">
        <v>-0.16594600000000001</v>
      </c>
      <c r="D1727">
        <v>0.67822800000000005</v>
      </c>
    </row>
    <row r="1728" spans="1:4" x14ac:dyDescent="0.3">
      <c r="A1728" t="s">
        <v>734</v>
      </c>
      <c r="B1728" t="s">
        <v>594</v>
      </c>
      <c r="C1728">
        <v>6.2340899999999998E-2</v>
      </c>
      <c r="D1728">
        <v>0.60606000000000004</v>
      </c>
    </row>
    <row r="1729" spans="1:4" x14ac:dyDescent="0.3">
      <c r="A1729" t="s">
        <v>734</v>
      </c>
      <c r="B1729" t="s">
        <v>593</v>
      </c>
      <c r="C1729">
        <v>0.11839</v>
      </c>
      <c r="D1729">
        <v>0.43284299999999998</v>
      </c>
    </row>
    <row r="1730" spans="1:4" x14ac:dyDescent="0.3">
      <c r="A1730" t="s">
        <v>734</v>
      </c>
      <c r="B1730" t="s">
        <v>592</v>
      </c>
      <c r="C1730">
        <v>1.36314</v>
      </c>
      <c r="D1730">
        <v>0.53878400000000004</v>
      </c>
    </row>
    <row r="1731" spans="1:4" x14ac:dyDescent="0.3">
      <c r="A1731" t="s">
        <v>734</v>
      </c>
      <c r="B1731" t="s">
        <v>591</v>
      </c>
      <c r="C1731">
        <v>-4.3339500000000003E-2</v>
      </c>
      <c r="D1731">
        <v>0.43049700000000002</v>
      </c>
    </row>
    <row r="1732" spans="1:4" x14ac:dyDescent="0.3">
      <c r="A1732" t="s">
        <v>734</v>
      </c>
      <c r="B1732" t="s">
        <v>590</v>
      </c>
      <c r="C1732">
        <v>0.87281600000000004</v>
      </c>
      <c r="D1732">
        <v>0.464113</v>
      </c>
    </row>
    <row r="1733" spans="1:4" x14ac:dyDescent="0.3">
      <c r="A1733" t="s">
        <v>734</v>
      </c>
      <c r="B1733" t="s">
        <v>589</v>
      </c>
      <c r="C1733">
        <v>0.34495599999999998</v>
      </c>
      <c r="D1733">
        <v>0.59308700000000003</v>
      </c>
    </row>
    <row r="1734" spans="1:4" x14ac:dyDescent="0.3">
      <c r="A1734" t="s">
        <v>734</v>
      </c>
      <c r="B1734" t="s">
        <v>588</v>
      </c>
      <c r="C1734">
        <v>0.40866599999999997</v>
      </c>
      <c r="D1734">
        <v>0.57208099999999995</v>
      </c>
    </row>
    <row r="1735" spans="1:4" x14ac:dyDescent="0.3">
      <c r="A1735" t="s">
        <v>734</v>
      </c>
      <c r="B1735" t="s">
        <v>587</v>
      </c>
      <c r="C1735">
        <v>-0.23485</v>
      </c>
      <c r="D1735">
        <v>0.51911200000000002</v>
      </c>
    </row>
    <row r="1736" spans="1:4" x14ac:dyDescent="0.3">
      <c r="A1736" t="s">
        <v>734</v>
      </c>
      <c r="B1736" t="s">
        <v>586</v>
      </c>
      <c r="C1736">
        <v>0.81768399999999997</v>
      </c>
      <c r="D1736">
        <v>0.42370400000000003</v>
      </c>
    </row>
    <row r="1737" spans="1:4" x14ac:dyDescent="0.3">
      <c r="A1737" t="s">
        <v>734</v>
      </c>
      <c r="B1737" t="s">
        <v>585</v>
      </c>
      <c r="C1737">
        <v>-0.107683</v>
      </c>
      <c r="D1737">
        <v>0.79751700000000003</v>
      </c>
    </row>
    <row r="1738" spans="1:4" x14ac:dyDescent="0.3">
      <c r="A1738" t="s">
        <v>734</v>
      </c>
      <c r="B1738" t="s">
        <v>584</v>
      </c>
      <c r="C1738">
        <v>0.54375099999999998</v>
      </c>
      <c r="D1738">
        <v>0.57151399999999997</v>
      </c>
    </row>
    <row r="1739" spans="1:4" x14ac:dyDescent="0.3">
      <c r="A1739" t="s">
        <v>734</v>
      </c>
      <c r="B1739" t="s">
        <v>583</v>
      </c>
      <c r="C1739">
        <v>-0.72629299999999997</v>
      </c>
      <c r="D1739">
        <v>0.40273999999999999</v>
      </c>
    </row>
    <row r="1740" spans="1:4" x14ac:dyDescent="0.3">
      <c r="A1740" t="s">
        <v>734</v>
      </c>
      <c r="B1740" t="s">
        <v>582</v>
      </c>
      <c r="C1740">
        <v>-0.39928399999999997</v>
      </c>
      <c r="D1740">
        <v>0.56557100000000005</v>
      </c>
    </row>
    <row r="1741" spans="1:4" x14ac:dyDescent="0.3">
      <c r="A1741" t="s">
        <v>734</v>
      </c>
      <c r="B1741" t="s">
        <v>581</v>
      </c>
      <c r="C1741">
        <v>-0.13330700000000001</v>
      </c>
      <c r="D1741">
        <v>0.55004399999999998</v>
      </c>
    </row>
    <row r="1742" spans="1:4" x14ac:dyDescent="0.3">
      <c r="A1742" t="s">
        <v>734</v>
      </c>
      <c r="B1742" t="s">
        <v>580</v>
      </c>
      <c r="C1742">
        <v>0.41052100000000002</v>
      </c>
      <c r="D1742">
        <v>0.437222</v>
      </c>
    </row>
    <row r="1743" spans="1:4" x14ac:dyDescent="0.3">
      <c r="A1743" t="s">
        <v>734</v>
      </c>
      <c r="B1743" t="s">
        <v>579</v>
      </c>
      <c r="C1743">
        <v>0.17793400000000001</v>
      </c>
      <c r="D1743">
        <v>0.50841899999999995</v>
      </c>
    </row>
    <row r="1744" spans="1:4" x14ac:dyDescent="0.3">
      <c r="A1744" t="s">
        <v>734</v>
      </c>
      <c r="B1744" t="s">
        <v>578</v>
      </c>
      <c r="C1744">
        <v>-0.33993000000000001</v>
      </c>
      <c r="D1744">
        <v>0.64120299999999997</v>
      </c>
    </row>
    <row r="1745" spans="1:4" x14ac:dyDescent="0.3">
      <c r="A1745" t="s">
        <v>734</v>
      </c>
      <c r="B1745" t="s">
        <v>577</v>
      </c>
      <c r="C1745">
        <v>-1.0203899999999999</v>
      </c>
      <c r="D1745">
        <v>0.44286199999999998</v>
      </c>
    </row>
    <row r="1746" spans="1:4" x14ac:dyDescent="0.3">
      <c r="A1746" t="s">
        <v>734</v>
      </c>
      <c r="B1746" t="s">
        <v>576</v>
      </c>
      <c r="C1746">
        <v>-2.3345699999999998</v>
      </c>
      <c r="D1746">
        <v>0.54723699999999997</v>
      </c>
    </row>
    <row r="1747" spans="1:4" x14ac:dyDescent="0.3">
      <c r="A1747" t="s">
        <v>734</v>
      </c>
      <c r="B1747" t="s">
        <v>575</v>
      </c>
      <c r="C1747">
        <v>-1.5100899999999999</v>
      </c>
      <c r="D1747">
        <v>0.48419499999999999</v>
      </c>
    </row>
    <row r="1748" spans="1:4" x14ac:dyDescent="0.3">
      <c r="A1748" t="s">
        <v>734</v>
      </c>
      <c r="B1748" t="s">
        <v>574</v>
      </c>
      <c r="C1748">
        <v>0.442467</v>
      </c>
      <c r="D1748">
        <v>0.86904499999999996</v>
      </c>
    </row>
    <row r="1749" spans="1:4" x14ac:dyDescent="0.3">
      <c r="A1749" t="s">
        <v>734</v>
      </c>
      <c r="B1749" t="s">
        <v>573</v>
      </c>
      <c r="C1749">
        <v>-0.564828</v>
      </c>
      <c r="D1749">
        <v>0.62813300000000005</v>
      </c>
    </row>
    <row r="1750" spans="1:4" x14ac:dyDescent="0.3">
      <c r="A1750" t="s">
        <v>734</v>
      </c>
      <c r="B1750" t="s">
        <v>572</v>
      </c>
      <c r="C1750">
        <v>-8.6793200000000001E-2</v>
      </c>
      <c r="D1750">
        <v>0.36370200000000003</v>
      </c>
    </row>
    <row r="1751" spans="1:4" x14ac:dyDescent="0.3">
      <c r="A1751" t="s">
        <v>734</v>
      </c>
      <c r="B1751" t="s">
        <v>571</v>
      </c>
      <c r="C1751">
        <v>-1.55688</v>
      </c>
      <c r="D1751">
        <v>0.68373700000000004</v>
      </c>
    </row>
    <row r="1752" spans="1:4" x14ac:dyDescent="0.3">
      <c r="A1752" t="s">
        <v>734</v>
      </c>
      <c r="B1752" t="s">
        <v>570</v>
      </c>
      <c r="C1752">
        <v>1.0480100000000001</v>
      </c>
      <c r="D1752">
        <v>0.38874300000000001</v>
      </c>
    </row>
    <row r="1753" spans="1:4" x14ac:dyDescent="0.3">
      <c r="A1753" t="s">
        <v>734</v>
      </c>
      <c r="B1753" t="s">
        <v>569</v>
      </c>
      <c r="C1753">
        <v>-0.16534299999999999</v>
      </c>
      <c r="D1753">
        <v>0.47408099999999997</v>
      </c>
    </row>
    <row r="1754" spans="1:4" x14ac:dyDescent="0.3">
      <c r="A1754" t="s">
        <v>734</v>
      </c>
      <c r="B1754" t="s">
        <v>568</v>
      </c>
      <c r="C1754">
        <v>0.19630900000000001</v>
      </c>
      <c r="D1754">
        <v>0.61099400000000004</v>
      </c>
    </row>
    <row r="1755" spans="1:4" x14ac:dyDescent="0.3">
      <c r="A1755" t="s">
        <v>734</v>
      </c>
      <c r="B1755" t="s">
        <v>567</v>
      </c>
      <c r="C1755">
        <v>0.704986</v>
      </c>
      <c r="D1755">
        <v>0.45523999999999998</v>
      </c>
    </row>
    <row r="1756" spans="1:4" x14ac:dyDescent="0.3">
      <c r="A1756" t="s">
        <v>734</v>
      </c>
      <c r="B1756" t="s">
        <v>566</v>
      </c>
      <c r="C1756">
        <v>0.87353099999999995</v>
      </c>
      <c r="D1756">
        <v>0.51283999999999996</v>
      </c>
    </row>
    <row r="1757" spans="1:4" x14ac:dyDescent="0.3">
      <c r="A1757" t="s">
        <v>734</v>
      </c>
      <c r="B1757" t="s">
        <v>565</v>
      </c>
      <c r="C1757">
        <v>-4.9701299999999997E-2</v>
      </c>
      <c r="D1757">
        <v>0.44041200000000003</v>
      </c>
    </row>
    <row r="1758" spans="1:4" x14ac:dyDescent="0.3">
      <c r="A1758" t="s">
        <v>734</v>
      </c>
      <c r="B1758" t="s">
        <v>564</v>
      </c>
      <c r="C1758">
        <v>-1.1146199999999999</v>
      </c>
      <c r="D1758">
        <v>0.65650200000000003</v>
      </c>
    </row>
    <row r="1759" spans="1:4" x14ac:dyDescent="0.3">
      <c r="A1759" t="s">
        <v>734</v>
      </c>
      <c r="B1759" t="s">
        <v>563</v>
      </c>
      <c r="C1759">
        <v>0</v>
      </c>
      <c r="D1759">
        <v>1</v>
      </c>
    </row>
    <row r="1760" spans="1:4" x14ac:dyDescent="0.3">
      <c r="A1760" t="s">
        <v>734</v>
      </c>
      <c r="B1760" t="s">
        <v>562</v>
      </c>
      <c r="C1760">
        <v>0.13274900000000001</v>
      </c>
      <c r="D1760">
        <v>0.49058200000000002</v>
      </c>
    </row>
    <row r="1761" spans="1:4" x14ac:dyDescent="0.3">
      <c r="A1761" t="s">
        <v>734</v>
      </c>
      <c r="B1761" t="s">
        <v>561</v>
      </c>
      <c r="C1761">
        <v>0.10871599999999999</v>
      </c>
      <c r="D1761">
        <v>0.45372299999999999</v>
      </c>
    </row>
    <row r="1762" spans="1:4" x14ac:dyDescent="0.3">
      <c r="A1762" t="s">
        <v>734</v>
      </c>
      <c r="B1762" t="s">
        <v>3870</v>
      </c>
      <c r="C1762">
        <v>0.80098199999999997</v>
      </c>
      <c r="D1762">
        <v>0.424595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547</v>
      </c>
    </row>
    <row r="2" spans="1:27" x14ac:dyDescent="0.3">
      <c r="A2">
        <v>1976</v>
      </c>
      <c r="B2">
        <v>1</v>
      </c>
      <c r="C2">
        <v>1976</v>
      </c>
      <c r="D2" t="s">
        <v>556</v>
      </c>
      <c r="E2" t="s">
        <v>3704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3607</v>
      </c>
    </row>
    <row r="3" spans="1:27" x14ac:dyDescent="0.3">
      <c r="A3">
        <v>1976</v>
      </c>
      <c r="B3">
        <v>1</v>
      </c>
      <c r="C3">
        <v>1976.5</v>
      </c>
      <c r="D3" t="s">
        <v>555</v>
      </c>
      <c r="E3" t="s">
        <v>3704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3607</v>
      </c>
    </row>
    <row r="4" spans="1:27" x14ac:dyDescent="0.3">
      <c r="A4">
        <v>1977</v>
      </c>
      <c r="B4">
        <v>1</v>
      </c>
      <c r="C4">
        <v>1977</v>
      </c>
      <c r="D4" t="s">
        <v>556</v>
      </c>
      <c r="E4" t="s">
        <v>3705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3607</v>
      </c>
    </row>
    <row r="5" spans="1:27" x14ac:dyDescent="0.3">
      <c r="A5">
        <v>1977</v>
      </c>
      <c r="B5">
        <v>1</v>
      </c>
      <c r="C5">
        <v>1977.5</v>
      </c>
      <c r="D5" t="s">
        <v>555</v>
      </c>
      <c r="E5" t="s">
        <v>3705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3607</v>
      </c>
    </row>
    <row r="6" spans="1:27" x14ac:dyDescent="0.3">
      <c r="A6">
        <v>1978</v>
      </c>
      <c r="B6">
        <v>1</v>
      </c>
      <c r="C6">
        <v>1978</v>
      </c>
      <c r="D6" t="s">
        <v>556</v>
      </c>
      <c r="E6" t="s">
        <v>3705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3607</v>
      </c>
    </row>
    <row r="7" spans="1:27" x14ac:dyDescent="0.3">
      <c r="A7">
        <v>1978</v>
      </c>
      <c r="B7">
        <v>1</v>
      </c>
      <c r="C7">
        <v>1978.5</v>
      </c>
      <c r="D7" t="s">
        <v>555</v>
      </c>
      <c r="E7" t="s">
        <v>3705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3607</v>
      </c>
    </row>
    <row r="8" spans="1:27" x14ac:dyDescent="0.3">
      <c r="A8">
        <v>1979</v>
      </c>
      <c r="B8">
        <v>1</v>
      </c>
      <c r="C8">
        <v>1979</v>
      </c>
      <c r="D8" t="s">
        <v>556</v>
      </c>
      <c r="E8" t="s">
        <v>3705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3607</v>
      </c>
    </row>
    <row r="9" spans="1:27" x14ac:dyDescent="0.3">
      <c r="A9">
        <v>1979</v>
      </c>
      <c r="B9">
        <v>1</v>
      </c>
      <c r="C9">
        <v>1979.5</v>
      </c>
      <c r="D9" t="s">
        <v>555</v>
      </c>
      <c r="E9" t="s">
        <v>3705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3607</v>
      </c>
    </row>
    <row r="10" spans="1:27" x14ac:dyDescent="0.3">
      <c r="A10">
        <v>1980</v>
      </c>
      <c r="B10">
        <v>1</v>
      </c>
      <c r="C10">
        <v>1980</v>
      </c>
      <c r="D10" t="s">
        <v>556</v>
      </c>
      <c r="E10" t="s">
        <v>3705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3607</v>
      </c>
    </row>
    <row r="11" spans="1:27" x14ac:dyDescent="0.3">
      <c r="A11">
        <v>1980</v>
      </c>
      <c r="B11">
        <v>1</v>
      </c>
      <c r="C11">
        <v>1980.5</v>
      </c>
      <c r="D11" t="s">
        <v>555</v>
      </c>
      <c r="E11" t="s">
        <v>3705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3607</v>
      </c>
    </row>
    <row r="12" spans="1:27" x14ac:dyDescent="0.3">
      <c r="A12">
        <v>1981</v>
      </c>
      <c r="B12">
        <v>1</v>
      </c>
      <c r="C12">
        <v>1981</v>
      </c>
      <c r="D12" t="s">
        <v>556</v>
      </c>
      <c r="E12" t="s">
        <v>3705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3607</v>
      </c>
    </row>
    <row r="13" spans="1:27" x14ac:dyDescent="0.3">
      <c r="A13">
        <v>1981</v>
      </c>
      <c r="B13">
        <v>1</v>
      </c>
      <c r="C13">
        <v>1981.5</v>
      </c>
      <c r="D13" t="s">
        <v>555</v>
      </c>
      <c r="E13" t="s">
        <v>3705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3607</v>
      </c>
    </row>
    <row r="14" spans="1:27" x14ac:dyDescent="0.3">
      <c r="A14">
        <v>1982</v>
      </c>
      <c r="B14">
        <v>1</v>
      </c>
      <c r="C14">
        <v>1982</v>
      </c>
      <c r="D14" t="s">
        <v>556</v>
      </c>
      <c r="E14" t="s">
        <v>3705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3607</v>
      </c>
    </row>
    <row r="15" spans="1:27" x14ac:dyDescent="0.3">
      <c r="A15">
        <v>1982</v>
      </c>
      <c r="B15">
        <v>1</v>
      </c>
      <c r="C15">
        <v>1982.5</v>
      </c>
      <c r="D15" t="s">
        <v>555</v>
      </c>
      <c r="E15" t="s">
        <v>3705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3607</v>
      </c>
    </row>
    <row r="16" spans="1:27" x14ac:dyDescent="0.3">
      <c r="A16">
        <v>1983</v>
      </c>
      <c r="B16">
        <v>1</v>
      </c>
      <c r="C16">
        <v>1983</v>
      </c>
      <c r="D16" t="s">
        <v>556</v>
      </c>
      <c r="E16" t="s">
        <v>3705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3607</v>
      </c>
    </row>
    <row r="17" spans="1:27" x14ac:dyDescent="0.3">
      <c r="A17">
        <v>1983</v>
      </c>
      <c r="B17">
        <v>1</v>
      </c>
      <c r="C17">
        <v>1983.5</v>
      </c>
      <c r="D17" t="s">
        <v>555</v>
      </c>
      <c r="E17" t="s">
        <v>3705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3607</v>
      </c>
    </row>
    <row r="18" spans="1:27" x14ac:dyDescent="0.3">
      <c r="A18">
        <v>1984</v>
      </c>
      <c r="B18">
        <v>1</v>
      </c>
      <c r="C18">
        <v>1984</v>
      </c>
      <c r="D18" t="s">
        <v>556</v>
      </c>
      <c r="E18" t="s">
        <v>3705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3607</v>
      </c>
    </row>
    <row r="19" spans="1:27" x14ac:dyDescent="0.3">
      <c r="A19">
        <v>1984</v>
      </c>
      <c r="B19">
        <v>1</v>
      </c>
      <c r="C19">
        <v>1984.5</v>
      </c>
      <c r="D19" t="s">
        <v>555</v>
      </c>
      <c r="E19" t="s">
        <v>3705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3607</v>
      </c>
    </row>
    <row r="20" spans="1:27" x14ac:dyDescent="0.3">
      <c r="A20">
        <v>1985</v>
      </c>
      <c r="B20">
        <v>1</v>
      </c>
      <c r="C20">
        <v>1985</v>
      </c>
      <c r="D20" t="s">
        <v>556</v>
      </c>
      <c r="E20" t="s">
        <v>3705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3607</v>
      </c>
    </row>
    <row r="21" spans="1:27" x14ac:dyDescent="0.3">
      <c r="A21">
        <v>1985</v>
      </c>
      <c r="B21">
        <v>1</v>
      </c>
      <c r="C21">
        <v>1985.5</v>
      </c>
      <c r="D21" t="s">
        <v>555</v>
      </c>
      <c r="E21" t="s">
        <v>3705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3607</v>
      </c>
    </row>
    <row r="22" spans="1:27" x14ac:dyDescent="0.3">
      <c r="A22">
        <v>1986</v>
      </c>
      <c r="B22">
        <v>1</v>
      </c>
      <c r="C22">
        <v>1986</v>
      </c>
      <c r="D22" t="s">
        <v>556</v>
      </c>
      <c r="E22" t="s">
        <v>3705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3607</v>
      </c>
    </row>
    <row r="23" spans="1:27" x14ac:dyDescent="0.3">
      <c r="A23">
        <v>1986</v>
      </c>
      <c r="B23">
        <v>1</v>
      </c>
      <c r="C23">
        <v>1986.5</v>
      </c>
      <c r="D23" t="s">
        <v>555</v>
      </c>
      <c r="E23" t="s">
        <v>3705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3607</v>
      </c>
    </row>
    <row r="24" spans="1:27" x14ac:dyDescent="0.3">
      <c r="A24">
        <v>1987</v>
      </c>
      <c r="B24">
        <v>1</v>
      </c>
      <c r="C24">
        <v>1987</v>
      </c>
      <c r="D24" t="s">
        <v>556</v>
      </c>
      <c r="E24" t="s">
        <v>3705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3607</v>
      </c>
    </row>
    <row r="25" spans="1:27" x14ac:dyDescent="0.3">
      <c r="A25">
        <v>1987</v>
      </c>
      <c r="B25">
        <v>1</v>
      </c>
      <c r="C25">
        <v>1987.5</v>
      </c>
      <c r="D25" t="s">
        <v>555</v>
      </c>
      <c r="E25" t="s">
        <v>3705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3607</v>
      </c>
    </row>
    <row r="26" spans="1:27" x14ac:dyDescent="0.3">
      <c r="A26">
        <v>1988</v>
      </c>
      <c r="B26">
        <v>1</v>
      </c>
      <c r="C26">
        <v>1988</v>
      </c>
      <c r="D26" t="s">
        <v>556</v>
      </c>
      <c r="E26" t="s">
        <v>3705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3607</v>
      </c>
    </row>
    <row r="27" spans="1:27" x14ac:dyDescent="0.3">
      <c r="A27">
        <v>1988</v>
      </c>
      <c r="B27">
        <v>1</v>
      </c>
      <c r="C27">
        <v>1988.5</v>
      </c>
      <c r="D27" t="s">
        <v>555</v>
      </c>
      <c r="E27" t="s">
        <v>3705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3607</v>
      </c>
    </row>
    <row r="28" spans="1:27" x14ac:dyDescent="0.3">
      <c r="A28">
        <v>1989</v>
      </c>
      <c r="B28">
        <v>1</v>
      </c>
      <c r="C28">
        <v>1989</v>
      </c>
      <c r="D28" t="s">
        <v>556</v>
      </c>
      <c r="E28" t="s">
        <v>3705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3607</v>
      </c>
    </row>
    <row r="29" spans="1:27" x14ac:dyDescent="0.3">
      <c r="A29">
        <v>1989</v>
      </c>
      <c r="B29">
        <v>1</v>
      </c>
      <c r="C29">
        <v>1989.5</v>
      </c>
      <c r="D29" t="s">
        <v>555</v>
      </c>
      <c r="E29" t="s">
        <v>3705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3607</v>
      </c>
    </row>
    <row r="30" spans="1:27" x14ac:dyDescent="0.3">
      <c r="A30">
        <v>1990</v>
      </c>
      <c r="B30">
        <v>1</v>
      </c>
      <c r="C30">
        <v>1990</v>
      </c>
      <c r="D30" t="s">
        <v>556</v>
      </c>
      <c r="E30" t="s">
        <v>3705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3607</v>
      </c>
    </row>
    <row r="31" spans="1:27" x14ac:dyDescent="0.3">
      <c r="A31">
        <v>1990</v>
      </c>
      <c r="B31">
        <v>1</v>
      </c>
      <c r="C31">
        <v>1990.5</v>
      </c>
      <c r="D31" t="s">
        <v>555</v>
      </c>
      <c r="E31" t="s">
        <v>3705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3607</v>
      </c>
    </row>
    <row r="32" spans="1:27" x14ac:dyDescent="0.3">
      <c r="A32">
        <v>1991</v>
      </c>
      <c r="B32">
        <v>1</v>
      </c>
      <c r="C32">
        <v>1991</v>
      </c>
      <c r="D32" t="s">
        <v>556</v>
      </c>
      <c r="E32" t="s">
        <v>3705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3607</v>
      </c>
    </row>
    <row r="33" spans="1:27" x14ac:dyDescent="0.3">
      <c r="A33">
        <v>1991</v>
      </c>
      <c r="B33">
        <v>1</v>
      </c>
      <c r="C33">
        <v>1991.5</v>
      </c>
      <c r="D33" t="s">
        <v>555</v>
      </c>
      <c r="E33" t="s">
        <v>3705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3607</v>
      </c>
    </row>
    <row r="34" spans="1:27" x14ac:dyDescent="0.3">
      <c r="A34">
        <v>1992</v>
      </c>
      <c r="B34">
        <v>1</v>
      </c>
      <c r="C34">
        <v>1992</v>
      </c>
      <c r="D34" t="s">
        <v>556</v>
      </c>
      <c r="E34" t="s">
        <v>3705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3607</v>
      </c>
    </row>
    <row r="35" spans="1:27" x14ac:dyDescent="0.3">
      <c r="A35">
        <v>1992</v>
      </c>
      <c r="B35">
        <v>1</v>
      </c>
      <c r="C35">
        <v>1992.5</v>
      </c>
      <c r="D35" t="s">
        <v>555</v>
      </c>
      <c r="E35" t="s">
        <v>3705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3607</v>
      </c>
    </row>
    <row r="36" spans="1:27" x14ac:dyDescent="0.3">
      <c r="A36">
        <v>1993</v>
      </c>
      <c r="B36">
        <v>1</v>
      </c>
      <c r="C36">
        <v>1993</v>
      </c>
      <c r="D36" t="s">
        <v>556</v>
      </c>
      <c r="E36" t="s">
        <v>3705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3607</v>
      </c>
    </row>
    <row r="37" spans="1:27" x14ac:dyDescent="0.3">
      <c r="A37">
        <v>1993</v>
      </c>
      <c r="B37">
        <v>1</v>
      </c>
      <c r="C37">
        <v>1993.5</v>
      </c>
      <c r="D37" t="s">
        <v>555</v>
      </c>
      <c r="E37" t="s">
        <v>3705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3607</v>
      </c>
    </row>
    <row r="38" spans="1:27" x14ac:dyDescent="0.3">
      <c r="A38">
        <v>1994</v>
      </c>
      <c r="B38">
        <v>1</v>
      </c>
      <c r="C38">
        <v>1994</v>
      </c>
      <c r="D38" t="s">
        <v>556</v>
      </c>
      <c r="E38" t="s">
        <v>3705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3607</v>
      </c>
    </row>
    <row r="39" spans="1:27" x14ac:dyDescent="0.3">
      <c r="A39">
        <v>1994</v>
      </c>
      <c r="B39">
        <v>1</v>
      </c>
      <c r="C39">
        <v>1994.5</v>
      </c>
      <c r="D39" t="s">
        <v>555</v>
      </c>
      <c r="E39" t="s">
        <v>3705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3607</v>
      </c>
    </row>
    <row r="40" spans="1:27" x14ac:dyDescent="0.3">
      <c r="A40">
        <v>1995</v>
      </c>
      <c r="B40">
        <v>1</v>
      </c>
      <c r="C40">
        <v>1995</v>
      </c>
      <c r="D40" t="s">
        <v>556</v>
      </c>
      <c r="E40" t="s">
        <v>3705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3607</v>
      </c>
    </row>
    <row r="41" spans="1:27" x14ac:dyDescent="0.3">
      <c r="A41">
        <v>1995</v>
      </c>
      <c r="B41">
        <v>1</v>
      </c>
      <c r="C41">
        <v>1995.5</v>
      </c>
      <c r="D41" t="s">
        <v>555</v>
      </c>
      <c r="E41" t="s">
        <v>3705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3607</v>
      </c>
    </row>
    <row r="42" spans="1:27" x14ac:dyDescent="0.3">
      <c r="A42">
        <v>1996</v>
      </c>
      <c r="B42">
        <v>1</v>
      </c>
      <c r="C42">
        <v>1996</v>
      </c>
      <c r="D42" t="s">
        <v>556</v>
      </c>
      <c r="E42" t="s">
        <v>3705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3607</v>
      </c>
    </row>
    <row r="43" spans="1:27" x14ac:dyDescent="0.3">
      <c r="A43">
        <v>1996</v>
      </c>
      <c r="B43">
        <v>1</v>
      </c>
      <c r="C43">
        <v>1996.5</v>
      </c>
      <c r="D43" t="s">
        <v>555</v>
      </c>
      <c r="E43" t="s">
        <v>3705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3607</v>
      </c>
    </row>
    <row r="44" spans="1:27" x14ac:dyDescent="0.3">
      <c r="A44">
        <v>1997</v>
      </c>
      <c r="B44">
        <v>1</v>
      </c>
      <c r="C44">
        <v>1997</v>
      </c>
      <c r="D44" t="s">
        <v>556</v>
      </c>
      <c r="E44" t="s">
        <v>3705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3607</v>
      </c>
    </row>
    <row r="45" spans="1:27" x14ac:dyDescent="0.3">
      <c r="A45">
        <v>1997</v>
      </c>
      <c r="B45">
        <v>1</v>
      </c>
      <c r="C45">
        <v>1997.5</v>
      </c>
      <c r="D45" t="s">
        <v>555</v>
      </c>
      <c r="E45" t="s">
        <v>3705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3607</v>
      </c>
    </row>
    <row r="46" spans="1:27" x14ac:dyDescent="0.3">
      <c r="A46">
        <v>1998</v>
      </c>
      <c r="B46">
        <v>1</v>
      </c>
      <c r="C46">
        <v>1998</v>
      </c>
      <c r="D46" t="s">
        <v>556</v>
      </c>
      <c r="E46" t="s">
        <v>3705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3607</v>
      </c>
    </row>
    <row r="47" spans="1:27" x14ac:dyDescent="0.3">
      <c r="A47">
        <v>1998</v>
      </c>
      <c r="B47">
        <v>1</v>
      </c>
      <c r="C47">
        <v>1998.5</v>
      </c>
      <c r="D47" t="s">
        <v>555</v>
      </c>
      <c r="E47" t="s">
        <v>3705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3607</v>
      </c>
    </row>
    <row r="48" spans="1:27" x14ac:dyDescent="0.3">
      <c r="A48">
        <v>1999</v>
      </c>
      <c r="B48">
        <v>1</v>
      </c>
      <c r="C48">
        <v>1999</v>
      </c>
      <c r="D48" t="s">
        <v>556</v>
      </c>
      <c r="E48" t="s">
        <v>3705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3607</v>
      </c>
    </row>
    <row r="49" spans="1:27" x14ac:dyDescent="0.3">
      <c r="A49">
        <v>1999</v>
      </c>
      <c r="B49">
        <v>1</v>
      </c>
      <c r="C49">
        <v>1999.5</v>
      </c>
      <c r="D49" t="s">
        <v>555</v>
      </c>
      <c r="E49" t="s">
        <v>3705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3607</v>
      </c>
    </row>
    <row r="50" spans="1:27" x14ac:dyDescent="0.3">
      <c r="A50">
        <v>2000</v>
      </c>
      <c r="B50">
        <v>1</v>
      </c>
      <c r="C50">
        <v>2000</v>
      </c>
      <c r="D50" t="s">
        <v>556</v>
      </c>
      <c r="E50" t="s">
        <v>3705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3607</v>
      </c>
    </row>
    <row r="51" spans="1:27" x14ac:dyDescent="0.3">
      <c r="A51">
        <v>2000</v>
      </c>
      <c r="B51">
        <v>1</v>
      </c>
      <c r="C51">
        <v>2000.5</v>
      </c>
      <c r="D51" t="s">
        <v>555</v>
      </c>
      <c r="E51" t="s">
        <v>3705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3607</v>
      </c>
    </row>
    <row r="52" spans="1:27" x14ac:dyDescent="0.3">
      <c r="A52">
        <v>2001</v>
      </c>
      <c r="B52">
        <v>1</v>
      </c>
      <c r="C52">
        <v>2001</v>
      </c>
      <c r="D52" t="s">
        <v>556</v>
      </c>
      <c r="E52" t="s">
        <v>3705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3607</v>
      </c>
    </row>
    <row r="53" spans="1:27" x14ac:dyDescent="0.3">
      <c r="A53">
        <v>2001</v>
      </c>
      <c r="B53">
        <v>1</v>
      </c>
      <c r="C53">
        <v>2001.5</v>
      </c>
      <c r="D53" t="s">
        <v>555</v>
      </c>
      <c r="E53" t="s">
        <v>3705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3607</v>
      </c>
    </row>
    <row r="54" spans="1:27" x14ac:dyDescent="0.3">
      <c r="A54">
        <v>2002</v>
      </c>
      <c r="B54">
        <v>1</v>
      </c>
      <c r="C54">
        <v>2002</v>
      </c>
      <c r="D54" t="s">
        <v>556</v>
      </c>
      <c r="E54" t="s">
        <v>3705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3607</v>
      </c>
    </row>
    <row r="55" spans="1:27" x14ac:dyDescent="0.3">
      <c r="A55">
        <v>2002</v>
      </c>
      <c r="B55">
        <v>1</v>
      </c>
      <c r="C55">
        <v>2002.5</v>
      </c>
      <c r="D55" t="s">
        <v>555</v>
      </c>
      <c r="E55" t="s">
        <v>3705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3607</v>
      </c>
    </row>
    <row r="56" spans="1:27" x14ac:dyDescent="0.3">
      <c r="A56">
        <v>2003</v>
      </c>
      <c r="B56">
        <v>1</v>
      </c>
      <c r="C56">
        <v>2003</v>
      </c>
      <c r="D56" t="s">
        <v>556</v>
      </c>
      <c r="E56" t="s">
        <v>3705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3607</v>
      </c>
    </row>
    <row r="57" spans="1:27" x14ac:dyDescent="0.3">
      <c r="A57">
        <v>2003</v>
      </c>
      <c r="B57">
        <v>1</v>
      </c>
      <c r="C57">
        <v>2003.5</v>
      </c>
      <c r="D57" t="s">
        <v>555</v>
      </c>
      <c r="E57" t="s">
        <v>3705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3607</v>
      </c>
    </row>
    <row r="58" spans="1:27" x14ac:dyDescent="0.3">
      <c r="A58">
        <v>2004</v>
      </c>
      <c r="B58">
        <v>1</v>
      </c>
      <c r="C58">
        <v>2004</v>
      </c>
      <c r="D58" t="s">
        <v>556</v>
      </c>
      <c r="E58" t="s">
        <v>3705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3607</v>
      </c>
    </row>
    <row r="59" spans="1:27" x14ac:dyDescent="0.3">
      <c r="A59">
        <v>2004</v>
      </c>
      <c r="B59">
        <v>1</v>
      </c>
      <c r="C59">
        <v>2004.5</v>
      </c>
      <c r="D59" t="s">
        <v>555</v>
      </c>
      <c r="E59" t="s">
        <v>3705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3607</v>
      </c>
    </row>
    <row r="60" spans="1:27" x14ac:dyDescent="0.3">
      <c r="A60">
        <v>2005</v>
      </c>
      <c r="B60">
        <v>1</v>
      </c>
      <c r="C60">
        <v>2005</v>
      </c>
      <c r="D60" t="s">
        <v>556</v>
      </c>
      <c r="E60" t="s">
        <v>3705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3607</v>
      </c>
    </row>
    <row r="61" spans="1:27" x14ac:dyDescent="0.3">
      <c r="A61">
        <v>2005</v>
      </c>
      <c r="B61">
        <v>1</v>
      </c>
      <c r="C61">
        <v>2005.5</v>
      </c>
      <c r="D61" t="s">
        <v>555</v>
      </c>
      <c r="E61" t="s">
        <v>3705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3607</v>
      </c>
    </row>
    <row r="62" spans="1:27" x14ac:dyDescent="0.3">
      <c r="A62">
        <v>2006</v>
      </c>
      <c r="B62">
        <v>1</v>
      </c>
      <c r="C62">
        <v>2006</v>
      </c>
      <c r="D62" t="s">
        <v>556</v>
      </c>
      <c r="E62" t="s">
        <v>3705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3607</v>
      </c>
    </row>
    <row r="63" spans="1:27" x14ac:dyDescent="0.3">
      <c r="A63">
        <v>2006</v>
      </c>
      <c r="B63">
        <v>1</v>
      </c>
      <c r="C63">
        <v>2006.5</v>
      </c>
      <c r="D63" t="s">
        <v>555</v>
      </c>
      <c r="E63" t="s">
        <v>3705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3607</v>
      </c>
    </row>
    <row r="64" spans="1:27" x14ac:dyDescent="0.3">
      <c r="A64">
        <v>2007</v>
      </c>
      <c r="B64">
        <v>1</v>
      </c>
      <c r="C64">
        <v>2007</v>
      </c>
      <c r="D64" t="s">
        <v>556</v>
      </c>
      <c r="E64" t="s">
        <v>3705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3607</v>
      </c>
    </row>
    <row r="65" spans="1:27" x14ac:dyDescent="0.3">
      <c r="A65">
        <v>2007</v>
      </c>
      <c r="B65">
        <v>1</v>
      </c>
      <c r="C65">
        <v>2007.5</v>
      </c>
      <c r="D65" t="s">
        <v>555</v>
      </c>
      <c r="E65" t="s">
        <v>3705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3607</v>
      </c>
    </row>
    <row r="66" spans="1:27" x14ac:dyDescent="0.3">
      <c r="A66">
        <v>2008</v>
      </c>
      <c r="B66">
        <v>1</v>
      </c>
      <c r="C66">
        <v>2008</v>
      </c>
      <c r="D66" t="s">
        <v>556</v>
      </c>
      <c r="E66" t="s">
        <v>3705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3607</v>
      </c>
    </row>
    <row r="67" spans="1:27" x14ac:dyDescent="0.3">
      <c r="A67">
        <v>2008</v>
      </c>
      <c r="B67">
        <v>1</v>
      </c>
      <c r="C67">
        <v>2008.5</v>
      </c>
      <c r="D67" t="s">
        <v>555</v>
      </c>
      <c r="E67" t="s">
        <v>3705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3607</v>
      </c>
    </row>
    <row r="68" spans="1:27" x14ac:dyDescent="0.3">
      <c r="A68">
        <v>2009</v>
      </c>
      <c r="B68">
        <v>1</v>
      </c>
      <c r="C68">
        <v>2009</v>
      </c>
      <c r="D68" t="s">
        <v>556</v>
      </c>
      <c r="E68" t="s">
        <v>3705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3607</v>
      </c>
    </row>
    <row r="69" spans="1:27" x14ac:dyDescent="0.3">
      <c r="A69">
        <v>2009</v>
      </c>
      <c r="B69">
        <v>1</v>
      </c>
      <c r="C69">
        <v>2009.5</v>
      </c>
      <c r="D69" t="s">
        <v>555</v>
      </c>
      <c r="E69" t="s">
        <v>3705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3607</v>
      </c>
    </row>
    <row r="70" spans="1:27" x14ac:dyDescent="0.3">
      <c r="A70">
        <v>2010</v>
      </c>
      <c r="B70">
        <v>1</v>
      </c>
      <c r="C70">
        <v>2010</v>
      </c>
      <c r="D70" t="s">
        <v>556</v>
      </c>
      <c r="E70" t="s">
        <v>3705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3607</v>
      </c>
    </row>
    <row r="71" spans="1:27" x14ac:dyDescent="0.3">
      <c r="A71">
        <v>2010</v>
      </c>
      <c r="B71">
        <v>1</v>
      </c>
      <c r="C71">
        <v>2010.5</v>
      </c>
      <c r="D71" t="s">
        <v>555</v>
      </c>
      <c r="E71" t="s">
        <v>3705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3607</v>
      </c>
    </row>
    <row r="72" spans="1:27" x14ac:dyDescent="0.3">
      <c r="A72">
        <v>2011</v>
      </c>
      <c r="B72">
        <v>1</v>
      </c>
      <c r="C72">
        <v>2011</v>
      </c>
      <c r="D72" t="s">
        <v>556</v>
      </c>
      <c r="E72" t="s">
        <v>3705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3607</v>
      </c>
    </row>
    <row r="73" spans="1:27" x14ac:dyDescent="0.3">
      <c r="A73">
        <v>2011</v>
      </c>
      <c r="B73">
        <v>1</v>
      </c>
      <c r="C73">
        <v>2011.5</v>
      </c>
      <c r="D73" t="s">
        <v>555</v>
      </c>
      <c r="E73" t="s">
        <v>3705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3607</v>
      </c>
    </row>
    <row r="74" spans="1:27" x14ac:dyDescent="0.3">
      <c r="A74">
        <v>2012</v>
      </c>
      <c r="B74">
        <v>1</v>
      </c>
      <c r="C74">
        <v>2012</v>
      </c>
      <c r="D74" t="s">
        <v>556</v>
      </c>
      <c r="E74" t="s">
        <v>3705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3607</v>
      </c>
    </row>
    <row r="75" spans="1:27" x14ac:dyDescent="0.3">
      <c r="A75">
        <v>2012</v>
      </c>
      <c r="B75">
        <v>1</v>
      </c>
      <c r="C75">
        <v>2012.5</v>
      </c>
      <c r="D75" t="s">
        <v>555</v>
      </c>
      <c r="E75" t="s">
        <v>3705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3607</v>
      </c>
    </row>
    <row r="76" spans="1:27" x14ac:dyDescent="0.3">
      <c r="A76">
        <v>2013</v>
      </c>
      <c r="B76">
        <v>1</v>
      </c>
      <c r="C76">
        <v>2013</v>
      </c>
      <c r="D76" t="s">
        <v>556</v>
      </c>
      <c r="E76" t="s">
        <v>3705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3607</v>
      </c>
    </row>
    <row r="77" spans="1:27" x14ac:dyDescent="0.3">
      <c r="A77">
        <v>2013</v>
      </c>
      <c r="B77">
        <v>1</v>
      </c>
      <c r="C77">
        <v>2013.5</v>
      </c>
      <c r="D77" t="s">
        <v>555</v>
      </c>
      <c r="E77" t="s">
        <v>3705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3607</v>
      </c>
    </row>
    <row r="78" spans="1:27" x14ac:dyDescent="0.3">
      <c r="A78">
        <v>2014</v>
      </c>
      <c r="B78">
        <v>1</v>
      </c>
      <c r="C78">
        <v>2014</v>
      </c>
      <c r="D78" t="s">
        <v>556</v>
      </c>
      <c r="E78" t="s">
        <v>3705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3607</v>
      </c>
    </row>
    <row r="79" spans="1:27" x14ac:dyDescent="0.3">
      <c r="A79">
        <v>2014</v>
      </c>
      <c r="B79">
        <v>1</v>
      </c>
      <c r="C79">
        <v>2014.5</v>
      </c>
      <c r="D79" t="s">
        <v>555</v>
      </c>
      <c r="E79" t="s">
        <v>3705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3607</v>
      </c>
    </row>
    <row r="80" spans="1:27" x14ac:dyDescent="0.3">
      <c r="A80">
        <v>2015</v>
      </c>
      <c r="B80">
        <v>1</v>
      </c>
      <c r="C80">
        <v>2015</v>
      </c>
      <c r="D80" t="s">
        <v>556</v>
      </c>
      <c r="E80" t="s">
        <v>3705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3607</v>
      </c>
    </row>
    <row r="81" spans="1:27" x14ac:dyDescent="0.3">
      <c r="A81">
        <v>2015</v>
      </c>
      <c r="B81">
        <v>1</v>
      </c>
      <c r="C81">
        <v>2015.5</v>
      </c>
      <c r="D81" t="s">
        <v>555</v>
      </c>
      <c r="E81" t="s">
        <v>3705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3607</v>
      </c>
    </row>
    <row r="82" spans="1:27" x14ac:dyDescent="0.3">
      <c r="A82">
        <v>2016</v>
      </c>
      <c r="B82">
        <v>1</v>
      </c>
      <c r="C82">
        <v>2016</v>
      </c>
      <c r="D82" t="s">
        <v>556</v>
      </c>
      <c r="E82" t="s">
        <v>3705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3607</v>
      </c>
    </row>
    <row r="83" spans="1:27" x14ac:dyDescent="0.3">
      <c r="A83">
        <v>2016</v>
      </c>
      <c r="B83">
        <v>1</v>
      </c>
      <c r="C83">
        <v>2016.5</v>
      </c>
      <c r="D83" t="s">
        <v>555</v>
      </c>
      <c r="E83" t="s">
        <v>3705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3607</v>
      </c>
    </row>
    <row r="84" spans="1:27" x14ac:dyDescent="0.3">
      <c r="A84">
        <v>2017</v>
      </c>
      <c r="B84">
        <v>1</v>
      </c>
      <c r="C84">
        <v>2017</v>
      </c>
      <c r="D84" t="s">
        <v>556</v>
      </c>
      <c r="E84" t="s">
        <v>3705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3607</v>
      </c>
    </row>
    <row r="85" spans="1:27" x14ac:dyDescent="0.3">
      <c r="A85">
        <v>2017</v>
      </c>
      <c r="B85">
        <v>1</v>
      </c>
      <c r="C85">
        <v>2017.5</v>
      </c>
      <c r="D85" t="s">
        <v>555</v>
      </c>
      <c r="E85" t="s">
        <v>3705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3607</v>
      </c>
    </row>
    <row r="86" spans="1:27" x14ac:dyDescent="0.3">
      <c r="A86">
        <v>2018</v>
      </c>
      <c r="B86">
        <v>1</v>
      </c>
      <c r="C86">
        <v>2018</v>
      </c>
      <c r="D86" t="s">
        <v>556</v>
      </c>
      <c r="E86" t="s">
        <v>3705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3607</v>
      </c>
    </row>
    <row r="87" spans="1:27" x14ac:dyDescent="0.3">
      <c r="A87">
        <v>2018</v>
      </c>
      <c r="B87">
        <v>1</v>
      </c>
      <c r="C87">
        <v>2018.5</v>
      </c>
      <c r="D87" t="s">
        <v>555</v>
      </c>
      <c r="E87" t="s">
        <v>3705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3607</v>
      </c>
    </row>
    <row r="88" spans="1:27" x14ac:dyDescent="0.3">
      <c r="A88">
        <v>2019</v>
      </c>
      <c r="B88">
        <v>1</v>
      </c>
      <c r="C88">
        <v>2019</v>
      </c>
      <c r="D88" t="s">
        <v>556</v>
      </c>
      <c r="E88" t="s">
        <v>3705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3607</v>
      </c>
    </row>
    <row r="89" spans="1:27" x14ac:dyDescent="0.3">
      <c r="A89">
        <v>2019</v>
      </c>
      <c r="B89">
        <v>1</v>
      </c>
      <c r="C89">
        <v>2019.5</v>
      </c>
      <c r="D89" t="s">
        <v>555</v>
      </c>
      <c r="E89" t="s">
        <v>3705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3607</v>
      </c>
    </row>
    <row r="90" spans="1:27" x14ac:dyDescent="0.3">
      <c r="A90">
        <v>2020</v>
      </c>
      <c r="B90">
        <v>1</v>
      </c>
      <c r="C90">
        <v>2020</v>
      </c>
      <c r="D90" t="s">
        <v>556</v>
      </c>
      <c r="E90" t="s">
        <v>3705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3607</v>
      </c>
    </row>
    <row r="91" spans="1:27" x14ac:dyDescent="0.3">
      <c r="A91">
        <v>2020</v>
      </c>
      <c r="B91">
        <v>1</v>
      </c>
      <c r="C91">
        <v>2020.5</v>
      </c>
      <c r="D91" t="s">
        <v>555</v>
      </c>
      <c r="E91" t="s">
        <v>3705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3607</v>
      </c>
    </row>
    <row r="92" spans="1:27" x14ac:dyDescent="0.3">
      <c r="A92">
        <v>2021</v>
      </c>
      <c r="B92">
        <v>1</v>
      </c>
      <c r="C92">
        <v>2021</v>
      </c>
      <c r="D92" t="s">
        <v>556</v>
      </c>
      <c r="E92" t="s">
        <v>3705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3607</v>
      </c>
    </row>
    <row r="93" spans="1:27" x14ac:dyDescent="0.3">
      <c r="A93">
        <v>2021</v>
      </c>
      <c r="B93">
        <v>1</v>
      </c>
      <c r="C93">
        <v>2021.5</v>
      </c>
      <c r="D93" t="s">
        <v>555</v>
      </c>
      <c r="E93" t="s">
        <v>3705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3607</v>
      </c>
    </row>
    <row r="94" spans="1:27" x14ac:dyDescent="0.3">
      <c r="A94">
        <v>2022</v>
      </c>
      <c r="B94">
        <v>1</v>
      </c>
      <c r="C94">
        <v>2022</v>
      </c>
      <c r="D94" t="s">
        <v>556</v>
      </c>
      <c r="E94" t="s">
        <v>3705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3607</v>
      </c>
    </row>
    <row r="95" spans="1:27" x14ac:dyDescent="0.3">
      <c r="A95">
        <v>2022</v>
      </c>
      <c r="B95">
        <v>1</v>
      </c>
      <c r="C95">
        <v>2022.5</v>
      </c>
      <c r="D95" t="s">
        <v>555</v>
      </c>
      <c r="E95" t="s">
        <v>3705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3607</v>
      </c>
    </row>
    <row r="96" spans="1:27" x14ac:dyDescent="0.3">
      <c r="A96">
        <v>2023</v>
      </c>
      <c r="B96">
        <v>1</v>
      </c>
      <c r="C96">
        <v>2023</v>
      </c>
      <c r="D96" t="s">
        <v>556</v>
      </c>
      <c r="E96" t="s">
        <v>3705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3607</v>
      </c>
    </row>
    <row r="97" spans="1:27" x14ac:dyDescent="0.3">
      <c r="A97">
        <v>2023</v>
      </c>
      <c r="B97">
        <v>1</v>
      </c>
      <c r="C97">
        <v>2023.5</v>
      </c>
      <c r="D97" t="s">
        <v>555</v>
      </c>
      <c r="E97" t="s">
        <v>3705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3607</v>
      </c>
    </row>
    <row r="98" spans="1:27" x14ac:dyDescent="0.3">
      <c r="A98">
        <v>1976</v>
      </c>
      <c r="B98">
        <v>1</v>
      </c>
      <c r="C98">
        <v>1976</v>
      </c>
      <c r="D98" t="s">
        <v>556</v>
      </c>
      <c r="E98" t="s">
        <v>3704</v>
      </c>
      <c r="F98">
        <v>289371</v>
      </c>
      <c r="G98">
        <v>196579</v>
      </c>
      <c r="H98">
        <v>133504</v>
      </c>
      <c r="I98">
        <v>90223.4</v>
      </c>
      <c r="J98">
        <v>60026.1</v>
      </c>
      <c r="K98">
        <v>38970.400000000001</v>
      </c>
      <c r="L98">
        <v>24664.5</v>
      </c>
      <c r="M98">
        <v>15295.9</v>
      </c>
      <c r="N98">
        <v>9359.4699999999993</v>
      </c>
      <c r="O98">
        <v>5683.17</v>
      </c>
      <c r="P98">
        <v>3437.29</v>
      </c>
      <c r="Q98">
        <v>2075.06</v>
      </c>
      <c r="R98">
        <v>1251.6400000000001</v>
      </c>
      <c r="S98">
        <v>754.70399999999995</v>
      </c>
      <c r="T98">
        <v>454.99700000000001</v>
      </c>
      <c r="U98">
        <v>274.29199999999997</v>
      </c>
      <c r="V98">
        <v>165.352</v>
      </c>
      <c r="W98">
        <v>99.677999999999997</v>
      </c>
      <c r="X98">
        <v>60.088000000000001</v>
      </c>
      <c r="Y98">
        <v>36.222299999999997</v>
      </c>
      <c r="Z98">
        <v>54.976399999999998</v>
      </c>
      <c r="AA98" t="s">
        <v>3608</v>
      </c>
    </row>
    <row r="99" spans="1:27" x14ac:dyDescent="0.3">
      <c r="A99">
        <v>1976</v>
      </c>
      <c r="B99">
        <v>1</v>
      </c>
      <c r="C99">
        <v>1976.5</v>
      </c>
      <c r="D99" t="s">
        <v>555</v>
      </c>
      <c r="E99" t="s">
        <v>3704</v>
      </c>
      <c r="F99">
        <v>238504</v>
      </c>
      <c r="G99">
        <v>162000</v>
      </c>
      <c r="H99">
        <v>109750</v>
      </c>
      <c r="I99">
        <v>73591.8</v>
      </c>
      <c r="J99">
        <v>48365.7</v>
      </c>
      <c r="K99">
        <v>31003</v>
      </c>
      <c r="L99">
        <v>19423.3</v>
      </c>
      <c r="M99">
        <v>11965</v>
      </c>
      <c r="N99">
        <v>7293.25</v>
      </c>
      <c r="O99">
        <v>4419.8100000000004</v>
      </c>
      <c r="P99">
        <v>2670.69</v>
      </c>
      <c r="Q99">
        <v>1611.59</v>
      </c>
      <c r="R99">
        <v>971.91499999999996</v>
      </c>
      <c r="S99">
        <v>585.99300000000005</v>
      </c>
      <c r="T99">
        <v>353.27300000000002</v>
      </c>
      <c r="U99">
        <v>212.96600000000001</v>
      </c>
      <c r="V99">
        <v>128.38200000000001</v>
      </c>
      <c r="W99">
        <v>77.391599999999997</v>
      </c>
      <c r="X99">
        <v>46.653300000000002</v>
      </c>
      <c r="Y99">
        <v>28.1235</v>
      </c>
      <c r="Z99">
        <v>42.6845</v>
      </c>
      <c r="AA99" t="s">
        <v>3608</v>
      </c>
    </row>
    <row r="100" spans="1:27" x14ac:dyDescent="0.3">
      <c r="A100">
        <v>1977</v>
      </c>
      <c r="B100">
        <v>1</v>
      </c>
      <c r="C100">
        <v>1977</v>
      </c>
      <c r="D100" t="s">
        <v>556</v>
      </c>
      <c r="E100" t="s">
        <v>3705</v>
      </c>
      <c r="F100">
        <v>2414580</v>
      </c>
      <c r="G100">
        <v>193005</v>
      </c>
      <c r="H100">
        <v>119718</v>
      </c>
      <c r="I100">
        <v>86398.9</v>
      </c>
      <c r="J100">
        <v>46741.2</v>
      </c>
      <c r="K100">
        <v>25457.9</v>
      </c>
      <c r="L100">
        <v>15491.9</v>
      </c>
      <c r="M100">
        <v>10074</v>
      </c>
      <c r="N100">
        <v>6711.06</v>
      </c>
      <c r="O100">
        <v>4425.53</v>
      </c>
      <c r="P100">
        <v>2874.22</v>
      </c>
      <c r="Q100">
        <v>1836</v>
      </c>
      <c r="R100">
        <v>1154.4000000000001</v>
      </c>
      <c r="S100">
        <v>716.27499999999998</v>
      </c>
      <c r="T100">
        <v>440.185</v>
      </c>
      <c r="U100">
        <v>268.63799999999998</v>
      </c>
      <c r="V100">
        <v>163.23400000000001</v>
      </c>
      <c r="W100">
        <v>98.889399999999995</v>
      </c>
      <c r="X100">
        <v>59.7958</v>
      </c>
      <c r="Y100">
        <v>36.112499999999997</v>
      </c>
      <c r="Z100">
        <v>54.7211</v>
      </c>
      <c r="AA100" t="s">
        <v>3608</v>
      </c>
    </row>
    <row r="101" spans="1:27" x14ac:dyDescent="0.3">
      <c r="A101">
        <v>1977</v>
      </c>
      <c r="B101">
        <v>1</v>
      </c>
      <c r="C101">
        <v>1977.5</v>
      </c>
      <c r="D101" t="s">
        <v>555</v>
      </c>
      <c r="E101" t="s">
        <v>3705</v>
      </c>
      <c r="F101">
        <v>1990130</v>
      </c>
      <c r="G101">
        <v>159054</v>
      </c>
      <c r="H101">
        <v>98402.5</v>
      </c>
      <c r="I101">
        <v>70430.2</v>
      </c>
      <c r="J101">
        <v>37612.699999999997</v>
      </c>
      <c r="K101">
        <v>20212.099999999999</v>
      </c>
      <c r="L101">
        <v>12168.2</v>
      </c>
      <c r="M101">
        <v>7856.74</v>
      </c>
      <c r="N101">
        <v>5212.74</v>
      </c>
      <c r="O101">
        <v>3430.32</v>
      </c>
      <c r="P101">
        <v>2225.66</v>
      </c>
      <c r="Q101">
        <v>1421.09</v>
      </c>
      <c r="R101">
        <v>893.34900000000005</v>
      </c>
      <c r="S101">
        <v>554.25900000000001</v>
      </c>
      <c r="T101">
        <v>340.60700000000003</v>
      </c>
      <c r="U101">
        <v>207.86500000000001</v>
      </c>
      <c r="V101">
        <v>126.30500000000001</v>
      </c>
      <c r="W101">
        <v>76.517300000000006</v>
      </c>
      <c r="X101">
        <v>46.267899999999997</v>
      </c>
      <c r="Y101">
        <v>27.942599999999999</v>
      </c>
      <c r="Z101">
        <v>42.341299999999997</v>
      </c>
      <c r="AA101" t="s">
        <v>3608</v>
      </c>
    </row>
    <row r="102" spans="1:27" x14ac:dyDescent="0.3">
      <c r="A102">
        <v>1978</v>
      </c>
      <c r="B102">
        <v>1</v>
      </c>
      <c r="C102">
        <v>1978</v>
      </c>
      <c r="D102" t="s">
        <v>556</v>
      </c>
      <c r="E102" t="s">
        <v>3705</v>
      </c>
      <c r="F102">
        <v>604349</v>
      </c>
      <c r="G102">
        <v>1640290</v>
      </c>
      <c r="H102">
        <v>131074</v>
      </c>
      <c r="I102">
        <v>80882.399999999994</v>
      </c>
      <c r="J102">
        <v>57412.9</v>
      </c>
      <c r="K102">
        <v>30266.9</v>
      </c>
      <c r="L102">
        <v>16047.2</v>
      </c>
      <c r="M102">
        <v>9557.51</v>
      </c>
      <c r="N102">
        <v>6127.47</v>
      </c>
      <c r="O102">
        <v>4048.94</v>
      </c>
      <c r="P102">
        <v>2658.92</v>
      </c>
      <c r="Q102">
        <v>1723.45</v>
      </c>
      <c r="R102">
        <v>1099.94</v>
      </c>
      <c r="S102">
        <v>691.33399999999995</v>
      </c>
      <c r="T102">
        <v>428.88900000000001</v>
      </c>
      <c r="U102">
        <v>263.55599999999998</v>
      </c>
      <c r="V102">
        <v>160.84</v>
      </c>
      <c r="W102">
        <v>97.730999999999995</v>
      </c>
      <c r="X102">
        <v>59.206499999999998</v>
      </c>
      <c r="Y102">
        <v>35.800600000000003</v>
      </c>
      <c r="Z102">
        <v>54.383200000000002</v>
      </c>
      <c r="AA102" t="s">
        <v>3608</v>
      </c>
    </row>
    <row r="103" spans="1:27" x14ac:dyDescent="0.3">
      <c r="A103">
        <v>1978</v>
      </c>
      <c r="B103">
        <v>1</v>
      </c>
      <c r="C103">
        <v>1978.5</v>
      </c>
      <c r="D103" t="s">
        <v>555</v>
      </c>
      <c r="E103" t="s">
        <v>3705</v>
      </c>
      <c r="F103">
        <v>498108</v>
      </c>
      <c r="G103">
        <v>1351680</v>
      </c>
      <c r="H103">
        <v>107617</v>
      </c>
      <c r="I103">
        <v>65740.899999999994</v>
      </c>
      <c r="J103">
        <v>45908</v>
      </c>
      <c r="K103">
        <v>23793.4</v>
      </c>
      <c r="L103">
        <v>12444.7</v>
      </c>
      <c r="M103">
        <v>7345.69</v>
      </c>
      <c r="N103">
        <v>4685.32</v>
      </c>
      <c r="O103">
        <v>3087.84</v>
      </c>
      <c r="P103">
        <v>2025.23</v>
      </c>
      <c r="Q103">
        <v>1311.98</v>
      </c>
      <c r="R103">
        <v>837.13199999999995</v>
      </c>
      <c r="S103">
        <v>526.101</v>
      </c>
      <c r="T103">
        <v>326.36900000000003</v>
      </c>
      <c r="U103">
        <v>200.553</v>
      </c>
      <c r="V103">
        <v>122.39100000000001</v>
      </c>
      <c r="W103">
        <v>74.367900000000006</v>
      </c>
      <c r="X103">
        <v>45.052799999999998</v>
      </c>
      <c r="Y103">
        <v>27.2422</v>
      </c>
      <c r="Z103">
        <v>41.3825</v>
      </c>
      <c r="AA103" t="s">
        <v>3608</v>
      </c>
    </row>
    <row r="104" spans="1:27" x14ac:dyDescent="0.3">
      <c r="A104">
        <v>1979</v>
      </c>
      <c r="B104">
        <v>1</v>
      </c>
      <c r="C104">
        <v>1979</v>
      </c>
      <c r="D104" t="s">
        <v>556</v>
      </c>
      <c r="E104" t="s">
        <v>3705</v>
      </c>
      <c r="F104">
        <v>1185760</v>
      </c>
      <c r="G104">
        <v>410544</v>
      </c>
      <c r="H104">
        <v>1113850</v>
      </c>
      <c r="I104">
        <v>88357.6</v>
      </c>
      <c r="J104">
        <v>53433.9</v>
      </c>
      <c r="K104">
        <v>36708.6</v>
      </c>
      <c r="L104">
        <v>18704.400000000001</v>
      </c>
      <c r="M104">
        <v>9650.93</v>
      </c>
      <c r="N104">
        <v>5645.74</v>
      </c>
      <c r="O104">
        <v>3582.6</v>
      </c>
      <c r="P104">
        <v>2354.88</v>
      </c>
      <c r="Q104">
        <v>1542.57</v>
      </c>
      <c r="R104">
        <v>998.74699999999996</v>
      </c>
      <c r="S104">
        <v>637.11599999999999</v>
      </c>
      <c r="T104">
        <v>400.36</v>
      </c>
      <c r="U104">
        <v>248.35499999999999</v>
      </c>
      <c r="V104">
        <v>152.61099999999999</v>
      </c>
      <c r="W104">
        <v>93.1327</v>
      </c>
      <c r="X104">
        <v>56.589799999999997</v>
      </c>
      <c r="Y104">
        <v>34.282600000000002</v>
      </c>
      <c r="Z104">
        <v>52.219499999999996</v>
      </c>
      <c r="AA104" t="s">
        <v>3608</v>
      </c>
    </row>
    <row r="105" spans="1:27" x14ac:dyDescent="0.3">
      <c r="A105">
        <v>1979</v>
      </c>
      <c r="B105">
        <v>1</v>
      </c>
      <c r="C105">
        <v>1979.5</v>
      </c>
      <c r="D105" t="s">
        <v>555</v>
      </c>
      <c r="E105" t="s">
        <v>3705</v>
      </c>
      <c r="F105">
        <v>977317</v>
      </c>
      <c r="G105">
        <v>338317</v>
      </c>
      <c r="H105">
        <v>915557</v>
      </c>
      <c r="I105">
        <v>72060.399999999994</v>
      </c>
      <c r="J105">
        <v>43096.4</v>
      </c>
      <c r="K105">
        <v>29248.400000000001</v>
      </c>
      <c r="L105">
        <v>14758.9</v>
      </c>
      <c r="M105">
        <v>7566.43</v>
      </c>
      <c r="N105">
        <v>4410.09</v>
      </c>
      <c r="O105">
        <v>2793.22</v>
      </c>
      <c r="P105">
        <v>1834.37</v>
      </c>
      <c r="Q105">
        <v>1201.1300000000001</v>
      </c>
      <c r="R105">
        <v>777.54600000000005</v>
      </c>
      <c r="S105">
        <v>495.97300000000001</v>
      </c>
      <c r="T105">
        <v>311.65800000000002</v>
      </c>
      <c r="U105">
        <v>193.328</v>
      </c>
      <c r="V105">
        <v>118.797</v>
      </c>
      <c r="W105">
        <v>72.497200000000007</v>
      </c>
      <c r="X105">
        <v>44.051099999999998</v>
      </c>
      <c r="Y105">
        <v>26.686599999999999</v>
      </c>
      <c r="Z105">
        <v>40.649099999999997</v>
      </c>
      <c r="AA105" t="s">
        <v>3608</v>
      </c>
    </row>
    <row r="106" spans="1:27" x14ac:dyDescent="0.3">
      <c r="A106">
        <v>1980</v>
      </c>
      <c r="B106">
        <v>1</v>
      </c>
      <c r="C106">
        <v>1980</v>
      </c>
      <c r="D106" t="s">
        <v>556</v>
      </c>
      <c r="E106" t="s">
        <v>3705</v>
      </c>
      <c r="F106">
        <v>154549</v>
      </c>
      <c r="G106">
        <v>805519</v>
      </c>
      <c r="H106">
        <v>278796</v>
      </c>
      <c r="I106">
        <v>752561</v>
      </c>
      <c r="J106">
        <v>58769.1</v>
      </c>
      <c r="K106">
        <v>34758.9</v>
      </c>
      <c r="L106">
        <v>23304.400000000001</v>
      </c>
      <c r="M106">
        <v>11645.7</v>
      </c>
      <c r="N106">
        <v>5932.16</v>
      </c>
      <c r="O106">
        <v>3444.88</v>
      </c>
      <c r="P106">
        <v>2177.77</v>
      </c>
      <c r="Q106">
        <v>1428.91</v>
      </c>
      <c r="R106">
        <v>935.26400000000001</v>
      </c>
      <c r="S106">
        <v>605.33600000000001</v>
      </c>
      <c r="T106">
        <v>386.09899999999999</v>
      </c>
      <c r="U106">
        <v>242.608</v>
      </c>
      <c r="V106">
        <v>150.494</v>
      </c>
      <c r="W106">
        <v>92.4756</v>
      </c>
      <c r="X106">
        <v>56.433999999999997</v>
      </c>
      <c r="Y106">
        <v>34.290700000000001</v>
      </c>
      <c r="Z106">
        <v>52.4161</v>
      </c>
      <c r="AA106" t="s">
        <v>3608</v>
      </c>
    </row>
    <row r="107" spans="1:27" x14ac:dyDescent="0.3">
      <c r="A107">
        <v>1980</v>
      </c>
      <c r="B107">
        <v>1</v>
      </c>
      <c r="C107">
        <v>1980.5</v>
      </c>
      <c r="D107" t="s">
        <v>555</v>
      </c>
      <c r="E107" t="s">
        <v>3705</v>
      </c>
      <c r="F107">
        <v>127383</v>
      </c>
      <c r="G107">
        <v>663843</v>
      </c>
      <c r="H107">
        <v>229320</v>
      </c>
      <c r="I107">
        <v>615584</v>
      </c>
      <c r="J107">
        <v>47660.5</v>
      </c>
      <c r="K107">
        <v>27955.9</v>
      </c>
      <c r="L107">
        <v>18611.900000000001</v>
      </c>
      <c r="M107">
        <v>9257.6299999999992</v>
      </c>
      <c r="N107">
        <v>4703.21</v>
      </c>
      <c r="O107">
        <v>2727.48</v>
      </c>
      <c r="P107">
        <v>1723.13</v>
      </c>
      <c r="Q107">
        <v>1130.28</v>
      </c>
      <c r="R107">
        <v>739.71199999999999</v>
      </c>
      <c r="S107">
        <v>478.74400000000003</v>
      </c>
      <c r="T107">
        <v>305.34800000000001</v>
      </c>
      <c r="U107">
        <v>191.86600000000001</v>
      </c>
      <c r="V107">
        <v>119.017</v>
      </c>
      <c r="W107">
        <v>73.133899999999997</v>
      </c>
      <c r="X107">
        <v>44.630499999999998</v>
      </c>
      <c r="Y107">
        <v>27.118600000000001</v>
      </c>
      <c r="Z107">
        <v>41.4529</v>
      </c>
      <c r="AA107" t="s">
        <v>3608</v>
      </c>
    </row>
    <row r="108" spans="1:27" x14ac:dyDescent="0.3">
      <c r="A108">
        <v>1981</v>
      </c>
      <c r="B108">
        <v>1</v>
      </c>
      <c r="C108">
        <v>1981</v>
      </c>
      <c r="D108" t="s">
        <v>556</v>
      </c>
      <c r="E108" t="s">
        <v>3705</v>
      </c>
      <c r="F108">
        <v>206197</v>
      </c>
      <c r="G108">
        <v>104991</v>
      </c>
      <c r="H108">
        <v>547085</v>
      </c>
      <c r="I108">
        <v>188624</v>
      </c>
      <c r="J108">
        <v>503539</v>
      </c>
      <c r="K108">
        <v>38651.599999999999</v>
      </c>
      <c r="L108">
        <v>22484.400000000001</v>
      </c>
      <c r="M108">
        <v>14864.2</v>
      </c>
      <c r="N108">
        <v>7359.28</v>
      </c>
      <c r="O108">
        <v>3728.86</v>
      </c>
      <c r="P108">
        <v>2159.4899999999998</v>
      </c>
      <c r="Q108">
        <v>1363.41</v>
      </c>
      <c r="R108">
        <v>894.06299999999999</v>
      </c>
      <c r="S108">
        <v>585.048</v>
      </c>
      <c r="T108">
        <v>378.625</v>
      </c>
      <c r="U108">
        <v>241.48599999999999</v>
      </c>
      <c r="V108">
        <v>151.73699999999999</v>
      </c>
      <c r="W108">
        <v>94.124300000000005</v>
      </c>
      <c r="X108">
        <v>57.837600000000002</v>
      </c>
      <c r="Y108">
        <v>35.2958</v>
      </c>
      <c r="Z108">
        <v>54.229399999999998</v>
      </c>
      <c r="AA108" t="s">
        <v>3608</v>
      </c>
    </row>
    <row r="109" spans="1:27" x14ac:dyDescent="0.3">
      <c r="A109">
        <v>1981</v>
      </c>
      <c r="B109">
        <v>1</v>
      </c>
      <c r="C109">
        <v>1981.5</v>
      </c>
      <c r="D109" t="s">
        <v>555</v>
      </c>
      <c r="E109" t="s">
        <v>3705</v>
      </c>
      <c r="F109">
        <v>169952</v>
      </c>
      <c r="G109">
        <v>86523.5</v>
      </c>
      <c r="H109">
        <v>450038</v>
      </c>
      <c r="I109">
        <v>154201</v>
      </c>
      <c r="J109">
        <v>408015</v>
      </c>
      <c r="K109">
        <v>31029.7</v>
      </c>
      <c r="L109">
        <v>17925.5</v>
      </c>
      <c r="M109">
        <v>11792.4</v>
      </c>
      <c r="N109">
        <v>5822.08</v>
      </c>
      <c r="O109">
        <v>2945.73</v>
      </c>
      <c r="P109">
        <v>1704.79</v>
      </c>
      <c r="Q109">
        <v>1076.01</v>
      </c>
      <c r="R109">
        <v>705.50400000000002</v>
      </c>
      <c r="S109">
        <v>461.63499999999999</v>
      </c>
      <c r="T109">
        <v>298.75</v>
      </c>
      <c r="U109">
        <v>190.54</v>
      </c>
      <c r="V109">
        <v>119.72499999999999</v>
      </c>
      <c r="W109">
        <v>74.2667</v>
      </c>
      <c r="X109">
        <v>45.635399999999997</v>
      </c>
      <c r="Y109">
        <v>27.849299999999999</v>
      </c>
      <c r="Z109">
        <v>42.788499999999999</v>
      </c>
      <c r="AA109" t="s">
        <v>3608</v>
      </c>
    </row>
    <row r="110" spans="1:27" x14ac:dyDescent="0.3">
      <c r="A110">
        <v>1982</v>
      </c>
      <c r="B110">
        <v>1</v>
      </c>
      <c r="C110">
        <v>1982</v>
      </c>
      <c r="D110" t="s">
        <v>556</v>
      </c>
      <c r="E110" t="s">
        <v>3705</v>
      </c>
      <c r="F110">
        <v>1284360</v>
      </c>
      <c r="G110">
        <v>140078</v>
      </c>
      <c r="H110">
        <v>71304.100000000006</v>
      </c>
      <c r="I110">
        <v>370206</v>
      </c>
      <c r="J110">
        <v>126061</v>
      </c>
      <c r="K110">
        <v>330613</v>
      </c>
      <c r="L110">
        <v>24910.799999999999</v>
      </c>
      <c r="M110">
        <v>14290.9</v>
      </c>
      <c r="N110">
        <v>9355.43</v>
      </c>
      <c r="O110">
        <v>4605.97</v>
      </c>
      <c r="P110">
        <v>2327.0700000000002</v>
      </c>
      <c r="Q110">
        <v>1345.83</v>
      </c>
      <c r="R110">
        <v>849.18499999999995</v>
      </c>
      <c r="S110">
        <v>556.71199999999999</v>
      </c>
      <c r="T110">
        <v>364.25599999999997</v>
      </c>
      <c r="U110">
        <v>235.72499999999999</v>
      </c>
      <c r="V110">
        <v>150.34200000000001</v>
      </c>
      <c r="W110">
        <v>94.4666</v>
      </c>
      <c r="X110">
        <v>58.598500000000001</v>
      </c>
      <c r="Y110">
        <v>36.007599999999996</v>
      </c>
      <c r="Z110">
        <v>55.735100000000003</v>
      </c>
      <c r="AA110" t="s">
        <v>3608</v>
      </c>
    </row>
    <row r="111" spans="1:27" x14ac:dyDescent="0.3">
      <c r="A111">
        <v>1982</v>
      </c>
      <c r="B111">
        <v>1</v>
      </c>
      <c r="C111">
        <v>1982.5</v>
      </c>
      <c r="D111" t="s">
        <v>555</v>
      </c>
      <c r="E111" t="s">
        <v>3705</v>
      </c>
      <c r="F111">
        <v>1058600</v>
      </c>
      <c r="G111">
        <v>115445</v>
      </c>
      <c r="H111">
        <v>58683</v>
      </c>
      <c r="I111">
        <v>303245</v>
      </c>
      <c r="J111">
        <v>102478</v>
      </c>
      <c r="K111">
        <v>266827</v>
      </c>
      <c r="L111">
        <v>19987</v>
      </c>
      <c r="M111">
        <v>11424.3</v>
      </c>
      <c r="N111">
        <v>7462.05</v>
      </c>
      <c r="O111">
        <v>3669.56</v>
      </c>
      <c r="P111">
        <v>1852.96</v>
      </c>
      <c r="Q111">
        <v>1071.3699999999999</v>
      </c>
      <c r="R111">
        <v>675.93799999999999</v>
      </c>
      <c r="S111">
        <v>443.11500000000001</v>
      </c>
      <c r="T111">
        <v>289.92500000000001</v>
      </c>
      <c r="U111">
        <v>187.62100000000001</v>
      </c>
      <c r="V111">
        <v>119.66200000000001</v>
      </c>
      <c r="W111">
        <v>75.188500000000005</v>
      </c>
      <c r="X111">
        <v>46.640099999999997</v>
      </c>
      <c r="Y111">
        <v>28.659400000000002</v>
      </c>
      <c r="Z111">
        <v>44.3611</v>
      </c>
      <c r="AA111" t="s">
        <v>3608</v>
      </c>
    </row>
    <row r="112" spans="1:27" x14ac:dyDescent="0.3">
      <c r="A112">
        <v>1983</v>
      </c>
      <c r="B112">
        <v>1</v>
      </c>
      <c r="C112">
        <v>1983</v>
      </c>
      <c r="D112" t="s">
        <v>556</v>
      </c>
      <c r="E112" t="s">
        <v>3705</v>
      </c>
      <c r="F112">
        <v>339417</v>
      </c>
      <c r="G112">
        <v>872520</v>
      </c>
      <c r="H112">
        <v>95143.8</v>
      </c>
      <c r="I112">
        <v>48295.9</v>
      </c>
      <c r="J112">
        <v>248397</v>
      </c>
      <c r="K112">
        <v>83307.7</v>
      </c>
      <c r="L112">
        <v>215347</v>
      </c>
      <c r="M112">
        <v>16036.4</v>
      </c>
      <c r="N112">
        <v>9132.7199999999993</v>
      </c>
      <c r="O112">
        <v>5951.86</v>
      </c>
      <c r="P112">
        <v>2923.53</v>
      </c>
      <c r="Q112">
        <v>1475.44</v>
      </c>
      <c r="R112">
        <v>852.88599999999997</v>
      </c>
      <c r="S112">
        <v>538.03599999999994</v>
      </c>
      <c r="T112">
        <v>352.69799999999998</v>
      </c>
      <c r="U112">
        <v>230.762</v>
      </c>
      <c r="V112">
        <v>149.333</v>
      </c>
      <c r="W112">
        <v>95.242099999999994</v>
      </c>
      <c r="X112">
        <v>59.8446</v>
      </c>
      <c r="Y112">
        <v>37.122100000000003</v>
      </c>
      <c r="Z112">
        <v>58.118899999999996</v>
      </c>
      <c r="AA112" t="s">
        <v>3608</v>
      </c>
    </row>
    <row r="113" spans="1:27" x14ac:dyDescent="0.3">
      <c r="A113">
        <v>1983</v>
      </c>
      <c r="B113">
        <v>1</v>
      </c>
      <c r="C113">
        <v>1983.5</v>
      </c>
      <c r="D113" t="s">
        <v>555</v>
      </c>
      <c r="E113" t="s">
        <v>3705</v>
      </c>
      <c r="F113">
        <v>279755</v>
      </c>
      <c r="G113">
        <v>719071</v>
      </c>
      <c r="H113">
        <v>78287</v>
      </c>
      <c r="I113">
        <v>39485.300000000003</v>
      </c>
      <c r="J113">
        <v>201092</v>
      </c>
      <c r="K113">
        <v>66741.5</v>
      </c>
      <c r="L113">
        <v>171209</v>
      </c>
      <c r="M113">
        <v>12684</v>
      </c>
      <c r="N113">
        <v>7203.26</v>
      </c>
      <c r="O113">
        <v>4687.16</v>
      </c>
      <c r="P113">
        <v>2300.63</v>
      </c>
      <c r="Q113">
        <v>1160.69</v>
      </c>
      <c r="R113">
        <v>670.85199999999998</v>
      </c>
      <c r="S113">
        <v>423.17700000000002</v>
      </c>
      <c r="T113">
        <v>277.39800000000002</v>
      </c>
      <c r="U113">
        <v>181.49299999999999</v>
      </c>
      <c r="V113">
        <v>117.449</v>
      </c>
      <c r="W113">
        <v>74.906999999999996</v>
      </c>
      <c r="X113">
        <v>47.0672</v>
      </c>
      <c r="Y113">
        <v>29.196200000000001</v>
      </c>
      <c r="Z113">
        <v>45.709899999999998</v>
      </c>
      <c r="AA113" t="s">
        <v>3608</v>
      </c>
    </row>
    <row r="114" spans="1:27" x14ac:dyDescent="0.3">
      <c r="A114">
        <v>1984</v>
      </c>
      <c r="B114">
        <v>1</v>
      </c>
      <c r="C114">
        <v>1984</v>
      </c>
      <c r="D114" t="s">
        <v>556</v>
      </c>
      <c r="E114" t="s">
        <v>3705</v>
      </c>
      <c r="F114">
        <v>1219220</v>
      </c>
      <c r="G114">
        <v>230580</v>
      </c>
      <c r="H114">
        <v>592608</v>
      </c>
      <c r="I114">
        <v>64416.7</v>
      </c>
      <c r="J114">
        <v>32282</v>
      </c>
      <c r="K114">
        <v>162796</v>
      </c>
      <c r="L114">
        <v>53469.599999999999</v>
      </c>
      <c r="M114">
        <v>136117</v>
      </c>
      <c r="N114">
        <v>10032.4</v>
      </c>
      <c r="O114">
        <v>5681.44</v>
      </c>
      <c r="P114">
        <v>3691.19</v>
      </c>
      <c r="Q114">
        <v>1810.44</v>
      </c>
      <c r="R114">
        <v>913.09100000000001</v>
      </c>
      <c r="S114">
        <v>527.66999999999996</v>
      </c>
      <c r="T114">
        <v>332.83800000000002</v>
      </c>
      <c r="U114">
        <v>218.17400000000001</v>
      </c>
      <c r="V114">
        <v>142.74299999999999</v>
      </c>
      <c r="W114">
        <v>92.372900000000001</v>
      </c>
      <c r="X114">
        <v>58.913699999999999</v>
      </c>
      <c r="Y114">
        <v>37.017899999999997</v>
      </c>
      <c r="Z114">
        <v>58.9129</v>
      </c>
      <c r="AA114" t="s">
        <v>3608</v>
      </c>
    </row>
    <row r="115" spans="1:27" x14ac:dyDescent="0.3">
      <c r="A115">
        <v>1984</v>
      </c>
      <c r="B115">
        <v>1</v>
      </c>
      <c r="C115">
        <v>1984.5</v>
      </c>
      <c r="D115" t="s">
        <v>555</v>
      </c>
      <c r="E115" t="s">
        <v>3705</v>
      </c>
      <c r="F115">
        <v>1004890</v>
      </c>
      <c r="G115">
        <v>190031</v>
      </c>
      <c r="H115">
        <v>486902</v>
      </c>
      <c r="I115">
        <v>52579.1</v>
      </c>
      <c r="J115">
        <v>25995.8</v>
      </c>
      <c r="K115">
        <v>129343</v>
      </c>
      <c r="L115">
        <v>42022.6</v>
      </c>
      <c r="M115">
        <v>106274</v>
      </c>
      <c r="N115">
        <v>7802.66</v>
      </c>
      <c r="O115">
        <v>4410.3500000000004</v>
      </c>
      <c r="P115">
        <v>2862.61</v>
      </c>
      <c r="Q115">
        <v>1403.44</v>
      </c>
      <c r="R115">
        <v>707.69</v>
      </c>
      <c r="S115">
        <v>408.93900000000002</v>
      </c>
      <c r="T115">
        <v>257.93799999999999</v>
      </c>
      <c r="U115">
        <v>169.07499999999999</v>
      </c>
      <c r="V115">
        <v>110.619</v>
      </c>
      <c r="W115">
        <v>71.584400000000002</v>
      </c>
      <c r="X115">
        <v>45.655099999999997</v>
      </c>
      <c r="Y115">
        <v>28.687000000000001</v>
      </c>
      <c r="Z115">
        <v>45.654499999999999</v>
      </c>
      <c r="AA115" t="s">
        <v>3608</v>
      </c>
    </row>
    <row r="116" spans="1:27" x14ac:dyDescent="0.3">
      <c r="A116">
        <v>1985</v>
      </c>
      <c r="B116">
        <v>1</v>
      </c>
      <c r="C116">
        <v>1985</v>
      </c>
      <c r="D116" t="s">
        <v>556</v>
      </c>
      <c r="E116" t="s">
        <v>3705</v>
      </c>
      <c r="F116">
        <v>524115</v>
      </c>
      <c r="G116">
        <v>828243</v>
      </c>
      <c r="H116">
        <v>156612</v>
      </c>
      <c r="I116">
        <v>400051</v>
      </c>
      <c r="J116">
        <v>42916.800000000003</v>
      </c>
      <c r="K116">
        <v>20933.7</v>
      </c>
      <c r="L116">
        <v>102764</v>
      </c>
      <c r="M116">
        <v>33026.300000000003</v>
      </c>
      <c r="N116">
        <v>82974.100000000006</v>
      </c>
      <c r="O116">
        <v>6068.51</v>
      </c>
      <c r="P116">
        <v>3423.64</v>
      </c>
      <c r="Q116">
        <v>2220.0300000000002</v>
      </c>
      <c r="R116">
        <v>1087.93</v>
      </c>
      <c r="S116">
        <v>548.49400000000003</v>
      </c>
      <c r="T116">
        <v>316.923</v>
      </c>
      <c r="U116">
        <v>199.893</v>
      </c>
      <c r="V116">
        <v>131.02600000000001</v>
      </c>
      <c r="W116">
        <v>85.724500000000006</v>
      </c>
      <c r="X116">
        <v>55.474400000000003</v>
      </c>
      <c r="Y116">
        <v>35.380400000000002</v>
      </c>
      <c r="Z116">
        <v>57.610799999999998</v>
      </c>
      <c r="AA116" t="s">
        <v>3608</v>
      </c>
    </row>
    <row r="117" spans="1:27" x14ac:dyDescent="0.3">
      <c r="A117">
        <v>1985</v>
      </c>
      <c r="B117">
        <v>1</v>
      </c>
      <c r="C117">
        <v>1985.5</v>
      </c>
      <c r="D117" t="s">
        <v>555</v>
      </c>
      <c r="E117" t="s">
        <v>3705</v>
      </c>
      <c r="F117">
        <v>431982</v>
      </c>
      <c r="G117">
        <v>682463</v>
      </c>
      <c r="H117">
        <v>128697</v>
      </c>
      <c r="I117">
        <v>325020</v>
      </c>
      <c r="J117">
        <v>34429.1</v>
      </c>
      <c r="K117">
        <v>16502</v>
      </c>
      <c r="L117">
        <v>79950.2</v>
      </c>
      <c r="M117">
        <v>25471.4</v>
      </c>
      <c r="N117">
        <v>63700.5</v>
      </c>
      <c r="O117">
        <v>4647.63</v>
      </c>
      <c r="P117">
        <v>2619.14</v>
      </c>
      <c r="Q117">
        <v>1697.46</v>
      </c>
      <c r="R117">
        <v>831.66099999999994</v>
      </c>
      <c r="S117">
        <v>419.25200000000001</v>
      </c>
      <c r="T117">
        <v>242.23699999999999</v>
      </c>
      <c r="U117">
        <v>152.78399999999999</v>
      </c>
      <c r="V117">
        <v>100.146</v>
      </c>
      <c r="W117">
        <v>65.521100000000004</v>
      </c>
      <c r="X117">
        <v>42.400199999999998</v>
      </c>
      <c r="Y117">
        <v>27.042000000000002</v>
      </c>
      <c r="Z117">
        <v>44.033200000000001</v>
      </c>
      <c r="AA117" t="s">
        <v>3608</v>
      </c>
    </row>
    <row r="118" spans="1:27" x14ac:dyDescent="0.3">
      <c r="A118">
        <v>1986</v>
      </c>
      <c r="B118">
        <v>1</v>
      </c>
      <c r="C118">
        <v>1986</v>
      </c>
      <c r="D118" t="s">
        <v>556</v>
      </c>
      <c r="E118" t="s">
        <v>3705</v>
      </c>
      <c r="F118">
        <v>215052</v>
      </c>
      <c r="G118">
        <v>356045</v>
      </c>
      <c r="H118">
        <v>562343</v>
      </c>
      <c r="I118">
        <v>105757</v>
      </c>
      <c r="J118">
        <v>264061</v>
      </c>
      <c r="K118">
        <v>27620</v>
      </c>
      <c r="L118">
        <v>13008.4</v>
      </c>
      <c r="M118">
        <v>62201.2</v>
      </c>
      <c r="N118">
        <v>19644.7</v>
      </c>
      <c r="O118">
        <v>48903.8</v>
      </c>
      <c r="P118">
        <v>3559.43</v>
      </c>
      <c r="Q118">
        <v>2003.68</v>
      </c>
      <c r="R118">
        <v>1297.9000000000001</v>
      </c>
      <c r="S118">
        <v>635.75599999999997</v>
      </c>
      <c r="T118">
        <v>320.464</v>
      </c>
      <c r="U118">
        <v>185.15199999999999</v>
      </c>
      <c r="V118">
        <v>116.777</v>
      </c>
      <c r="W118">
        <v>76.5441</v>
      </c>
      <c r="X118">
        <v>50.0792</v>
      </c>
      <c r="Y118">
        <v>32.407400000000003</v>
      </c>
      <c r="Z118">
        <v>54.324199999999998</v>
      </c>
      <c r="AA118" t="s">
        <v>3608</v>
      </c>
    </row>
    <row r="119" spans="1:27" x14ac:dyDescent="0.3">
      <c r="A119">
        <v>1986</v>
      </c>
      <c r="B119">
        <v>1</v>
      </c>
      <c r="C119">
        <v>1986.5</v>
      </c>
      <c r="D119" t="s">
        <v>555</v>
      </c>
      <c r="E119" t="s">
        <v>3705</v>
      </c>
      <c r="F119">
        <v>177247</v>
      </c>
      <c r="G119">
        <v>293414</v>
      </c>
      <c r="H119">
        <v>461627</v>
      </c>
      <c r="I119">
        <v>86078.7</v>
      </c>
      <c r="J119">
        <v>211174</v>
      </c>
      <c r="K119">
        <v>21797.599999999999</v>
      </c>
      <c r="L119">
        <v>10121.5</v>
      </c>
      <c r="M119">
        <v>47977.9</v>
      </c>
      <c r="N119">
        <v>15077.4</v>
      </c>
      <c r="O119">
        <v>37445.4</v>
      </c>
      <c r="P119">
        <v>2722.31</v>
      </c>
      <c r="Q119">
        <v>1531.69</v>
      </c>
      <c r="R119">
        <v>991.94200000000001</v>
      </c>
      <c r="S119">
        <v>485.84100000000001</v>
      </c>
      <c r="T119">
        <v>244.887</v>
      </c>
      <c r="U119">
        <v>141.48400000000001</v>
      </c>
      <c r="V119">
        <v>89.234999999999999</v>
      </c>
      <c r="W119">
        <v>58.490900000000003</v>
      </c>
      <c r="X119">
        <v>38.267800000000001</v>
      </c>
      <c r="Y119">
        <v>24.763999999999999</v>
      </c>
      <c r="Z119">
        <v>41.511600000000001</v>
      </c>
      <c r="AA119" t="s">
        <v>3608</v>
      </c>
    </row>
    <row r="120" spans="1:27" x14ac:dyDescent="0.3">
      <c r="A120">
        <v>1987</v>
      </c>
      <c r="B120">
        <v>1</v>
      </c>
      <c r="C120">
        <v>1987</v>
      </c>
      <c r="D120" t="s">
        <v>556</v>
      </c>
      <c r="E120" t="s">
        <v>3705</v>
      </c>
      <c r="F120">
        <v>54443.4</v>
      </c>
      <c r="G120">
        <v>146088</v>
      </c>
      <c r="H120">
        <v>241800</v>
      </c>
      <c r="I120">
        <v>378950</v>
      </c>
      <c r="J120">
        <v>70061.8</v>
      </c>
      <c r="K120">
        <v>168880</v>
      </c>
      <c r="L120">
        <v>17202.5</v>
      </c>
      <c r="M120">
        <v>7875.2</v>
      </c>
      <c r="N120">
        <v>37006.9</v>
      </c>
      <c r="O120">
        <v>11572</v>
      </c>
      <c r="P120">
        <v>28671.8</v>
      </c>
      <c r="Q120">
        <v>2082.0700000000002</v>
      </c>
      <c r="R120">
        <v>1170.8800000000001</v>
      </c>
      <c r="S120">
        <v>758.10799999999995</v>
      </c>
      <c r="T120">
        <v>371.27699999999999</v>
      </c>
      <c r="U120">
        <v>187.13399999999999</v>
      </c>
      <c r="V120">
        <v>108.116</v>
      </c>
      <c r="W120">
        <v>68.188800000000001</v>
      </c>
      <c r="X120">
        <v>44.695599999999999</v>
      </c>
      <c r="Y120">
        <v>29.2422</v>
      </c>
      <c r="Z120">
        <v>50.644100000000002</v>
      </c>
      <c r="AA120" t="s">
        <v>3608</v>
      </c>
    </row>
    <row r="121" spans="1:27" x14ac:dyDescent="0.3">
      <c r="A121">
        <v>1987</v>
      </c>
      <c r="B121">
        <v>1</v>
      </c>
      <c r="C121">
        <v>1987.5</v>
      </c>
      <c r="D121" t="s">
        <v>555</v>
      </c>
      <c r="E121" t="s">
        <v>3705</v>
      </c>
      <c r="F121">
        <v>44872.5</v>
      </c>
      <c r="G121">
        <v>120366</v>
      </c>
      <c r="H121">
        <v>198472</v>
      </c>
      <c r="I121">
        <v>307159</v>
      </c>
      <c r="J121">
        <v>55949.5</v>
      </c>
      <c r="K121">
        <v>132109</v>
      </c>
      <c r="L121">
        <v>13296.1</v>
      </c>
      <c r="M121">
        <v>6022.12</v>
      </c>
      <c r="N121">
        <v>28140.1</v>
      </c>
      <c r="O121">
        <v>8773.9699999999993</v>
      </c>
      <c r="P121">
        <v>21711.7</v>
      </c>
      <c r="Q121">
        <v>1575.73</v>
      </c>
      <c r="R121">
        <v>885.92600000000004</v>
      </c>
      <c r="S121">
        <v>573.54600000000005</v>
      </c>
      <c r="T121">
        <v>280.87700000000001</v>
      </c>
      <c r="U121">
        <v>141.56800000000001</v>
      </c>
      <c r="V121">
        <v>81.789299999999997</v>
      </c>
      <c r="W121">
        <v>51.584499999999998</v>
      </c>
      <c r="X121">
        <v>33.811999999999998</v>
      </c>
      <c r="Y121">
        <v>22.121500000000001</v>
      </c>
      <c r="Z121">
        <v>38.311999999999998</v>
      </c>
      <c r="AA121" t="s">
        <v>3608</v>
      </c>
    </row>
    <row r="122" spans="1:27" x14ac:dyDescent="0.3">
      <c r="A122">
        <v>1988</v>
      </c>
      <c r="B122">
        <v>1</v>
      </c>
      <c r="C122">
        <v>1988</v>
      </c>
      <c r="D122" t="s">
        <v>556</v>
      </c>
      <c r="E122" t="s">
        <v>3705</v>
      </c>
      <c r="F122">
        <v>350486</v>
      </c>
      <c r="G122">
        <v>36984</v>
      </c>
      <c r="H122">
        <v>99173.6</v>
      </c>
      <c r="I122">
        <v>162907</v>
      </c>
      <c r="J122">
        <v>248968</v>
      </c>
      <c r="K122">
        <v>44679.8</v>
      </c>
      <c r="L122">
        <v>103345</v>
      </c>
      <c r="M122">
        <v>10276.700000000001</v>
      </c>
      <c r="N122">
        <v>4605.08</v>
      </c>
      <c r="O122">
        <v>21397.7</v>
      </c>
      <c r="P122">
        <v>6652.5</v>
      </c>
      <c r="Q122">
        <v>16441.2</v>
      </c>
      <c r="R122">
        <v>1192.53</v>
      </c>
      <c r="S122">
        <v>670.31700000000001</v>
      </c>
      <c r="T122">
        <v>433.91500000000002</v>
      </c>
      <c r="U122">
        <v>212.488</v>
      </c>
      <c r="V122">
        <v>107.096</v>
      </c>
      <c r="W122">
        <v>61.873399999999997</v>
      </c>
      <c r="X122">
        <v>39.023499999999999</v>
      </c>
      <c r="Y122">
        <v>25.578600000000002</v>
      </c>
      <c r="Z122">
        <v>45.717599999999997</v>
      </c>
      <c r="AA122" t="s">
        <v>3608</v>
      </c>
    </row>
    <row r="123" spans="1:27" x14ac:dyDescent="0.3">
      <c r="A123">
        <v>1988</v>
      </c>
      <c r="B123">
        <v>1</v>
      </c>
      <c r="C123">
        <v>1988.5</v>
      </c>
      <c r="D123" t="s">
        <v>555</v>
      </c>
      <c r="E123" t="s">
        <v>3705</v>
      </c>
      <c r="F123">
        <v>288870</v>
      </c>
      <c r="G123">
        <v>30470.7</v>
      </c>
      <c r="H123">
        <v>81326.5</v>
      </c>
      <c r="I123">
        <v>131319</v>
      </c>
      <c r="J123">
        <v>195475</v>
      </c>
      <c r="K123">
        <v>34332.300000000003</v>
      </c>
      <c r="L123">
        <v>77605.100000000006</v>
      </c>
      <c r="M123">
        <v>7631.21</v>
      </c>
      <c r="N123">
        <v>3390.3</v>
      </c>
      <c r="O123">
        <v>15689.4</v>
      </c>
      <c r="P123">
        <v>4868.4799999999996</v>
      </c>
      <c r="Q123">
        <v>12022.6</v>
      </c>
      <c r="R123">
        <v>871.73199999999997</v>
      </c>
      <c r="S123">
        <v>489.92899999999997</v>
      </c>
      <c r="T123">
        <v>317.12599999999998</v>
      </c>
      <c r="U123">
        <v>155.292</v>
      </c>
      <c r="V123">
        <v>78.2684</v>
      </c>
      <c r="W123">
        <v>45.218299999999999</v>
      </c>
      <c r="X123">
        <v>28.518999999999998</v>
      </c>
      <c r="Y123">
        <v>18.693300000000001</v>
      </c>
      <c r="Z123">
        <v>33.411200000000001</v>
      </c>
      <c r="AA123" t="s">
        <v>3608</v>
      </c>
    </row>
    <row r="124" spans="1:27" x14ac:dyDescent="0.3">
      <c r="A124">
        <v>1989</v>
      </c>
      <c r="B124">
        <v>1</v>
      </c>
      <c r="C124">
        <v>1989</v>
      </c>
      <c r="D124" t="s">
        <v>556</v>
      </c>
      <c r="E124" t="s">
        <v>3705</v>
      </c>
      <c r="F124">
        <v>757386</v>
      </c>
      <c r="G124">
        <v>238085</v>
      </c>
      <c r="H124">
        <v>25104.5</v>
      </c>
      <c r="I124">
        <v>66691.100000000006</v>
      </c>
      <c r="J124">
        <v>105855</v>
      </c>
      <c r="K124">
        <v>153475</v>
      </c>
      <c r="L124">
        <v>26381.1</v>
      </c>
      <c r="M124">
        <v>58276.2</v>
      </c>
      <c r="N124">
        <v>5666.74</v>
      </c>
      <c r="O124">
        <v>2495.9699999999998</v>
      </c>
      <c r="P124">
        <v>11503.9</v>
      </c>
      <c r="Q124">
        <v>3562.89</v>
      </c>
      <c r="R124">
        <v>8791.49</v>
      </c>
      <c r="S124">
        <v>637.23099999999999</v>
      </c>
      <c r="T124">
        <v>358.08499999999998</v>
      </c>
      <c r="U124">
        <v>231.77099999999999</v>
      </c>
      <c r="V124">
        <v>113.492</v>
      </c>
      <c r="W124">
        <v>57.200200000000002</v>
      </c>
      <c r="X124">
        <v>33.046399999999998</v>
      </c>
      <c r="Y124">
        <v>20.842199999999998</v>
      </c>
      <c r="Z124">
        <v>38.078800000000001</v>
      </c>
      <c r="AA124" t="s">
        <v>3608</v>
      </c>
    </row>
    <row r="125" spans="1:27" x14ac:dyDescent="0.3">
      <c r="A125">
        <v>1989</v>
      </c>
      <c r="B125">
        <v>1</v>
      </c>
      <c r="C125">
        <v>1989.5</v>
      </c>
      <c r="D125" t="s">
        <v>555</v>
      </c>
      <c r="E125" t="s">
        <v>3705</v>
      </c>
      <c r="F125">
        <v>624235</v>
      </c>
      <c r="G125">
        <v>196179</v>
      </c>
      <c r="H125">
        <v>20586.5</v>
      </c>
      <c r="I125">
        <v>53888.4</v>
      </c>
      <c r="J125">
        <v>83385.399999999994</v>
      </c>
      <c r="K125">
        <v>117837</v>
      </c>
      <c r="L125">
        <v>19924.599999999999</v>
      </c>
      <c r="M125">
        <v>43378.9</v>
      </c>
      <c r="N125">
        <v>4192.1000000000004</v>
      </c>
      <c r="O125">
        <v>1838.61</v>
      </c>
      <c r="P125">
        <v>8458.5499999999993</v>
      </c>
      <c r="Q125">
        <v>2617.56</v>
      </c>
      <c r="R125">
        <v>6456.76</v>
      </c>
      <c r="S125">
        <v>467.93799999999999</v>
      </c>
      <c r="T125">
        <v>262.93900000000002</v>
      </c>
      <c r="U125">
        <v>170.18299999999999</v>
      </c>
      <c r="V125">
        <v>83.333600000000004</v>
      </c>
      <c r="W125">
        <v>42.000100000000003</v>
      </c>
      <c r="X125">
        <v>24.264700000000001</v>
      </c>
      <c r="Y125">
        <v>15.303599999999999</v>
      </c>
      <c r="Z125">
        <v>27.959800000000001</v>
      </c>
      <c r="AA125" t="s">
        <v>3608</v>
      </c>
    </row>
    <row r="126" spans="1:27" x14ac:dyDescent="0.3">
      <c r="A126">
        <v>1990</v>
      </c>
      <c r="B126">
        <v>1</v>
      </c>
      <c r="C126">
        <v>1990</v>
      </c>
      <c r="D126" t="s">
        <v>556</v>
      </c>
      <c r="E126" t="s">
        <v>3705</v>
      </c>
      <c r="F126">
        <v>660495</v>
      </c>
      <c r="G126">
        <v>514492</v>
      </c>
      <c r="H126">
        <v>161649</v>
      </c>
      <c r="I126">
        <v>16881.599999999999</v>
      </c>
      <c r="J126">
        <v>43543.4</v>
      </c>
      <c r="K126">
        <v>65685.399999999994</v>
      </c>
      <c r="L126">
        <v>90474.4</v>
      </c>
      <c r="M126">
        <v>15048.2</v>
      </c>
      <c r="N126">
        <v>32289.9</v>
      </c>
      <c r="O126">
        <v>3101.2</v>
      </c>
      <c r="P126">
        <v>1354.38</v>
      </c>
      <c r="Q126">
        <v>6219.35</v>
      </c>
      <c r="R126">
        <v>1923.05</v>
      </c>
      <c r="S126">
        <v>4742.0600000000004</v>
      </c>
      <c r="T126">
        <v>343.62200000000001</v>
      </c>
      <c r="U126">
        <v>193.07400000000001</v>
      </c>
      <c r="V126">
        <v>124.961</v>
      </c>
      <c r="W126">
        <v>61.189100000000003</v>
      </c>
      <c r="X126">
        <v>30.839099999999998</v>
      </c>
      <c r="Y126">
        <v>17.816700000000001</v>
      </c>
      <c r="Z126">
        <v>31.7667</v>
      </c>
      <c r="AA126" t="s">
        <v>3608</v>
      </c>
    </row>
    <row r="127" spans="1:27" x14ac:dyDescent="0.3">
      <c r="A127">
        <v>1990</v>
      </c>
      <c r="B127">
        <v>1</v>
      </c>
      <c r="C127">
        <v>1990.5</v>
      </c>
      <c r="D127" t="s">
        <v>555</v>
      </c>
      <c r="E127" t="s">
        <v>3705</v>
      </c>
      <c r="F127">
        <v>544402</v>
      </c>
      <c r="G127">
        <v>424057</v>
      </c>
      <c r="H127">
        <v>132934</v>
      </c>
      <c r="I127">
        <v>13731</v>
      </c>
      <c r="J127">
        <v>34520.5</v>
      </c>
      <c r="K127">
        <v>50297.9</v>
      </c>
      <c r="L127">
        <v>67387.399999999994</v>
      </c>
      <c r="M127">
        <v>11045.5</v>
      </c>
      <c r="N127">
        <v>23453.3</v>
      </c>
      <c r="O127">
        <v>2243.9899999999998</v>
      </c>
      <c r="P127">
        <v>977.87300000000005</v>
      </c>
      <c r="Q127">
        <v>4486.78</v>
      </c>
      <c r="R127">
        <v>1386.9</v>
      </c>
      <c r="S127">
        <v>3419.58</v>
      </c>
      <c r="T127">
        <v>247.78100000000001</v>
      </c>
      <c r="U127">
        <v>139.221</v>
      </c>
      <c r="V127">
        <v>90.105800000000002</v>
      </c>
      <c r="W127">
        <v>44.121600000000001</v>
      </c>
      <c r="X127">
        <v>22.237200000000001</v>
      </c>
      <c r="Y127">
        <v>12.847099999999999</v>
      </c>
      <c r="Z127">
        <v>22.905999999999999</v>
      </c>
      <c r="AA127" t="s">
        <v>3608</v>
      </c>
    </row>
    <row r="128" spans="1:27" x14ac:dyDescent="0.3">
      <c r="A128">
        <v>1991</v>
      </c>
      <c r="B128">
        <v>1</v>
      </c>
      <c r="C128">
        <v>1991</v>
      </c>
      <c r="D128" t="s">
        <v>556</v>
      </c>
      <c r="E128" t="s">
        <v>3705</v>
      </c>
      <c r="F128">
        <v>605228</v>
      </c>
      <c r="G128">
        <v>448715</v>
      </c>
      <c r="H128">
        <v>349518</v>
      </c>
      <c r="I128">
        <v>109319</v>
      </c>
      <c r="J128">
        <v>11168.4</v>
      </c>
      <c r="K128">
        <v>27367.3</v>
      </c>
      <c r="L128">
        <v>38515.199999999997</v>
      </c>
      <c r="M128">
        <v>50191.6</v>
      </c>
      <c r="N128">
        <v>8107.44</v>
      </c>
      <c r="O128">
        <v>17034.900000000001</v>
      </c>
      <c r="P128">
        <v>1623.72</v>
      </c>
      <c r="Q128">
        <v>706.03300000000002</v>
      </c>
      <c r="R128">
        <v>3236.87</v>
      </c>
      <c r="S128">
        <v>1000.23</v>
      </c>
      <c r="T128">
        <v>2465.92</v>
      </c>
      <c r="U128">
        <v>178.672</v>
      </c>
      <c r="V128">
        <v>100.389</v>
      </c>
      <c r="W128">
        <v>64.972899999999996</v>
      </c>
      <c r="X128">
        <v>31.814800000000002</v>
      </c>
      <c r="Y128">
        <v>16.034600000000001</v>
      </c>
      <c r="Z128">
        <v>25.7805</v>
      </c>
      <c r="AA128" t="s">
        <v>3608</v>
      </c>
    </row>
    <row r="129" spans="1:27" x14ac:dyDescent="0.3">
      <c r="A129">
        <v>1991</v>
      </c>
      <c r="B129">
        <v>1</v>
      </c>
      <c r="C129">
        <v>1991.5</v>
      </c>
      <c r="D129" t="s">
        <v>555</v>
      </c>
      <c r="E129" t="s">
        <v>3705</v>
      </c>
      <c r="F129">
        <v>498849</v>
      </c>
      <c r="G129">
        <v>369840</v>
      </c>
      <c r="H129">
        <v>287268</v>
      </c>
      <c r="I129">
        <v>87586.8</v>
      </c>
      <c r="J129">
        <v>8603.35</v>
      </c>
      <c r="K129">
        <v>20055.400000000001</v>
      </c>
      <c r="L129">
        <v>26983.5</v>
      </c>
      <c r="M129">
        <v>34212.300000000003</v>
      </c>
      <c r="N129">
        <v>5458.2</v>
      </c>
      <c r="O129">
        <v>11379.2</v>
      </c>
      <c r="P129">
        <v>1081.79</v>
      </c>
      <c r="Q129">
        <v>469.73099999999999</v>
      </c>
      <c r="R129">
        <v>2152.4499999999998</v>
      </c>
      <c r="S129">
        <v>665.00400000000002</v>
      </c>
      <c r="T129">
        <v>1639.37</v>
      </c>
      <c r="U129">
        <v>118.78</v>
      </c>
      <c r="V129">
        <v>66.737399999999994</v>
      </c>
      <c r="W129">
        <v>43.192999999999998</v>
      </c>
      <c r="X129">
        <v>21.15</v>
      </c>
      <c r="Y129">
        <v>10.6595</v>
      </c>
      <c r="Z129">
        <v>17.138400000000001</v>
      </c>
      <c r="AA129" t="s">
        <v>3608</v>
      </c>
    </row>
    <row r="130" spans="1:27" x14ac:dyDescent="0.3">
      <c r="A130">
        <v>1992</v>
      </c>
      <c r="B130">
        <v>1</v>
      </c>
      <c r="C130">
        <v>1992</v>
      </c>
      <c r="D130" t="s">
        <v>556</v>
      </c>
      <c r="E130" t="s">
        <v>3705</v>
      </c>
      <c r="F130">
        <v>1317130</v>
      </c>
      <c r="G130">
        <v>411169</v>
      </c>
      <c r="H130">
        <v>304830</v>
      </c>
      <c r="I130">
        <v>236105</v>
      </c>
      <c r="J130">
        <v>70174.5</v>
      </c>
      <c r="K130">
        <v>6627.43</v>
      </c>
      <c r="L130">
        <v>14697</v>
      </c>
      <c r="M130">
        <v>18904.5</v>
      </c>
      <c r="N130">
        <v>23320.2</v>
      </c>
      <c r="O130">
        <v>3674.64</v>
      </c>
      <c r="P130">
        <v>7601.2</v>
      </c>
      <c r="Q130">
        <v>720.73699999999997</v>
      </c>
      <c r="R130">
        <v>312.517</v>
      </c>
      <c r="S130">
        <v>1431.33</v>
      </c>
      <c r="T130">
        <v>442.13099999999997</v>
      </c>
      <c r="U130">
        <v>1089.8699999999999</v>
      </c>
      <c r="V130">
        <v>78.964299999999994</v>
      </c>
      <c r="W130">
        <v>44.366199999999999</v>
      </c>
      <c r="X130">
        <v>28.714099999999998</v>
      </c>
      <c r="Y130">
        <v>14.0602</v>
      </c>
      <c r="Z130">
        <v>18.479700000000001</v>
      </c>
      <c r="AA130" t="s">
        <v>3608</v>
      </c>
    </row>
    <row r="131" spans="1:27" x14ac:dyDescent="0.3">
      <c r="A131">
        <v>1992</v>
      </c>
      <c r="B131">
        <v>1</v>
      </c>
      <c r="C131">
        <v>1992.5</v>
      </c>
      <c r="D131" t="s">
        <v>555</v>
      </c>
      <c r="E131" t="s">
        <v>3705</v>
      </c>
      <c r="F131">
        <v>1085620</v>
      </c>
      <c r="G131">
        <v>338889</v>
      </c>
      <c r="H131">
        <v>250534</v>
      </c>
      <c r="I131">
        <v>189965</v>
      </c>
      <c r="J131">
        <v>53407.3</v>
      </c>
      <c r="K131">
        <v>4810.88</v>
      </c>
      <c r="L131">
        <v>10222.299999999999</v>
      </c>
      <c r="M131">
        <v>12761.8</v>
      </c>
      <c r="N131">
        <v>15504.2</v>
      </c>
      <c r="O131">
        <v>2427.94</v>
      </c>
      <c r="P131">
        <v>5004.57</v>
      </c>
      <c r="Q131">
        <v>473.99299999999999</v>
      </c>
      <c r="R131">
        <v>205.41</v>
      </c>
      <c r="S131">
        <v>940.59199999999998</v>
      </c>
      <c r="T131">
        <v>290.52300000000002</v>
      </c>
      <c r="U131">
        <v>716.13300000000004</v>
      </c>
      <c r="V131">
        <v>51.885399999999997</v>
      </c>
      <c r="W131">
        <v>29.151800000000001</v>
      </c>
      <c r="X131">
        <v>18.8672</v>
      </c>
      <c r="Y131">
        <v>9.23855</v>
      </c>
      <c r="Z131">
        <v>12.1424</v>
      </c>
      <c r="AA131" t="s">
        <v>3608</v>
      </c>
    </row>
    <row r="132" spans="1:27" x14ac:dyDescent="0.3">
      <c r="A132">
        <v>1993</v>
      </c>
      <c r="B132">
        <v>1</v>
      </c>
      <c r="C132">
        <v>1993</v>
      </c>
      <c r="D132" t="s">
        <v>556</v>
      </c>
      <c r="E132" t="s">
        <v>3705</v>
      </c>
      <c r="F132">
        <v>547587</v>
      </c>
      <c r="G132">
        <v>894806</v>
      </c>
      <c r="H132">
        <v>279316</v>
      </c>
      <c r="I132">
        <v>205908</v>
      </c>
      <c r="J132">
        <v>152842</v>
      </c>
      <c r="K132">
        <v>40646.400000000001</v>
      </c>
      <c r="L132">
        <v>3492.25</v>
      </c>
      <c r="M132">
        <v>7109.99</v>
      </c>
      <c r="N132">
        <v>8615.11</v>
      </c>
      <c r="O132">
        <v>10307.799999999999</v>
      </c>
      <c r="P132">
        <v>1604.21</v>
      </c>
      <c r="Q132">
        <v>3294.97</v>
      </c>
      <c r="R132">
        <v>311.721</v>
      </c>
      <c r="S132">
        <v>135.011</v>
      </c>
      <c r="T132">
        <v>618.10500000000002</v>
      </c>
      <c r="U132">
        <v>190.90199999999999</v>
      </c>
      <c r="V132">
        <v>470.55700000000002</v>
      </c>
      <c r="W132">
        <v>34.092599999999997</v>
      </c>
      <c r="X132">
        <v>19.154800000000002</v>
      </c>
      <c r="Y132">
        <v>12.3971</v>
      </c>
      <c r="Z132">
        <v>14.0488</v>
      </c>
      <c r="AA132" t="s">
        <v>3608</v>
      </c>
    </row>
    <row r="133" spans="1:27" x14ac:dyDescent="0.3">
      <c r="A133">
        <v>1993</v>
      </c>
      <c r="B133">
        <v>1</v>
      </c>
      <c r="C133">
        <v>1993.5</v>
      </c>
      <c r="D133" t="s">
        <v>555</v>
      </c>
      <c r="E133" t="s">
        <v>3705</v>
      </c>
      <c r="F133">
        <v>451340</v>
      </c>
      <c r="G133">
        <v>737509</v>
      </c>
      <c r="H133">
        <v>229029</v>
      </c>
      <c r="I133">
        <v>166151</v>
      </c>
      <c r="J133">
        <v>118462</v>
      </c>
      <c r="K133">
        <v>29890</v>
      </c>
      <c r="L133">
        <v>2490.0100000000002</v>
      </c>
      <c r="M133">
        <v>4957.8</v>
      </c>
      <c r="N133">
        <v>5929.11</v>
      </c>
      <c r="O133">
        <v>7052.05</v>
      </c>
      <c r="P133">
        <v>1095.07</v>
      </c>
      <c r="Q133">
        <v>2246.54</v>
      </c>
      <c r="R133">
        <v>212.45599999999999</v>
      </c>
      <c r="S133">
        <v>92.001199999999997</v>
      </c>
      <c r="T133">
        <v>421.17399999999998</v>
      </c>
      <c r="U133">
        <v>130.07599999999999</v>
      </c>
      <c r="V133">
        <v>320.625</v>
      </c>
      <c r="W133">
        <v>23.229700000000001</v>
      </c>
      <c r="X133">
        <v>13.051500000000001</v>
      </c>
      <c r="Y133">
        <v>8.4470200000000002</v>
      </c>
      <c r="Z133">
        <v>9.5724499999999999</v>
      </c>
      <c r="AA133" t="s">
        <v>3608</v>
      </c>
    </row>
    <row r="134" spans="1:27" x14ac:dyDescent="0.3">
      <c r="A134">
        <v>1994</v>
      </c>
      <c r="B134">
        <v>1</v>
      </c>
      <c r="C134">
        <v>1994</v>
      </c>
      <c r="D134" t="s">
        <v>556</v>
      </c>
      <c r="E134" t="s">
        <v>3705</v>
      </c>
      <c r="F134">
        <v>349062</v>
      </c>
      <c r="G134">
        <v>372009</v>
      </c>
      <c r="H134">
        <v>607863</v>
      </c>
      <c r="I134">
        <v>187795</v>
      </c>
      <c r="J134">
        <v>134071</v>
      </c>
      <c r="K134">
        <v>91815.6</v>
      </c>
      <c r="L134">
        <v>21980.1</v>
      </c>
      <c r="M134">
        <v>1775.41</v>
      </c>
      <c r="N134">
        <v>3457.07</v>
      </c>
      <c r="O134">
        <v>4080.55</v>
      </c>
      <c r="P134">
        <v>4824.66</v>
      </c>
      <c r="Q134">
        <v>747.51199999999994</v>
      </c>
      <c r="R134">
        <v>1531.71</v>
      </c>
      <c r="S134">
        <v>144.80099999999999</v>
      </c>
      <c r="T134">
        <v>62.692999999999998</v>
      </c>
      <c r="U134">
        <v>286.98599999999999</v>
      </c>
      <c r="V134">
        <v>88.631399999999999</v>
      </c>
      <c r="W134">
        <v>218.46600000000001</v>
      </c>
      <c r="X134">
        <v>15.828099999999999</v>
      </c>
      <c r="Y134">
        <v>8.8929500000000008</v>
      </c>
      <c r="Z134">
        <v>12.277900000000001</v>
      </c>
      <c r="AA134" t="s">
        <v>3608</v>
      </c>
    </row>
    <row r="135" spans="1:27" x14ac:dyDescent="0.3">
      <c r="A135">
        <v>1994</v>
      </c>
      <c r="B135">
        <v>1</v>
      </c>
      <c r="C135">
        <v>1994.5</v>
      </c>
      <c r="D135" t="s">
        <v>555</v>
      </c>
      <c r="E135" t="s">
        <v>3705</v>
      </c>
      <c r="F135">
        <v>287708</v>
      </c>
      <c r="G135">
        <v>306605</v>
      </c>
      <c r="H135">
        <v>499661</v>
      </c>
      <c r="I135">
        <v>149436</v>
      </c>
      <c r="J135">
        <v>102975</v>
      </c>
      <c r="K135">
        <v>67022.2</v>
      </c>
      <c r="L135">
        <v>15350.4</v>
      </c>
      <c r="M135">
        <v>1214.6099999999999</v>
      </c>
      <c r="N135">
        <v>2335.0700000000002</v>
      </c>
      <c r="O135">
        <v>2737.88</v>
      </c>
      <c r="P135">
        <v>3228.17</v>
      </c>
      <c r="Q135">
        <v>499.661</v>
      </c>
      <c r="R135">
        <v>1023.33</v>
      </c>
      <c r="S135">
        <v>96.726399999999998</v>
      </c>
      <c r="T135">
        <v>41.875599999999999</v>
      </c>
      <c r="U135">
        <v>191.68700000000001</v>
      </c>
      <c r="V135">
        <v>59.199100000000001</v>
      </c>
      <c r="W135">
        <v>145.91800000000001</v>
      </c>
      <c r="X135">
        <v>10.571899999999999</v>
      </c>
      <c r="Y135">
        <v>5.9397900000000003</v>
      </c>
      <c r="Z135">
        <v>8.2006999999999994</v>
      </c>
      <c r="AA135" t="s">
        <v>3608</v>
      </c>
    </row>
    <row r="136" spans="1:27" x14ac:dyDescent="0.3">
      <c r="A136">
        <v>1995</v>
      </c>
      <c r="B136">
        <v>1</v>
      </c>
      <c r="C136">
        <v>1995</v>
      </c>
      <c r="D136" t="s">
        <v>556</v>
      </c>
      <c r="E136" t="s">
        <v>3705</v>
      </c>
      <c r="F136">
        <v>305288</v>
      </c>
      <c r="G136">
        <v>237139</v>
      </c>
      <c r="H136">
        <v>252699</v>
      </c>
      <c r="I136">
        <v>410720</v>
      </c>
      <c r="J136">
        <v>118911</v>
      </c>
      <c r="K136">
        <v>79091.100000000006</v>
      </c>
      <c r="L136">
        <v>48923.8</v>
      </c>
      <c r="M136">
        <v>10720.4</v>
      </c>
      <c r="N136">
        <v>830.95299999999997</v>
      </c>
      <c r="O136">
        <v>1577.21</v>
      </c>
      <c r="P136">
        <v>1837.01</v>
      </c>
      <c r="Q136">
        <v>2159.9699999999998</v>
      </c>
      <c r="R136">
        <v>333.99</v>
      </c>
      <c r="S136">
        <v>683.68399999999997</v>
      </c>
      <c r="T136">
        <v>64.612799999999993</v>
      </c>
      <c r="U136">
        <v>27.970700000000001</v>
      </c>
      <c r="V136">
        <v>128.03299999999999</v>
      </c>
      <c r="W136">
        <v>39.540599999999998</v>
      </c>
      <c r="X136">
        <v>97.462199999999996</v>
      </c>
      <c r="Y136">
        <v>7.0612199999999996</v>
      </c>
      <c r="Z136">
        <v>9.4447399999999995</v>
      </c>
      <c r="AA136" t="s">
        <v>3608</v>
      </c>
    </row>
    <row r="137" spans="1:27" x14ac:dyDescent="0.3">
      <c r="A137">
        <v>1995</v>
      </c>
      <c r="B137">
        <v>1</v>
      </c>
      <c r="C137">
        <v>1995.5</v>
      </c>
      <c r="D137" t="s">
        <v>555</v>
      </c>
      <c r="E137" t="s">
        <v>3705</v>
      </c>
      <c r="F137">
        <v>251628</v>
      </c>
      <c r="G137">
        <v>195453</v>
      </c>
      <c r="H137">
        <v>207826</v>
      </c>
      <c r="I137">
        <v>329730</v>
      </c>
      <c r="J137">
        <v>88566.1</v>
      </c>
      <c r="K137">
        <v>56230</v>
      </c>
      <c r="L137">
        <v>33121.800000000003</v>
      </c>
      <c r="M137">
        <v>7021.89</v>
      </c>
      <c r="N137">
        <v>537.10900000000004</v>
      </c>
      <c r="O137">
        <v>1012.01</v>
      </c>
      <c r="P137">
        <v>1174.58</v>
      </c>
      <c r="Q137">
        <v>1379.18</v>
      </c>
      <c r="R137">
        <v>213.15799999999999</v>
      </c>
      <c r="S137">
        <v>436.24</v>
      </c>
      <c r="T137">
        <v>41.224800000000002</v>
      </c>
      <c r="U137">
        <v>17.845500000000001</v>
      </c>
      <c r="V137">
        <v>81.685299999999998</v>
      </c>
      <c r="W137">
        <v>25.226800000000001</v>
      </c>
      <c r="X137">
        <v>62.180500000000002</v>
      </c>
      <c r="Y137">
        <v>4.5050299999999996</v>
      </c>
      <c r="Z137">
        <v>6.0256999999999996</v>
      </c>
      <c r="AA137" t="s">
        <v>3608</v>
      </c>
    </row>
    <row r="138" spans="1:27" x14ac:dyDescent="0.3">
      <c r="A138">
        <v>1996</v>
      </c>
      <c r="B138">
        <v>1</v>
      </c>
      <c r="C138">
        <v>1996</v>
      </c>
      <c r="D138" t="s">
        <v>556</v>
      </c>
      <c r="E138" t="s">
        <v>3705</v>
      </c>
      <c r="F138">
        <v>988054</v>
      </c>
      <c r="G138">
        <v>207401</v>
      </c>
      <c r="H138">
        <v>161095</v>
      </c>
      <c r="I138">
        <v>170921</v>
      </c>
      <c r="J138">
        <v>264710</v>
      </c>
      <c r="K138">
        <v>65964.600000000006</v>
      </c>
      <c r="L138">
        <v>39976.800000000003</v>
      </c>
      <c r="M138">
        <v>22423.7</v>
      </c>
      <c r="N138">
        <v>4599.34</v>
      </c>
      <c r="O138">
        <v>347.17500000000001</v>
      </c>
      <c r="P138">
        <v>649.35</v>
      </c>
      <c r="Q138">
        <v>751.024</v>
      </c>
      <c r="R138">
        <v>880.63900000000001</v>
      </c>
      <c r="S138">
        <v>136.041</v>
      </c>
      <c r="T138">
        <v>278.35199999999998</v>
      </c>
      <c r="U138">
        <v>26.302499999999998</v>
      </c>
      <c r="V138">
        <v>11.3856</v>
      </c>
      <c r="W138">
        <v>52.115200000000002</v>
      </c>
      <c r="X138">
        <v>16.0946</v>
      </c>
      <c r="Y138">
        <v>39.670900000000003</v>
      </c>
      <c r="Z138">
        <v>6.7185600000000001</v>
      </c>
      <c r="AA138" t="s">
        <v>3608</v>
      </c>
    </row>
    <row r="139" spans="1:27" x14ac:dyDescent="0.3">
      <c r="A139">
        <v>1996</v>
      </c>
      <c r="B139">
        <v>1</v>
      </c>
      <c r="C139">
        <v>1996.5</v>
      </c>
      <c r="D139" t="s">
        <v>555</v>
      </c>
      <c r="E139" t="s">
        <v>3705</v>
      </c>
      <c r="F139">
        <v>814388</v>
      </c>
      <c r="G139">
        <v>170942</v>
      </c>
      <c r="H139">
        <v>132624</v>
      </c>
      <c r="I139">
        <v>138563</v>
      </c>
      <c r="J139">
        <v>204101</v>
      </c>
      <c r="K139">
        <v>47169</v>
      </c>
      <c r="L139">
        <v>27662.7</v>
      </c>
      <c r="M139">
        <v>15088.6</v>
      </c>
      <c r="N139">
        <v>3046.17</v>
      </c>
      <c r="O139">
        <v>228.625</v>
      </c>
      <c r="P139">
        <v>426.37599999999998</v>
      </c>
      <c r="Q139">
        <v>492.49900000000002</v>
      </c>
      <c r="R139">
        <v>577.21699999999998</v>
      </c>
      <c r="S139">
        <v>89.1541</v>
      </c>
      <c r="T139">
        <v>182.40299999999999</v>
      </c>
      <c r="U139">
        <v>17.235499999999998</v>
      </c>
      <c r="V139">
        <v>7.4606500000000002</v>
      </c>
      <c r="W139">
        <v>34.1496</v>
      </c>
      <c r="X139">
        <v>10.5463</v>
      </c>
      <c r="Y139">
        <v>25.995100000000001</v>
      </c>
      <c r="Z139">
        <v>4.4024599999999996</v>
      </c>
      <c r="AA139" t="s">
        <v>3608</v>
      </c>
    </row>
    <row r="140" spans="1:27" x14ac:dyDescent="0.3">
      <c r="A140">
        <v>1997</v>
      </c>
      <c r="B140">
        <v>1</v>
      </c>
      <c r="C140">
        <v>1997</v>
      </c>
      <c r="D140" t="s">
        <v>556</v>
      </c>
      <c r="E140" t="s">
        <v>3705</v>
      </c>
      <c r="F140">
        <v>411466</v>
      </c>
      <c r="G140">
        <v>671246</v>
      </c>
      <c r="H140">
        <v>140893</v>
      </c>
      <c r="I140">
        <v>109185</v>
      </c>
      <c r="J140">
        <v>112331</v>
      </c>
      <c r="K140">
        <v>157369</v>
      </c>
      <c r="L140">
        <v>33728.800000000003</v>
      </c>
      <c r="M140">
        <v>19141.7</v>
      </c>
      <c r="N140">
        <v>10152.9</v>
      </c>
      <c r="O140">
        <v>2017.49</v>
      </c>
      <c r="P140">
        <v>150.55600000000001</v>
      </c>
      <c r="Q140">
        <v>279.96699999999998</v>
      </c>
      <c r="R140">
        <v>322.96600000000001</v>
      </c>
      <c r="S140">
        <v>378.33800000000002</v>
      </c>
      <c r="T140">
        <v>58.426699999999997</v>
      </c>
      <c r="U140">
        <v>119.52800000000001</v>
      </c>
      <c r="V140">
        <v>11.2941</v>
      </c>
      <c r="W140">
        <v>4.8887600000000004</v>
      </c>
      <c r="X140">
        <v>22.377199999999998</v>
      </c>
      <c r="Y140">
        <v>6.9106699999999996</v>
      </c>
      <c r="Z140">
        <v>19.918600000000001</v>
      </c>
      <c r="AA140" t="s">
        <v>3608</v>
      </c>
    </row>
    <row r="141" spans="1:27" x14ac:dyDescent="0.3">
      <c r="A141">
        <v>1997</v>
      </c>
      <c r="B141">
        <v>1</v>
      </c>
      <c r="C141">
        <v>1997.5</v>
      </c>
      <c r="D141" t="s">
        <v>555</v>
      </c>
      <c r="E141" t="s">
        <v>3705</v>
      </c>
      <c r="F141">
        <v>339144</v>
      </c>
      <c r="G141">
        <v>553252</v>
      </c>
      <c r="H141">
        <v>115939</v>
      </c>
      <c r="I141">
        <v>88747.9</v>
      </c>
      <c r="J141">
        <v>86891.199999999997</v>
      </c>
      <c r="K141">
        <v>112613</v>
      </c>
      <c r="L141">
        <v>22444</v>
      </c>
      <c r="M141">
        <v>12424.9</v>
      </c>
      <c r="N141">
        <v>6472.26</v>
      </c>
      <c r="O141">
        <v>1274.58</v>
      </c>
      <c r="P141">
        <v>94.831000000000003</v>
      </c>
      <c r="Q141">
        <v>176.09100000000001</v>
      </c>
      <c r="R141">
        <v>203.01400000000001</v>
      </c>
      <c r="S141">
        <v>237.768</v>
      </c>
      <c r="T141">
        <v>36.715800000000002</v>
      </c>
      <c r="U141">
        <v>75.109499999999997</v>
      </c>
      <c r="V141">
        <v>7.0969800000000003</v>
      </c>
      <c r="W141">
        <v>3.0719799999999999</v>
      </c>
      <c r="X141">
        <v>14.061299999999999</v>
      </c>
      <c r="Y141">
        <v>4.3425000000000002</v>
      </c>
      <c r="Z141">
        <v>12.516400000000001</v>
      </c>
      <c r="AA141" t="s">
        <v>3608</v>
      </c>
    </row>
    <row r="142" spans="1:27" x14ac:dyDescent="0.3">
      <c r="A142">
        <v>1998</v>
      </c>
      <c r="B142">
        <v>1</v>
      </c>
      <c r="C142">
        <v>1998</v>
      </c>
      <c r="D142" t="s">
        <v>556</v>
      </c>
      <c r="E142" t="s">
        <v>3705</v>
      </c>
      <c r="F142">
        <v>375870</v>
      </c>
      <c r="G142">
        <v>279534</v>
      </c>
      <c r="H142">
        <v>455999</v>
      </c>
      <c r="I142">
        <v>95405.4</v>
      </c>
      <c r="J142">
        <v>72136</v>
      </c>
      <c r="K142">
        <v>67212.399999999994</v>
      </c>
      <c r="L142">
        <v>80586</v>
      </c>
      <c r="M142">
        <v>14934.8</v>
      </c>
      <c r="N142">
        <v>8065.06</v>
      </c>
      <c r="O142">
        <v>4125.92</v>
      </c>
      <c r="P142">
        <v>805.23900000000003</v>
      </c>
      <c r="Q142">
        <v>59.731299999999997</v>
      </c>
      <c r="R142">
        <v>110.756</v>
      </c>
      <c r="S142">
        <v>127.613</v>
      </c>
      <c r="T142">
        <v>149.42599999999999</v>
      </c>
      <c r="U142">
        <v>23.072500000000002</v>
      </c>
      <c r="V142">
        <v>47.197800000000001</v>
      </c>
      <c r="W142">
        <v>4.4596</v>
      </c>
      <c r="X142">
        <v>1.9303600000000001</v>
      </c>
      <c r="Y142">
        <v>8.8357799999999997</v>
      </c>
      <c r="Z142">
        <v>10.5937</v>
      </c>
      <c r="AA142" t="s">
        <v>3608</v>
      </c>
    </row>
    <row r="143" spans="1:27" x14ac:dyDescent="0.3">
      <c r="A143">
        <v>1998</v>
      </c>
      <c r="B143">
        <v>1</v>
      </c>
      <c r="C143">
        <v>1998.5</v>
      </c>
      <c r="D143" t="s">
        <v>555</v>
      </c>
      <c r="E143" t="s">
        <v>3705</v>
      </c>
      <c r="F143">
        <v>309805</v>
      </c>
      <c r="G143">
        <v>230398</v>
      </c>
      <c r="H143">
        <v>375277</v>
      </c>
      <c r="I143">
        <v>77647.3</v>
      </c>
      <c r="J143">
        <v>57020.2</v>
      </c>
      <c r="K143">
        <v>50193.8</v>
      </c>
      <c r="L143">
        <v>56989.3</v>
      </c>
      <c r="M143">
        <v>10183.9</v>
      </c>
      <c r="N143">
        <v>5441.96</v>
      </c>
      <c r="O143">
        <v>2765.18</v>
      </c>
      <c r="P143">
        <v>538.01400000000001</v>
      </c>
      <c r="Q143">
        <v>39.870199999999997</v>
      </c>
      <c r="R143">
        <v>73.896699999999996</v>
      </c>
      <c r="S143">
        <v>85.128</v>
      </c>
      <c r="T143">
        <v>99.673000000000002</v>
      </c>
      <c r="U143">
        <v>15.389900000000001</v>
      </c>
      <c r="V143">
        <v>31.4818</v>
      </c>
      <c r="W143">
        <v>2.9746199999999998</v>
      </c>
      <c r="X143">
        <v>1.2875799999999999</v>
      </c>
      <c r="Y143">
        <v>5.8935899999999997</v>
      </c>
      <c r="Z143">
        <v>7.0661300000000002</v>
      </c>
      <c r="AA143" t="s">
        <v>3608</v>
      </c>
    </row>
    <row r="144" spans="1:27" x14ac:dyDescent="0.3">
      <c r="A144">
        <v>1999</v>
      </c>
      <c r="B144">
        <v>1</v>
      </c>
      <c r="C144">
        <v>1999</v>
      </c>
      <c r="D144" t="s">
        <v>556</v>
      </c>
      <c r="E144" t="s">
        <v>3705</v>
      </c>
      <c r="F144">
        <v>1008890</v>
      </c>
      <c r="G144">
        <v>255352</v>
      </c>
      <c r="H144">
        <v>189898</v>
      </c>
      <c r="I144">
        <v>308845</v>
      </c>
      <c r="J144">
        <v>63194.6</v>
      </c>
      <c r="K144">
        <v>45071.9</v>
      </c>
      <c r="L144">
        <v>37484.400000000001</v>
      </c>
      <c r="M144">
        <v>40302.1</v>
      </c>
      <c r="N144">
        <v>6944.33</v>
      </c>
      <c r="O144">
        <v>3672</v>
      </c>
      <c r="P144">
        <v>1853.22</v>
      </c>
      <c r="Q144">
        <v>359.47</v>
      </c>
      <c r="R144">
        <v>26.613099999999999</v>
      </c>
      <c r="S144">
        <v>49.303899999999999</v>
      </c>
      <c r="T144">
        <v>56.787199999999999</v>
      </c>
      <c r="U144">
        <v>66.485699999999994</v>
      </c>
      <c r="V144">
        <v>10.2654</v>
      </c>
      <c r="W144">
        <v>20.998899999999999</v>
      </c>
      <c r="X144">
        <v>1.9841200000000001</v>
      </c>
      <c r="Y144">
        <v>0.85883500000000002</v>
      </c>
      <c r="Z144">
        <v>8.6443100000000008</v>
      </c>
      <c r="AA144" t="s">
        <v>3608</v>
      </c>
    </row>
    <row r="145" spans="1:27" x14ac:dyDescent="0.3">
      <c r="A145">
        <v>1999</v>
      </c>
      <c r="B145">
        <v>1</v>
      </c>
      <c r="C145">
        <v>1999.5</v>
      </c>
      <c r="D145" t="s">
        <v>555</v>
      </c>
      <c r="E145" t="s">
        <v>3705</v>
      </c>
      <c r="F145">
        <v>831558</v>
      </c>
      <c r="G145">
        <v>210466</v>
      </c>
      <c r="H145">
        <v>156166</v>
      </c>
      <c r="I145">
        <v>250555</v>
      </c>
      <c r="J145">
        <v>49613.7</v>
      </c>
      <c r="K145">
        <v>33832.300000000003</v>
      </c>
      <c r="L145">
        <v>26637.3</v>
      </c>
      <c r="M145">
        <v>27591.8</v>
      </c>
      <c r="N145">
        <v>4661.37</v>
      </c>
      <c r="O145">
        <v>2452.2800000000002</v>
      </c>
      <c r="P145">
        <v>1233.94</v>
      </c>
      <c r="Q145">
        <v>239.04400000000001</v>
      </c>
      <c r="R145">
        <v>17.6906</v>
      </c>
      <c r="S145">
        <v>32.7684</v>
      </c>
      <c r="T145">
        <v>37.739400000000003</v>
      </c>
      <c r="U145">
        <v>44.183599999999998</v>
      </c>
      <c r="V145">
        <v>6.8219200000000004</v>
      </c>
      <c r="W145">
        <v>13.954800000000001</v>
      </c>
      <c r="X145">
        <v>1.3185500000000001</v>
      </c>
      <c r="Y145">
        <v>0.57073799999999997</v>
      </c>
      <c r="Z145">
        <v>5.7445700000000004</v>
      </c>
      <c r="AA145" t="s">
        <v>3608</v>
      </c>
    </row>
    <row r="146" spans="1:27" x14ac:dyDescent="0.3">
      <c r="A146">
        <v>2000</v>
      </c>
      <c r="B146">
        <v>1</v>
      </c>
      <c r="C146">
        <v>2000</v>
      </c>
      <c r="D146" t="s">
        <v>556</v>
      </c>
      <c r="E146" t="s">
        <v>3705</v>
      </c>
      <c r="F146">
        <v>661795</v>
      </c>
      <c r="G146">
        <v>685399</v>
      </c>
      <c r="H146">
        <v>173470</v>
      </c>
      <c r="I146">
        <v>128426</v>
      </c>
      <c r="J146">
        <v>203266</v>
      </c>
      <c r="K146">
        <v>38951.4</v>
      </c>
      <c r="L146">
        <v>25395.599999999999</v>
      </c>
      <c r="M146">
        <v>18929.099999999999</v>
      </c>
      <c r="N146">
        <v>18890</v>
      </c>
      <c r="O146">
        <v>3128.94</v>
      </c>
      <c r="P146">
        <v>1637.71</v>
      </c>
      <c r="Q146">
        <v>821.596</v>
      </c>
      <c r="R146">
        <v>158.96199999999999</v>
      </c>
      <c r="S146">
        <v>11.759499999999999</v>
      </c>
      <c r="T146">
        <v>21.778500000000001</v>
      </c>
      <c r="U146">
        <v>25.0806</v>
      </c>
      <c r="V146">
        <v>29.3626</v>
      </c>
      <c r="W146">
        <v>4.5335299999999998</v>
      </c>
      <c r="X146">
        <v>9.2736900000000002</v>
      </c>
      <c r="Y146">
        <v>0.87624000000000002</v>
      </c>
      <c r="Z146">
        <v>4.1968399999999999</v>
      </c>
      <c r="AA146" t="s">
        <v>3608</v>
      </c>
    </row>
    <row r="147" spans="1:27" x14ac:dyDescent="0.3">
      <c r="A147">
        <v>2000</v>
      </c>
      <c r="B147">
        <v>1</v>
      </c>
      <c r="C147">
        <v>2000.5</v>
      </c>
      <c r="D147" t="s">
        <v>555</v>
      </c>
      <c r="E147" t="s">
        <v>3705</v>
      </c>
      <c r="F147">
        <v>545474</v>
      </c>
      <c r="G147">
        <v>564920</v>
      </c>
      <c r="H147">
        <v>142359</v>
      </c>
      <c r="I147">
        <v>103652</v>
      </c>
      <c r="J147">
        <v>158297</v>
      </c>
      <c r="K147">
        <v>28967.5</v>
      </c>
      <c r="L147">
        <v>18102.400000000001</v>
      </c>
      <c r="M147">
        <v>12990.6</v>
      </c>
      <c r="N147">
        <v>12701.3</v>
      </c>
      <c r="O147">
        <v>2084.48</v>
      </c>
      <c r="P147">
        <v>1088.5999999999999</v>
      </c>
      <c r="Q147">
        <v>545.45600000000002</v>
      </c>
      <c r="R147">
        <v>105.483</v>
      </c>
      <c r="S147">
        <v>7.80213</v>
      </c>
      <c r="T147">
        <v>14.448499999999999</v>
      </c>
      <c r="U147">
        <v>16.6389</v>
      </c>
      <c r="V147">
        <v>19.479399999999998</v>
      </c>
      <c r="W147">
        <v>3.0075799999999999</v>
      </c>
      <c r="X147">
        <v>6.1522199999999998</v>
      </c>
      <c r="Y147">
        <v>0.58130199999999999</v>
      </c>
      <c r="Z147">
        <v>2.7841999999999998</v>
      </c>
      <c r="AA147" t="s">
        <v>3608</v>
      </c>
    </row>
    <row r="148" spans="1:27" x14ac:dyDescent="0.3">
      <c r="A148">
        <v>2001</v>
      </c>
      <c r="B148">
        <v>1</v>
      </c>
      <c r="C148">
        <v>2001</v>
      </c>
      <c r="D148" t="s">
        <v>556</v>
      </c>
      <c r="E148" t="s">
        <v>3705</v>
      </c>
      <c r="F148">
        <v>338375</v>
      </c>
      <c r="G148">
        <v>449598</v>
      </c>
      <c r="H148">
        <v>465619</v>
      </c>
      <c r="I148">
        <v>116827</v>
      </c>
      <c r="J148">
        <v>83657.5</v>
      </c>
      <c r="K148">
        <v>123276</v>
      </c>
      <c r="L148">
        <v>21542.6</v>
      </c>
      <c r="M148">
        <v>12903.7</v>
      </c>
      <c r="N148">
        <v>8915.11</v>
      </c>
      <c r="O148">
        <v>8540.07</v>
      </c>
      <c r="P148">
        <v>1388.67</v>
      </c>
      <c r="Q148">
        <v>723.6</v>
      </c>
      <c r="R148">
        <v>362.12700000000001</v>
      </c>
      <c r="S148">
        <v>69.995400000000004</v>
      </c>
      <c r="T148">
        <v>5.1765100000000004</v>
      </c>
      <c r="U148">
        <v>9.5856200000000005</v>
      </c>
      <c r="V148">
        <v>11.038500000000001</v>
      </c>
      <c r="W148">
        <v>12.922800000000001</v>
      </c>
      <c r="X148">
        <v>1.99525</v>
      </c>
      <c r="Y148">
        <v>4.0814199999999996</v>
      </c>
      <c r="Z148">
        <v>2.2326899999999998</v>
      </c>
      <c r="AA148" t="s">
        <v>3608</v>
      </c>
    </row>
    <row r="149" spans="1:27" x14ac:dyDescent="0.3">
      <c r="A149">
        <v>2001</v>
      </c>
      <c r="B149">
        <v>1</v>
      </c>
      <c r="C149">
        <v>2001.5</v>
      </c>
      <c r="D149" t="s">
        <v>555</v>
      </c>
      <c r="E149" t="s">
        <v>3705</v>
      </c>
      <c r="F149">
        <v>278900</v>
      </c>
      <c r="G149">
        <v>370551</v>
      </c>
      <c r="H149">
        <v>382998</v>
      </c>
      <c r="I149">
        <v>93952.8</v>
      </c>
      <c r="J149">
        <v>65210.400000000001</v>
      </c>
      <c r="K149">
        <v>92409</v>
      </c>
      <c r="L149">
        <v>15592.3</v>
      </c>
      <c r="M149">
        <v>9109.06</v>
      </c>
      <c r="N149">
        <v>6180.36</v>
      </c>
      <c r="O149">
        <v>5871.17</v>
      </c>
      <c r="P149">
        <v>951.46500000000003</v>
      </c>
      <c r="Q149">
        <v>495.39699999999999</v>
      </c>
      <c r="R149">
        <v>247.822</v>
      </c>
      <c r="S149">
        <v>47.893799999999999</v>
      </c>
      <c r="T149">
        <v>3.54182</v>
      </c>
      <c r="U149">
        <v>6.55844</v>
      </c>
      <c r="V149">
        <v>7.5524100000000001</v>
      </c>
      <c r="W149">
        <v>8.8416399999999999</v>
      </c>
      <c r="X149">
        <v>1.3651199999999999</v>
      </c>
      <c r="Y149">
        <v>2.7924500000000001</v>
      </c>
      <c r="Z149">
        <v>1.5275799999999999</v>
      </c>
      <c r="AA149" t="s">
        <v>3608</v>
      </c>
    </row>
    <row r="150" spans="1:27" x14ac:dyDescent="0.3">
      <c r="A150">
        <v>2002</v>
      </c>
      <c r="B150">
        <v>1</v>
      </c>
      <c r="C150">
        <v>2002</v>
      </c>
      <c r="D150" t="s">
        <v>556</v>
      </c>
      <c r="E150" t="s">
        <v>3705</v>
      </c>
      <c r="F150">
        <v>383056</v>
      </c>
      <c r="G150">
        <v>229879</v>
      </c>
      <c r="H150">
        <v>305401</v>
      </c>
      <c r="I150">
        <v>315038</v>
      </c>
      <c r="J150">
        <v>75557.3</v>
      </c>
      <c r="K150">
        <v>50831</v>
      </c>
      <c r="L150">
        <v>69270.5</v>
      </c>
      <c r="M150">
        <v>11285.5</v>
      </c>
      <c r="N150">
        <v>6430.33</v>
      </c>
      <c r="O150">
        <v>4284.5</v>
      </c>
      <c r="P150">
        <v>4036.35</v>
      </c>
      <c r="Q150">
        <v>651.91</v>
      </c>
      <c r="R150">
        <v>339.16199999999998</v>
      </c>
      <c r="S150">
        <v>169.59700000000001</v>
      </c>
      <c r="T150">
        <v>32.771000000000001</v>
      </c>
      <c r="U150">
        <v>2.42334</v>
      </c>
      <c r="V150">
        <v>4.48726</v>
      </c>
      <c r="W150">
        <v>5.1672900000000004</v>
      </c>
      <c r="X150">
        <v>6.0493499999999996</v>
      </c>
      <c r="Y150">
        <v>0.93400000000000005</v>
      </c>
      <c r="Z150">
        <v>2.9557099999999998</v>
      </c>
      <c r="AA150" t="s">
        <v>3608</v>
      </c>
    </row>
    <row r="151" spans="1:27" x14ac:dyDescent="0.3">
      <c r="A151">
        <v>2002</v>
      </c>
      <c r="B151">
        <v>1</v>
      </c>
      <c r="C151">
        <v>2002.5</v>
      </c>
      <c r="D151" t="s">
        <v>555</v>
      </c>
      <c r="E151" t="s">
        <v>3705</v>
      </c>
      <c r="F151">
        <v>315728</v>
      </c>
      <c r="G151">
        <v>189470</v>
      </c>
      <c r="H151">
        <v>250950</v>
      </c>
      <c r="I151">
        <v>254586</v>
      </c>
      <c r="J151">
        <v>57931.3</v>
      </c>
      <c r="K151">
        <v>37440.800000000003</v>
      </c>
      <c r="L151">
        <v>49194.7</v>
      </c>
      <c r="M151">
        <v>7810.38</v>
      </c>
      <c r="N151">
        <v>4381.87</v>
      </c>
      <c r="O151">
        <v>2891.52</v>
      </c>
      <c r="P151">
        <v>2713.19</v>
      </c>
      <c r="Q151">
        <v>437.55099999999999</v>
      </c>
      <c r="R151">
        <v>227.56299999999999</v>
      </c>
      <c r="S151">
        <v>113.773</v>
      </c>
      <c r="T151">
        <v>21.982700000000001</v>
      </c>
      <c r="U151">
        <v>1.62554</v>
      </c>
      <c r="V151">
        <v>3.00996</v>
      </c>
      <c r="W151">
        <v>3.4661</v>
      </c>
      <c r="X151">
        <v>4.05776</v>
      </c>
      <c r="Y151">
        <v>0.62650499999999998</v>
      </c>
      <c r="Z151">
        <v>1.98262</v>
      </c>
      <c r="AA151" t="s">
        <v>3608</v>
      </c>
    </row>
    <row r="152" spans="1:27" x14ac:dyDescent="0.3">
      <c r="A152">
        <v>2003</v>
      </c>
      <c r="B152">
        <v>1</v>
      </c>
      <c r="C152">
        <v>2003</v>
      </c>
      <c r="D152" t="s">
        <v>556</v>
      </c>
      <c r="E152" t="s">
        <v>3705</v>
      </c>
      <c r="F152">
        <v>354705</v>
      </c>
      <c r="G152">
        <v>260233</v>
      </c>
      <c r="H152">
        <v>156164</v>
      </c>
      <c r="I152">
        <v>206207</v>
      </c>
      <c r="J152">
        <v>205734</v>
      </c>
      <c r="K152">
        <v>44417.1</v>
      </c>
      <c r="L152">
        <v>27577.9</v>
      </c>
      <c r="M152">
        <v>34937.199999999997</v>
      </c>
      <c r="N152">
        <v>5405.33</v>
      </c>
      <c r="O152">
        <v>2985.97</v>
      </c>
      <c r="P152">
        <v>1951.42</v>
      </c>
      <c r="Q152">
        <v>1823.78</v>
      </c>
      <c r="R152">
        <v>293.67700000000002</v>
      </c>
      <c r="S152">
        <v>152.684</v>
      </c>
      <c r="T152">
        <v>76.323400000000007</v>
      </c>
      <c r="U152">
        <v>14.745900000000001</v>
      </c>
      <c r="V152">
        <v>1.09039</v>
      </c>
      <c r="W152">
        <v>2.0190199999999998</v>
      </c>
      <c r="X152">
        <v>2.32498</v>
      </c>
      <c r="Y152">
        <v>2.7218499999999999</v>
      </c>
      <c r="Z152">
        <v>1.75014</v>
      </c>
      <c r="AA152" t="s">
        <v>3608</v>
      </c>
    </row>
    <row r="153" spans="1:27" x14ac:dyDescent="0.3">
      <c r="A153">
        <v>2003</v>
      </c>
      <c r="B153">
        <v>1</v>
      </c>
      <c r="C153">
        <v>2003.5</v>
      </c>
      <c r="D153" t="s">
        <v>555</v>
      </c>
      <c r="E153" t="s">
        <v>3705</v>
      </c>
      <c r="F153">
        <v>292360</v>
      </c>
      <c r="G153">
        <v>214485</v>
      </c>
      <c r="H153">
        <v>128466</v>
      </c>
      <c r="I153">
        <v>166194</v>
      </c>
      <c r="J153">
        <v>159644</v>
      </c>
      <c r="K153">
        <v>32416.2</v>
      </c>
      <c r="L153">
        <v>19486.099999999999</v>
      </c>
      <c r="M153">
        <v>24105</v>
      </c>
      <c r="N153">
        <v>3676.39</v>
      </c>
      <c r="O153">
        <v>2015.54</v>
      </c>
      <c r="P153">
        <v>1311.64</v>
      </c>
      <c r="Q153">
        <v>1223.8699999999999</v>
      </c>
      <c r="R153">
        <v>196.96</v>
      </c>
      <c r="S153">
        <v>102.387</v>
      </c>
      <c r="T153">
        <v>51.177999999999997</v>
      </c>
      <c r="U153">
        <v>9.8875200000000003</v>
      </c>
      <c r="V153">
        <v>0.731128</v>
      </c>
      <c r="W153">
        <v>1.35379</v>
      </c>
      <c r="X153">
        <v>1.55894</v>
      </c>
      <c r="Y153">
        <v>1.82504</v>
      </c>
      <c r="Z153">
        <v>1.1735</v>
      </c>
      <c r="AA153" t="s">
        <v>3608</v>
      </c>
    </row>
    <row r="154" spans="1:27" x14ac:dyDescent="0.3">
      <c r="A154">
        <v>2004</v>
      </c>
      <c r="B154">
        <v>1</v>
      </c>
      <c r="C154">
        <v>2004</v>
      </c>
      <c r="D154" t="s">
        <v>556</v>
      </c>
      <c r="E154" t="s">
        <v>3705</v>
      </c>
      <c r="F154">
        <v>259598</v>
      </c>
      <c r="G154">
        <v>240973</v>
      </c>
      <c r="H154">
        <v>176778</v>
      </c>
      <c r="I154">
        <v>105680</v>
      </c>
      <c r="J154">
        <v>133945</v>
      </c>
      <c r="K154">
        <v>123879</v>
      </c>
      <c r="L154">
        <v>23657.8</v>
      </c>
      <c r="M154">
        <v>13768.6</v>
      </c>
      <c r="N154">
        <v>16631.400000000001</v>
      </c>
      <c r="O154">
        <v>2500.4699999999998</v>
      </c>
      <c r="P154">
        <v>1360.5</v>
      </c>
      <c r="Q154">
        <v>881.61800000000005</v>
      </c>
      <c r="R154">
        <v>821.28599999999994</v>
      </c>
      <c r="S154">
        <v>132.095</v>
      </c>
      <c r="T154">
        <v>68.659300000000002</v>
      </c>
      <c r="U154">
        <v>34.317</v>
      </c>
      <c r="V154">
        <v>6.6298300000000001</v>
      </c>
      <c r="W154">
        <v>0.49023600000000001</v>
      </c>
      <c r="X154">
        <v>0.90773899999999996</v>
      </c>
      <c r="Y154">
        <v>1.0452900000000001</v>
      </c>
      <c r="Z154">
        <v>2.01057</v>
      </c>
      <c r="AA154" t="s">
        <v>3608</v>
      </c>
    </row>
    <row r="155" spans="1:27" x14ac:dyDescent="0.3">
      <c r="A155">
        <v>2004</v>
      </c>
      <c r="B155">
        <v>1</v>
      </c>
      <c r="C155">
        <v>2004.5</v>
      </c>
      <c r="D155" t="s">
        <v>555</v>
      </c>
      <c r="E155" t="s">
        <v>3705</v>
      </c>
      <c r="F155">
        <v>213969</v>
      </c>
      <c r="G155">
        <v>198613</v>
      </c>
      <c r="H155">
        <v>145365</v>
      </c>
      <c r="I155">
        <v>85631.5</v>
      </c>
      <c r="J155">
        <v>103454</v>
      </c>
      <c r="K155">
        <v>91216.6</v>
      </c>
      <c r="L155">
        <v>16544.599999999999</v>
      </c>
      <c r="M155">
        <v>9425.5</v>
      </c>
      <c r="N155">
        <v>11232.4</v>
      </c>
      <c r="O155">
        <v>1676.61</v>
      </c>
      <c r="P155">
        <v>909.07100000000003</v>
      </c>
      <c r="Q155">
        <v>588.03200000000004</v>
      </c>
      <c r="R155">
        <v>547.43600000000004</v>
      </c>
      <c r="S155">
        <v>88.029700000000005</v>
      </c>
      <c r="T155">
        <v>45.752899999999997</v>
      </c>
      <c r="U155">
        <v>22.8674</v>
      </c>
      <c r="V155">
        <v>4.4178100000000002</v>
      </c>
      <c r="W155">
        <v>0.32666899999999999</v>
      </c>
      <c r="X155">
        <v>0.60487299999999999</v>
      </c>
      <c r="Y155">
        <v>0.69653299999999996</v>
      </c>
      <c r="Z155">
        <v>1.33975</v>
      </c>
      <c r="AA155" t="s">
        <v>3608</v>
      </c>
    </row>
    <row r="156" spans="1:27" x14ac:dyDescent="0.3">
      <c r="A156">
        <v>2005</v>
      </c>
      <c r="B156">
        <v>1</v>
      </c>
      <c r="C156">
        <v>2005</v>
      </c>
      <c r="D156" t="s">
        <v>556</v>
      </c>
      <c r="E156" t="s">
        <v>3705</v>
      </c>
      <c r="F156">
        <v>453000</v>
      </c>
      <c r="G156">
        <v>176361</v>
      </c>
      <c r="H156">
        <v>163699</v>
      </c>
      <c r="I156">
        <v>119534</v>
      </c>
      <c r="J156">
        <v>69386.100000000006</v>
      </c>
      <c r="K156">
        <v>79904.100000000006</v>
      </c>
      <c r="L156">
        <v>67166.2</v>
      </c>
      <c r="M156">
        <v>11570.2</v>
      </c>
      <c r="N156">
        <v>6452.35</v>
      </c>
      <c r="O156">
        <v>7586.04</v>
      </c>
      <c r="P156">
        <v>1124.19</v>
      </c>
      <c r="Q156">
        <v>607.42999999999995</v>
      </c>
      <c r="R156">
        <v>392.21199999999999</v>
      </c>
      <c r="S156">
        <v>364.89800000000002</v>
      </c>
      <c r="T156">
        <v>58.663899999999998</v>
      </c>
      <c r="U156">
        <v>30.488600000000002</v>
      </c>
      <c r="V156">
        <v>15.2379</v>
      </c>
      <c r="W156">
        <v>2.9438300000000002</v>
      </c>
      <c r="X156">
        <v>0.21767700000000001</v>
      </c>
      <c r="Y156">
        <v>0.40305800000000003</v>
      </c>
      <c r="Z156">
        <v>1.3568800000000001</v>
      </c>
      <c r="AA156" t="s">
        <v>3608</v>
      </c>
    </row>
    <row r="157" spans="1:27" x14ac:dyDescent="0.3">
      <c r="A157">
        <v>2005</v>
      </c>
      <c r="B157">
        <v>1</v>
      </c>
      <c r="C157">
        <v>2005.5</v>
      </c>
      <c r="D157" t="s">
        <v>555</v>
      </c>
      <c r="E157" t="s">
        <v>3705</v>
      </c>
      <c r="F157">
        <v>373378</v>
      </c>
      <c r="G157">
        <v>145355</v>
      </c>
      <c r="H157">
        <v>134543</v>
      </c>
      <c r="I157">
        <v>96593.2</v>
      </c>
      <c r="J157">
        <v>53903.199999999997</v>
      </c>
      <c r="K157">
        <v>58129.4</v>
      </c>
      <c r="L157">
        <v>46769.7</v>
      </c>
      <c r="M157">
        <v>7772.34</v>
      </c>
      <c r="N157">
        <v>4280.1099999999997</v>
      </c>
      <c r="O157">
        <v>4996.38</v>
      </c>
      <c r="P157">
        <v>737.85500000000002</v>
      </c>
      <c r="Q157">
        <v>398.05799999999999</v>
      </c>
      <c r="R157">
        <v>256.82900000000001</v>
      </c>
      <c r="S157">
        <v>238.88</v>
      </c>
      <c r="T157">
        <v>38.400700000000001</v>
      </c>
      <c r="U157">
        <v>19.957100000000001</v>
      </c>
      <c r="V157">
        <v>9.9742800000000003</v>
      </c>
      <c r="W157">
        <v>1.92693</v>
      </c>
      <c r="X157">
        <v>0.142484</v>
      </c>
      <c r="Y157">
        <v>0.26382699999999998</v>
      </c>
      <c r="Z157">
        <v>0.88816200000000001</v>
      </c>
      <c r="AA157" t="s">
        <v>3608</v>
      </c>
    </row>
    <row r="158" spans="1:27" x14ac:dyDescent="0.3">
      <c r="A158">
        <v>2006</v>
      </c>
      <c r="B158">
        <v>1</v>
      </c>
      <c r="C158">
        <v>2006</v>
      </c>
      <c r="D158" t="s">
        <v>556</v>
      </c>
      <c r="E158" t="s">
        <v>3705</v>
      </c>
      <c r="F158">
        <v>766256</v>
      </c>
      <c r="G158">
        <v>307751</v>
      </c>
      <c r="H158">
        <v>119801</v>
      </c>
      <c r="I158">
        <v>110580</v>
      </c>
      <c r="J158">
        <v>78055.5</v>
      </c>
      <c r="K158">
        <v>41875.1</v>
      </c>
      <c r="L158">
        <v>42288.6</v>
      </c>
      <c r="M158">
        <v>32567.1</v>
      </c>
      <c r="N158">
        <v>5221.12</v>
      </c>
      <c r="O158">
        <v>2839.17</v>
      </c>
      <c r="P158">
        <v>3290.76</v>
      </c>
      <c r="Q158">
        <v>484.28500000000003</v>
      </c>
      <c r="R158">
        <v>260.85399999999998</v>
      </c>
      <c r="S158">
        <v>168.17699999999999</v>
      </c>
      <c r="T158">
        <v>156.38200000000001</v>
      </c>
      <c r="U158">
        <v>25.136600000000001</v>
      </c>
      <c r="V158">
        <v>13.0634</v>
      </c>
      <c r="W158">
        <v>6.5288500000000003</v>
      </c>
      <c r="X158">
        <v>1.2613000000000001</v>
      </c>
      <c r="Y158">
        <v>9.3264799999999995E-2</v>
      </c>
      <c r="Z158">
        <v>0.75405199999999994</v>
      </c>
      <c r="AA158" t="s">
        <v>3608</v>
      </c>
    </row>
    <row r="159" spans="1:27" x14ac:dyDescent="0.3">
      <c r="A159">
        <v>2006</v>
      </c>
      <c r="B159">
        <v>1</v>
      </c>
      <c r="C159">
        <v>2006.5</v>
      </c>
      <c r="D159" t="s">
        <v>555</v>
      </c>
      <c r="E159" t="s">
        <v>3705</v>
      </c>
      <c r="F159">
        <v>631574</v>
      </c>
      <c r="G159">
        <v>253642</v>
      </c>
      <c r="H159">
        <v>98478.1</v>
      </c>
      <c r="I159">
        <v>89104.6</v>
      </c>
      <c r="J159">
        <v>60165.4</v>
      </c>
      <c r="K159">
        <v>30471.9</v>
      </c>
      <c r="L159">
        <v>28897.599999999999</v>
      </c>
      <c r="M159">
        <v>21556.3</v>
      </c>
      <c r="N159">
        <v>3382.31</v>
      </c>
      <c r="O159">
        <v>1826.89</v>
      </c>
      <c r="P159">
        <v>2110.09</v>
      </c>
      <c r="Q159">
        <v>310.03899999999999</v>
      </c>
      <c r="R159">
        <v>166.88499999999999</v>
      </c>
      <c r="S159">
        <v>107.56</v>
      </c>
      <c r="T159">
        <v>100.005</v>
      </c>
      <c r="U159">
        <v>16.074200000000001</v>
      </c>
      <c r="V159">
        <v>8.3536000000000001</v>
      </c>
      <c r="W159">
        <v>4.1749599999999996</v>
      </c>
      <c r="X159">
        <v>0.80655500000000002</v>
      </c>
      <c r="Y159">
        <v>5.9639299999999999E-2</v>
      </c>
      <c r="Z159">
        <v>0.48218699999999998</v>
      </c>
      <c r="AA159" t="s">
        <v>3608</v>
      </c>
    </row>
    <row r="160" spans="1:27" x14ac:dyDescent="0.3">
      <c r="A160">
        <v>2007</v>
      </c>
      <c r="B160">
        <v>1</v>
      </c>
      <c r="C160">
        <v>2007</v>
      </c>
      <c r="D160" t="s">
        <v>556</v>
      </c>
      <c r="E160" t="s">
        <v>3705</v>
      </c>
      <c r="F160">
        <v>424675</v>
      </c>
      <c r="G160">
        <v>520564</v>
      </c>
      <c r="H160">
        <v>209046</v>
      </c>
      <c r="I160">
        <v>80950.100000000006</v>
      </c>
      <c r="J160">
        <v>71799.600000000006</v>
      </c>
      <c r="K160">
        <v>46375.7</v>
      </c>
      <c r="L160">
        <v>22173.9</v>
      </c>
      <c r="M160">
        <v>19747</v>
      </c>
      <c r="N160">
        <v>14268.3</v>
      </c>
      <c r="O160">
        <v>2191.1</v>
      </c>
      <c r="P160">
        <v>1175.53</v>
      </c>
      <c r="Q160">
        <v>1353.03</v>
      </c>
      <c r="R160">
        <v>198.48699999999999</v>
      </c>
      <c r="S160">
        <v>106.767</v>
      </c>
      <c r="T160">
        <v>68.791300000000007</v>
      </c>
      <c r="U160">
        <v>63.953000000000003</v>
      </c>
      <c r="V160">
        <v>10.279</v>
      </c>
      <c r="W160">
        <v>5.34185</v>
      </c>
      <c r="X160">
        <v>2.6697299999999999</v>
      </c>
      <c r="Y160">
        <v>0.51576200000000005</v>
      </c>
      <c r="Z160">
        <v>0.34647699999999998</v>
      </c>
      <c r="AA160" t="s">
        <v>3608</v>
      </c>
    </row>
    <row r="161" spans="1:27" x14ac:dyDescent="0.3">
      <c r="A161">
        <v>2007</v>
      </c>
      <c r="B161">
        <v>1</v>
      </c>
      <c r="C161">
        <v>2007.5</v>
      </c>
      <c r="D161" t="s">
        <v>555</v>
      </c>
      <c r="E161" t="s">
        <v>3705</v>
      </c>
      <c r="F161">
        <v>350032</v>
      </c>
      <c r="G161">
        <v>429039</v>
      </c>
      <c r="H161">
        <v>172025</v>
      </c>
      <c r="I161">
        <v>65373.3</v>
      </c>
      <c r="J161">
        <v>55236</v>
      </c>
      <c r="K161">
        <v>33604.199999999997</v>
      </c>
      <c r="L161">
        <v>15230.6</v>
      </c>
      <c r="M161">
        <v>12983.1</v>
      </c>
      <c r="N161">
        <v>9210.7900000000009</v>
      </c>
      <c r="O161">
        <v>1399.39</v>
      </c>
      <c r="P161">
        <v>748.45899999999995</v>
      </c>
      <c r="Q161">
        <v>860.18</v>
      </c>
      <c r="R161">
        <v>126.105</v>
      </c>
      <c r="S161">
        <v>67.814599999999999</v>
      </c>
      <c r="T161">
        <v>43.688499999999998</v>
      </c>
      <c r="U161">
        <v>40.614100000000001</v>
      </c>
      <c r="V161">
        <v>6.5276800000000001</v>
      </c>
      <c r="W161">
        <v>3.3923399999999999</v>
      </c>
      <c r="X161">
        <v>1.6954100000000001</v>
      </c>
      <c r="Y161">
        <v>0.32753399999999999</v>
      </c>
      <c r="Z161">
        <v>0.22003</v>
      </c>
      <c r="AA161" t="s">
        <v>3608</v>
      </c>
    </row>
    <row r="162" spans="1:27" x14ac:dyDescent="0.3">
      <c r="A162">
        <v>2008</v>
      </c>
      <c r="B162">
        <v>1</v>
      </c>
      <c r="C162">
        <v>2008</v>
      </c>
      <c r="D162" t="s">
        <v>556</v>
      </c>
      <c r="E162" t="s">
        <v>3705</v>
      </c>
      <c r="F162">
        <v>1394870</v>
      </c>
      <c r="G162">
        <v>288508</v>
      </c>
      <c r="H162">
        <v>353606</v>
      </c>
      <c r="I162">
        <v>141560</v>
      </c>
      <c r="J162">
        <v>52793.8</v>
      </c>
      <c r="K162">
        <v>42493.5</v>
      </c>
      <c r="L162">
        <v>24349.9</v>
      </c>
      <c r="M162">
        <v>10461.5</v>
      </c>
      <c r="N162">
        <v>8536</v>
      </c>
      <c r="O162">
        <v>5945.97</v>
      </c>
      <c r="P162">
        <v>893.74800000000005</v>
      </c>
      <c r="Q162">
        <v>476.541</v>
      </c>
      <c r="R162">
        <v>546.85400000000004</v>
      </c>
      <c r="S162">
        <v>80.118600000000001</v>
      </c>
      <c r="T162">
        <v>43.073300000000003</v>
      </c>
      <c r="U162">
        <v>27.745999999999999</v>
      </c>
      <c r="V162">
        <v>25.792400000000001</v>
      </c>
      <c r="W162">
        <v>4.1454199999999997</v>
      </c>
      <c r="X162">
        <v>2.1543100000000002</v>
      </c>
      <c r="Y162">
        <v>1.07667</v>
      </c>
      <c r="Z162">
        <v>0.34772999999999998</v>
      </c>
      <c r="AA162" t="s">
        <v>3608</v>
      </c>
    </row>
    <row r="163" spans="1:27" x14ac:dyDescent="0.3">
      <c r="A163">
        <v>2008</v>
      </c>
      <c r="B163">
        <v>1</v>
      </c>
      <c r="C163">
        <v>2008.5</v>
      </c>
      <c r="D163" t="s">
        <v>555</v>
      </c>
      <c r="E163" t="s">
        <v>3705</v>
      </c>
      <c r="F163">
        <v>1149700</v>
      </c>
      <c r="G163">
        <v>237789</v>
      </c>
      <c r="H163">
        <v>290169</v>
      </c>
      <c r="I163">
        <v>114334</v>
      </c>
      <c r="J163">
        <v>40116.300000000003</v>
      </c>
      <c r="K163">
        <v>29838.2</v>
      </c>
      <c r="L163">
        <v>16019.4</v>
      </c>
      <c r="M163">
        <v>6581.38</v>
      </c>
      <c r="N163">
        <v>5212.88</v>
      </c>
      <c r="O163">
        <v>3591.91</v>
      </c>
      <c r="P163">
        <v>536.82899999999995</v>
      </c>
      <c r="Q163">
        <v>285.786</v>
      </c>
      <c r="R163">
        <v>327.71699999999998</v>
      </c>
      <c r="S163">
        <v>47.998800000000003</v>
      </c>
      <c r="T163">
        <v>25.802</v>
      </c>
      <c r="U163">
        <v>16.619599999999998</v>
      </c>
      <c r="V163">
        <v>15.449199999999999</v>
      </c>
      <c r="W163">
        <v>2.4830100000000002</v>
      </c>
      <c r="X163">
        <v>1.2903800000000001</v>
      </c>
      <c r="Y163">
        <v>0.64490000000000003</v>
      </c>
      <c r="Z163">
        <v>0.20828199999999999</v>
      </c>
      <c r="AA163" t="s">
        <v>3608</v>
      </c>
    </row>
    <row r="164" spans="1:27" x14ac:dyDescent="0.3">
      <c r="A164">
        <v>2009</v>
      </c>
      <c r="B164">
        <v>1</v>
      </c>
      <c r="C164">
        <v>2009</v>
      </c>
      <c r="D164" t="s">
        <v>556</v>
      </c>
      <c r="E164" t="s">
        <v>3705</v>
      </c>
      <c r="F164">
        <v>322367</v>
      </c>
      <c r="G164">
        <v>947623</v>
      </c>
      <c r="H164">
        <v>195986</v>
      </c>
      <c r="I164">
        <v>238113</v>
      </c>
      <c r="J164">
        <v>92345.1</v>
      </c>
      <c r="K164">
        <v>30483.1</v>
      </c>
      <c r="L164">
        <v>20951.900000000001</v>
      </c>
      <c r="M164">
        <v>10538.9</v>
      </c>
      <c r="N164">
        <v>4140.38</v>
      </c>
      <c r="O164">
        <v>3183.47</v>
      </c>
      <c r="P164">
        <v>2169.84</v>
      </c>
      <c r="Q164">
        <v>322.44600000000003</v>
      </c>
      <c r="R164">
        <v>171.38800000000001</v>
      </c>
      <c r="S164">
        <v>196.393</v>
      </c>
      <c r="T164">
        <v>28.7559</v>
      </c>
      <c r="U164">
        <v>15.456</v>
      </c>
      <c r="V164">
        <v>9.9550199999999993</v>
      </c>
      <c r="W164">
        <v>9.2537599999999998</v>
      </c>
      <c r="X164">
        <v>1.4872700000000001</v>
      </c>
      <c r="Y164">
        <v>0.77290700000000001</v>
      </c>
      <c r="Z164">
        <v>0.51103500000000002</v>
      </c>
      <c r="AA164" t="s">
        <v>3608</v>
      </c>
    </row>
    <row r="165" spans="1:27" x14ac:dyDescent="0.3">
      <c r="A165">
        <v>2009</v>
      </c>
      <c r="B165">
        <v>1</v>
      </c>
      <c r="C165">
        <v>2009.5</v>
      </c>
      <c r="D165" t="s">
        <v>555</v>
      </c>
      <c r="E165" t="s">
        <v>3705</v>
      </c>
      <c r="F165">
        <v>265706</v>
      </c>
      <c r="G165">
        <v>781021</v>
      </c>
      <c r="H165">
        <v>160994</v>
      </c>
      <c r="I165">
        <v>188838</v>
      </c>
      <c r="J165">
        <v>69899.3</v>
      </c>
      <c r="K165">
        <v>21011.7</v>
      </c>
      <c r="L165">
        <v>13371.7</v>
      </c>
      <c r="M165">
        <v>6408.83</v>
      </c>
      <c r="N165">
        <v>2449.35</v>
      </c>
      <c r="O165">
        <v>1853.78</v>
      </c>
      <c r="P165">
        <v>1256.8800000000001</v>
      </c>
      <c r="Q165">
        <v>186.298</v>
      </c>
      <c r="R165">
        <v>98.9542</v>
      </c>
      <c r="S165">
        <v>113.357</v>
      </c>
      <c r="T165">
        <v>16.595700000000001</v>
      </c>
      <c r="U165">
        <v>8.9195600000000006</v>
      </c>
      <c r="V165">
        <v>5.7448600000000001</v>
      </c>
      <c r="W165">
        <v>5.3401300000000003</v>
      </c>
      <c r="X165">
        <v>0.85826599999999997</v>
      </c>
      <c r="Y165">
        <v>0.446025</v>
      </c>
      <c r="Z165">
        <v>0.294906</v>
      </c>
      <c r="AA165" t="s">
        <v>3608</v>
      </c>
    </row>
    <row r="166" spans="1:27" x14ac:dyDescent="0.3">
      <c r="A166">
        <v>2010</v>
      </c>
      <c r="B166">
        <v>1</v>
      </c>
      <c r="C166">
        <v>2010</v>
      </c>
      <c r="D166" t="s">
        <v>556</v>
      </c>
      <c r="E166" t="s">
        <v>3705</v>
      </c>
      <c r="F166">
        <v>938945</v>
      </c>
      <c r="G166">
        <v>219004</v>
      </c>
      <c r="H166">
        <v>643708</v>
      </c>
      <c r="I166">
        <v>132249</v>
      </c>
      <c r="J166">
        <v>149760</v>
      </c>
      <c r="K166">
        <v>52909.3</v>
      </c>
      <c r="L166">
        <v>14483.2</v>
      </c>
      <c r="M166">
        <v>8533.93</v>
      </c>
      <c r="N166">
        <v>3897.28</v>
      </c>
      <c r="O166">
        <v>1448.97</v>
      </c>
      <c r="P166">
        <v>1079.48</v>
      </c>
      <c r="Q166">
        <v>728.04600000000005</v>
      </c>
      <c r="R166">
        <v>107.636</v>
      </c>
      <c r="S166">
        <v>57.133099999999999</v>
      </c>
      <c r="T166">
        <v>65.428899999999999</v>
      </c>
      <c r="U166">
        <v>9.5777400000000004</v>
      </c>
      <c r="V166">
        <v>5.1474200000000003</v>
      </c>
      <c r="W166">
        <v>3.3152499999999998</v>
      </c>
      <c r="X166">
        <v>3.0816699999999999</v>
      </c>
      <c r="Y166">
        <v>0.49528499999999998</v>
      </c>
      <c r="Z166">
        <v>0.42757299999999998</v>
      </c>
      <c r="AA166" t="s">
        <v>3608</v>
      </c>
    </row>
    <row r="167" spans="1:27" x14ac:dyDescent="0.3">
      <c r="A167">
        <v>2010</v>
      </c>
      <c r="B167">
        <v>1</v>
      </c>
      <c r="C167">
        <v>2010.5</v>
      </c>
      <c r="D167" t="s">
        <v>555</v>
      </c>
      <c r="E167" t="s">
        <v>3705</v>
      </c>
      <c r="F167">
        <v>773910</v>
      </c>
      <c r="G167">
        <v>180506</v>
      </c>
      <c r="H167">
        <v>528675</v>
      </c>
      <c r="I167">
        <v>106232</v>
      </c>
      <c r="J167">
        <v>112310</v>
      </c>
      <c r="K167">
        <v>37677.1</v>
      </c>
      <c r="L167">
        <v>9603.01</v>
      </c>
      <c r="M167">
        <v>5415.88</v>
      </c>
      <c r="N167">
        <v>2417.5100000000002</v>
      </c>
      <c r="O167">
        <v>888.59199999999998</v>
      </c>
      <c r="P167">
        <v>658.12199999999996</v>
      </c>
      <c r="Q167">
        <v>443.04599999999999</v>
      </c>
      <c r="R167">
        <v>65.445700000000002</v>
      </c>
      <c r="S167">
        <v>34.730699999999999</v>
      </c>
      <c r="T167">
        <v>39.769799999999996</v>
      </c>
      <c r="U167">
        <v>5.8214300000000003</v>
      </c>
      <c r="V167">
        <v>3.1286</v>
      </c>
      <c r="W167">
        <v>2.0149900000000001</v>
      </c>
      <c r="X167">
        <v>1.8730199999999999</v>
      </c>
      <c r="Y167">
        <v>0.30103099999999999</v>
      </c>
      <c r="Z167">
        <v>0.259876</v>
      </c>
      <c r="AA167" t="s">
        <v>3608</v>
      </c>
    </row>
    <row r="168" spans="1:27" x14ac:dyDescent="0.3">
      <c r="A168">
        <v>2011</v>
      </c>
      <c r="B168">
        <v>1</v>
      </c>
      <c r="C168">
        <v>2011</v>
      </c>
      <c r="D168" t="s">
        <v>556</v>
      </c>
      <c r="E168" t="s">
        <v>3705</v>
      </c>
      <c r="F168">
        <v>1156550</v>
      </c>
      <c r="G168">
        <v>637883</v>
      </c>
      <c r="H168">
        <v>148776</v>
      </c>
      <c r="I168">
        <v>434198</v>
      </c>
      <c r="J168">
        <v>85332.6</v>
      </c>
      <c r="K168">
        <v>84224.4</v>
      </c>
      <c r="L168">
        <v>26830.2</v>
      </c>
      <c r="M168">
        <v>6367.23</v>
      </c>
      <c r="N168">
        <v>3437.08</v>
      </c>
      <c r="O168">
        <v>1499.6</v>
      </c>
      <c r="P168">
        <v>544.93499999999995</v>
      </c>
      <c r="Q168">
        <v>401.23399999999998</v>
      </c>
      <c r="R168">
        <v>269.61200000000002</v>
      </c>
      <c r="S168">
        <v>39.792700000000004</v>
      </c>
      <c r="T168">
        <v>21.112500000000001</v>
      </c>
      <c r="U168">
        <v>24.173400000000001</v>
      </c>
      <c r="V168">
        <v>3.5383100000000001</v>
      </c>
      <c r="W168">
        <v>1.9015599999999999</v>
      </c>
      <c r="X168">
        <v>1.2246999999999999</v>
      </c>
      <c r="Y168">
        <v>1.1384099999999999</v>
      </c>
      <c r="Z168">
        <v>0.34091500000000002</v>
      </c>
      <c r="AA168" t="s">
        <v>3608</v>
      </c>
    </row>
    <row r="169" spans="1:27" x14ac:dyDescent="0.3">
      <c r="A169">
        <v>2011</v>
      </c>
      <c r="B169">
        <v>1</v>
      </c>
      <c r="C169">
        <v>2011.5</v>
      </c>
      <c r="D169" t="s">
        <v>555</v>
      </c>
      <c r="E169" t="s">
        <v>3705</v>
      </c>
      <c r="F169">
        <v>953264</v>
      </c>
      <c r="G169">
        <v>525724</v>
      </c>
      <c r="H169">
        <v>121915</v>
      </c>
      <c r="I169">
        <v>345319</v>
      </c>
      <c r="J169">
        <v>63442.400000000001</v>
      </c>
      <c r="K169">
        <v>56295.6</v>
      </c>
      <c r="L169">
        <v>16954.2</v>
      </c>
      <c r="M169">
        <v>3789</v>
      </c>
      <c r="N169">
        <v>1984.58</v>
      </c>
      <c r="O169">
        <v>854.01499999999999</v>
      </c>
      <c r="P169">
        <v>308.39400000000001</v>
      </c>
      <c r="Q169">
        <v>226.39500000000001</v>
      </c>
      <c r="R169">
        <v>151.99100000000001</v>
      </c>
      <c r="S169">
        <v>22.4238</v>
      </c>
      <c r="T169">
        <v>11.895899999999999</v>
      </c>
      <c r="U169">
        <v>13.62</v>
      </c>
      <c r="V169">
        <v>1.99356</v>
      </c>
      <c r="W169">
        <v>1.0713699999999999</v>
      </c>
      <c r="X169">
        <v>0.69001599999999996</v>
      </c>
      <c r="Y169">
        <v>0.64139500000000005</v>
      </c>
      <c r="Z169">
        <v>0.192076</v>
      </c>
      <c r="AA169" t="s">
        <v>3608</v>
      </c>
    </row>
    <row r="170" spans="1:27" x14ac:dyDescent="0.3">
      <c r="A170">
        <v>2012</v>
      </c>
      <c r="B170">
        <v>1</v>
      </c>
      <c r="C170">
        <v>2012</v>
      </c>
      <c r="D170" t="s">
        <v>556</v>
      </c>
      <c r="E170" t="s">
        <v>3705</v>
      </c>
      <c r="F170">
        <v>986227</v>
      </c>
      <c r="G170">
        <v>785712</v>
      </c>
      <c r="H170">
        <v>433285</v>
      </c>
      <c r="I170">
        <v>99903.5</v>
      </c>
      <c r="J170">
        <v>274634</v>
      </c>
      <c r="K170">
        <v>47167.7</v>
      </c>
      <c r="L170">
        <v>37628</v>
      </c>
      <c r="M170">
        <v>10713.5</v>
      </c>
      <c r="N170">
        <v>2254.7600000000002</v>
      </c>
      <c r="O170">
        <v>1145.9000000000001</v>
      </c>
      <c r="P170">
        <v>486.35700000000003</v>
      </c>
      <c r="Q170">
        <v>174.529</v>
      </c>
      <c r="R170">
        <v>127.742</v>
      </c>
      <c r="S170">
        <v>85.683000000000007</v>
      </c>
      <c r="T170">
        <v>12.636100000000001</v>
      </c>
      <c r="U170">
        <v>6.7028400000000001</v>
      </c>
      <c r="V170">
        <v>7.6739300000000004</v>
      </c>
      <c r="W170">
        <v>1.12321</v>
      </c>
      <c r="X170">
        <v>0.60362700000000002</v>
      </c>
      <c r="Y170">
        <v>0.38876500000000003</v>
      </c>
      <c r="Z170">
        <v>0.46958899999999998</v>
      </c>
      <c r="AA170" t="s">
        <v>3608</v>
      </c>
    </row>
    <row r="171" spans="1:27" x14ac:dyDescent="0.3">
      <c r="A171">
        <v>2012</v>
      </c>
      <c r="B171">
        <v>1</v>
      </c>
      <c r="C171">
        <v>2012.5</v>
      </c>
      <c r="D171" t="s">
        <v>555</v>
      </c>
      <c r="E171" t="s">
        <v>3705</v>
      </c>
      <c r="F171">
        <v>812882</v>
      </c>
      <c r="G171">
        <v>647557</v>
      </c>
      <c r="H171">
        <v>355347</v>
      </c>
      <c r="I171">
        <v>79015.399999999994</v>
      </c>
      <c r="J171">
        <v>204201</v>
      </c>
      <c r="K171">
        <v>32497.3</v>
      </c>
      <c r="L171">
        <v>23962</v>
      </c>
      <c r="M171">
        <v>6602.23</v>
      </c>
      <c r="N171">
        <v>1349.52</v>
      </c>
      <c r="O171">
        <v>677.12900000000002</v>
      </c>
      <c r="P171">
        <v>285.863</v>
      </c>
      <c r="Q171">
        <v>102.349</v>
      </c>
      <c r="R171">
        <v>74.835099999999997</v>
      </c>
      <c r="S171">
        <v>50.180500000000002</v>
      </c>
      <c r="T171">
        <v>7.3994</v>
      </c>
      <c r="U171">
        <v>3.92489</v>
      </c>
      <c r="V171">
        <v>4.4934500000000002</v>
      </c>
      <c r="W171">
        <v>0.65769</v>
      </c>
      <c r="X171">
        <v>0.35344999999999999</v>
      </c>
      <c r="Y171">
        <v>0.22763800000000001</v>
      </c>
      <c r="Z171">
        <v>0.27496399999999999</v>
      </c>
      <c r="AA171" t="s">
        <v>3608</v>
      </c>
    </row>
    <row r="172" spans="1:27" x14ac:dyDescent="0.3">
      <c r="A172">
        <v>2013</v>
      </c>
      <c r="B172">
        <v>1</v>
      </c>
      <c r="C172">
        <v>2013</v>
      </c>
      <c r="D172" t="s">
        <v>556</v>
      </c>
      <c r="E172" t="s">
        <v>3705</v>
      </c>
      <c r="F172">
        <v>1380270</v>
      </c>
      <c r="G172">
        <v>670005</v>
      </c>
      <c r="H172">
        <v>533694</v>
      </c>
      <c r="I172">
        <v>291428</v>
      </c>
      <c r="J172">
        <v>62494.6</v>
      </c>
      <c r="K172">
        <v>151832</v>
      </c>
      <c r="L172">
        <v>22389.8</v>
      </c>
      <c r="M172">
        <v>15259.3</v>
      </c>
      <c r="N172">
        <v>4068.63</v>
      </c>
      <c r="O172">
        <v>807.71299999999997</v>
      </c>
      <c r="P172">
        <v>400.125</v>
      </c>
      <c r="Q172">
        <v>168.02</v>
      </c>
      <c r="R172">
        <v>60.020099999999999</v>
      </c>
      <c r="S172">
        <v>43.840600000000002</v>
      </c>
      <c r="T172">
        <v>29.388300000000001</v>
      </c>
      <c r="U172">
        <v>4.3329199999999997</v>
      </c>
      <c r="V172">
        <v>2.2982399999999998</v>
      </c>
      <c r="W172">
        <v>2.6311300000000002</v>
      </c>
      <c r="X172">
        <v>0.385106</v>
      </c>
      <c r="Y172">
        <v>0.20696000000000001</v>
      </c>
      <c r="Z172">
        <v>0.294294</v>
      </c>
      <c r="AA172" t="s">
        <v>3608</v>
      </c>
    </row>
    <row r="173" spans="1:27" x14ac:dyDescent="0.3">
      <c r="A173">
        <v>2013</v>
      </c>
      <c r="B173">
        <v>1</v>
      </c>
      <c r="C173">
        <v>2013.5</v>
      </c>
      <c r="D173" t="s">
        <v>555</v>
      </c>
      <c r="E173" t="s">
        <v>3705</v>
      </c>
      <c r="F173">
        <v>1137660</v>
      </c>
      <c r="G173">
        <v>552232</v>
      </c>
      <c r="H173">
        <v>438116</v>
      </c>
      <c r="I173">
        <v>231728</v>
      </c>
      <c r="J173">
        <v>46457.3</v>
      </c>
      <c r="K173">
        <v>105965</v>
      </c>
      <c r="L173">
        <v>14790.4</v>
      </c>
      <c r="M173">
        <v>9652.44</v>
      </c>
      <c r="N173">
        <v>2533.87</v>
      </c>
      <c r="O173">
        <v>496.988</v>
      </c>
      <c r="P173">
        <v>245.01400000000001</v>
      </c>
      <c r="Q173">
        <v>102.69199999999999</v>
      </c>
      <c r="R173">
        <v>36.655299999999997</v>
      </c>
      <c r="S173">
        <v>26.7653</v>
      </c>
      <c r="T173">
        <v>17.940200000000001</v>
      </c>
      <c r="U173">
        <v>2.6449400000000001</v>
      </c>
      <c r="V173">
        <v>1.4029</v>
      </c>
      <c r="W173">
        <v>1.60609</v>
      </c>
      <c r="X173">
        <v>0.23507600000000001</v>
      </c>
      <c r="Y173">
        <v>0.126332</v>
      </c>
      <c r="Z173">
        <v>0.179642</v>
      </c>
      <c r="AA173" t="s">
        <v>3608</v>
      </c>
    </row>
    <row r="174" spans="1:27" x14ac:dyDescent="0.3">
      <c r="A174">
        <v>2014</v>
      </c>
      <c r="B174">
        <v>1</v>
      </c>
      <c r="C174">
        <v>2014</v>
      </c>
      <c r="D174" t="s">
        <v>556</v>
      </c>
      <c r="E174" t="s">
        <v>3705</v>
      </c>
      <c r="F174">
        <v>303464</v>
      </c>
      <c r="G174">
        <v>937701</v>
      </c>
      <c r="H174">
        <v>455161</v>
      </c>
      <c r="I174">
        <v>359655</v>
      </c>
      <c r="J174">
        <v>184257</v>
      </c>
      <c r="K174">
        <v>34535.4</v>
      </c>
      <c r="L174">
        <v>73954.2</v>
      </c>
      <c r="M174">
        <v>9770.3799999999992</v>
      </c>
      <c r="N174">
        <v>6105.75</v>
      </c>
      <c r="O174">
        <v>1578.05</v>
      </c>
      <c r="P174">
        <v>305.798</v>
      </c>
      <c r="Q174">
        <v>150.03299999999999</v>
      </c>
      <c r="R174">
        <v>62.763800000000003</v>
      </c>
      <c r="S174">
        <v>22.385999999999999</v>
      </c>
      <c r="T174">
        <v>16.340599999999998</v>
      </c>
      <c r="U174">
        <v>10.951700000000001</v>
      </c>
      <c r="V174">
        <v>1.6145499999999999</v>
      </c>
      <c r="W174">
        <v>0.85636100000000004</v>
      </c>
      <c r="X174">
        <v>0.98039100000000001</v>
      </c>
      <c r="Y174">
        <v>0.14349500000000001</v>
      </c>
      <c r="Z174">
        <v>0.18677199999999999</v>
      </c>
      <c r="AA174" t="s">
        <v>3608</v>
      </c>
    </row>
    <row r="175" spans="1:27" x14ac:dyDescent="0.3">
      <c r="A175">
        <v>2014</v>
      </c>
      <c r="B175">
        <v>1</v>
      </c>
      <c r="C175">
        <v>2014.5</v>
      </c>
      <c r="D175" t="s">
        <v>555</v>
      </c>
      <c r="E175" t="s">
        <v>3705</v>
      </c>
      <c r="F175">
        <v>250125</v>
      </c>
      <c r="G175">
        <v>772848</v>
      </c>
      <c r="H175">
        <v>372714</v>
      </c>
      <c r="I175">
        <v>287507</v>
      </c>
      <c r="J175">
        <v>138756</v>
      </c>
      <c r="K175">
        <v>24365.1</v>
      </c>
      <c r="L175">
        <v>49978.9</v>
      </c>
      <c r="M175">
        <v>6407.89</v>
      </c>
      <c r="N175">
        <v>3926.23</v>
      </c>
      <c r="O175">
        <v>1008.23</v>
      </c>
      <c r="P175">
        <v>194.499</v>
      </c>
      <c r="Q175">
        <v>95.266099999999994</v>
      </c>
      <c r="R175">
        <v>39.8279</v>
      </c>
      <c r="S175">
        <v>14.2019</v>
      </c>
      <c r="T175">
        <v>10.365600000000001</v>
      </c>
      <c r="U175">
        <v>6.9469200000000004</v>
      </c>
      <c r="V175">
        <v>1.02413</v>
      </c>
      <c r="W175">
        <v>0.54320000000000002</v>
      </c>
      <c r="X175">
        <v>0.62187300000000001</v>
      </c>
      <c r="Y175">
        <v>9.1020199999999996E-2</v>
      </c>
      <c r="Z175">
        <v>0.11847199999999999</v>
      </c>
      <c r="AA175" t="s">
        <v>3608</v>
      </c>
    </row>
    <row r="176" spans="1:27" x14ac:dyDescent="0.3">
      <c r="A176">
        <v>2015</v>
      </c>
      <c r="B176">
        <v>1</v>
      </c>
      <c r="C176">
        <v>2015</v>
      </c>
      <c r="D176" t="s">
        <v>556</v>
      </c>
      <c r="E176" t="s">
        <v>3705</v>
      </c>
      <c r="F176">
        <v>362562</v>
      </c>
      <c r="G176">
        <v>206162</v>
      </c>
      <c r="H176">
        <v>636977</v>
      </c>
      <c r="I176">
        <v>305201</v>
      </c>
      <c r="J176">
        <v>229832</v>
      </c>
      <c r="K176">
        <v>104491</v>
      </c>
      <c r="L176">
        <v>17189.8</v>
      </c>
      <c r="M176">
        <v>33776.199999999997</v>
      </c>
      <c r="N176">
        <v>4202.6099999999997</v>
      </c>
      <c r="O176">
        <v>2524.71</v>
      </c>
      <c r="P176">
        <v>644.16300000000001</v>
      </c>
      <c r="Q176">
        <v>123.709</v>
      </c>
      <c r="R176">
        <v>60.491</v>
      </c>
      <c r="S176">
        <v>25.273499999999999</v>
      </c>
      <c r="T176">
        <v>9.0098299999999991</v>
      </c>
      <c r="U176">
        <v>6.57531</v>
      </c>
      <c r="V176">
        <v>4.4065899999999996</v>
      </c>
      <c r="W176">
        <v>0.64962200000000003</v>
      </c>
      <c r="X176">
        <v>0.34455799999999998</v>
      </c>
      <c r="Y176">
        <v>0.39446100000000001</v>
      </c>
      <c r="Z176">
        <v>0.132883</v>
      </c>
      <c r="AA176" t="s">
        <v>3608</v>
      </c>
    </row>
    <row r="177" spans="1:27" x14ac:dyDescent="0.3">
      <c r="A177">
        <v>2015</v>
      </c>
      <c r="B177">
        <v>1</v>
      </c>
      <c r="C177">
        <v>2015.5</v>
      </c>
      <c r="D177" t="s">
        <v>555</v>
      </c>
      <c r="E177" t="s">
        <v>3705</v>
      </c>
      <c r="F177">
        <v>298836</v>
      </c>
      <c r="G177">
        <v>169920</v>
      </c>
      <c r="H177">
        <v>523725</v>
      </c>
      <c r="I177">
        <v>243431</v>
      </c>
      <c r="J177">
        <v>176577</v>
      </c>
      <c r="K177">
        <v>76228.2</v>
      </c>
      <c r="L177">
        <v>12066.6</v>
      </c>
      <c r="M177">
        <v>23230.6</v>
      </c>
      <c r="N177">
        <v>2855.29</v>
      </c>
      <c r="O177">
        <v>1703.18</v>
      </c>
      <c r="P177">
        <v>433.608</v>
      </c>
      <c r="Q177">
        <v>83.156099999999995</v>
      </c>
      <c r="R177">
        <v>40.641100000000002</v>
      </c>
      <c r="S177">
        <v>16.976900000000001</v>
      </c>
      <c r="T177">
        <v>6.0517300000000001</v>
      </c>
      <c r="U177">
        <v>4.4163800000000002</v>
      </c>
      <c r="V177">
        <v>2.9597099999999998</v>
      </c>
      <c r="W177">
        <v>0.43631999999999999</v>
      </c>
      <c r="X177">
        <v>0.23142299999999999</v>
      </c>
      <c r="Y177">
        <v>0.26494000000000001</v>
      </c>
      <c r="Z177">
        <v>8.9250899999999994E-2</v>
      </c>
      <c r="AA177" t="s">
        <v>3608</v>
      </c>
    </row>
    <row r="178" spans="1:27" x14ac:dyDescent="0.3">
      <c r="A178">
        <v>2016</v>
      </c>
      <c r="B178">
        <v>1</v>
      </c>
      <c r="C178">
        <v>2016</v>
      </c>
      <c r="D178" t="s">
        <v>556</v>
      </c>
      <c r="E178" t="s">
        <v>3705</v>
      </c>
      <c r="F178">
        <v>250553</v>
      </c>
      <c r="G178">
        <v>246310</v>
      </c>
      <c r="H178">
        <v>140050</v>
      </c>
      <c r="I178">
        <v>430608</v>
      </c>
      <c r="J178">
        <v>194163</v>
      </c>
      <c r="K178">
        <v>135662</v>
      </c>
      <c r="L178">
        <v>55610.1</v>
      </c>
      <c r="M178">
        <v>8470.31</v>
      </c>
      <c r="N178">
        <v>15977.6</v>
      </c>
      <c r="O178">
        <v>1939.91</v>
      </c>
      <c r="P178">
        <v>1148.97</v>
      </c>
      <c r="Q178">
        <v>291.87599999999998</v>
      </c>
      <c r="R178">
        <v>55.896700000000003</v>
      </c>
      <c r="S178">
        <v>27.3048</v>
      </c>
      <c r="T178">
        <v>11.4039</v>
      </c>
      <c r="U178">
        <v>4.0648299999999997</v>
      </c>
      <c r="V178">
        <v>2.96631</v>
      </c>
      <c r="W178">
        <v>1.9879</v>
      </c>
      <c r="X178">
        <v>0.29305500000000001</v>
      </c>
      <c r="Y178">
        <v>0.15543599999999999</v>
      </c>
      <c r="Z178">
        <v>0.23789299999999999</v>
      </c>
      <c r="AA178" t="s">
        <v>3608</v>
      </c>
    </row>
    <row r="179" spans="1:27" x14ac:dyDescent="0.3">
      <c r="A179">
        <v>2016</v>
      </c>
      <c r="B179">
        <v>1</v>
      </c>
      <c r="C179">
        <v>2016.5</v>
      </c>
      <c r="D179" t="s">
        <v>555</v>
      </c>
      <c r="E179" t="s">
        <v>3705</v>
      </c>
      <c r="F179">
        <v>206514</v>
      </c>
      <c r="G179">
        <v>203012</v>
      </c>
      <c r="H179">
        <v>115136</v>
      </c>
      <c r="I179">
        <v>348202</v>
      </c>
      <c r="J179">
        <v>148778</v>
      </c>
      <c r="K179">
        <v>100213</v>
      </c>
      <c r="L179">
        <v>39610.9</v>
      </c>
      <c r="M179">
        <v>5906.17</v>
      </c>
      <c r="N179">
        <v>11032.4</v>
      </c>
      <c r="O179">
        <v>1332.46</v>
      </c>
      <c r="P179">
        <v>787.00400000000002</v>
      </c>
      <c r="Q179">
        <v>199.76</v>
      </c>
      <c r="R179">
        <v>38.237000000000002</v>
      </c>
      <c r="S179">
        <v>18.6751</v>
      </c>
      <c r="T179">
        <v>7.7991900000000003</v>
      </c>
      <c r="U179">
        <v>2.77989</v>
      </c>
      <c r="V179">
        <v>2.02861</v>
      </c>
      <c r="W179">
        <v>1.3594900000000001</v>
      </c>
      <c r="X179">
        <v>0.20041500000000001</v>
      </c>
      <c r="Y179">
        <v>0.106299</v>
      </c>
      <c r="Z179">
        <v>0.16269</v>
      </c>
      <c r="AA179" t="s">
        <v>3608</v>
      </c>
    </row>
    <row r="180" spans="1:27" x14ac:dyDescent="0.3">
      <c r="A180">
        <v>2017</v>
      </c>
      <c r="B180">
        <v>1</v>
      </c>
      <c r="C180">
        <v>2017</v>
      </c>
      <c r="D180" t="s">
        <v>556</v>
      </c>
      <c r="E180" t="s">
        <v>3705</v>
      </c>
      <c r="F180">
        <v>391271</v>
      </c>
      <c r="G180">
        <v>170216</v>
      </c>
      <c r="H180">
        <v>167326</v>
      </c>
      <c r="I180">
        <v>94654.6</v>
      </c>
      <c r="J180">
        <v>281566</v>
      </c>
      <c r="K180">
        <v>114002</v>
      </c>
      <c r="L180">
        <v>74027.399999999994</v>
      </c>
      <c r="M180">
        <v>28214.7</v>
      </c>
      <c r="N180">
        <v>4118.25</v>
      </c>
      <c r="O180">
        <v>7617.79</v>
      </c>
      <c r="P180">
        <v>915.21900000000005</v>
      </c>
      <c r="Q180">
        <v>539.06899999999996</v>
      </c>
      <c r="R180">
        <v>136.71700000000001</v>
      </c>
      <c r="S180">
        <v>26.156600000000001</v>
      </c>
      <c r="T180">
        <v>12.7728</v>
      </c>
      <c r="U180">
        <v>5.3339100000000004</v>
      </c>
      <c r="V180">
        <v>1.9011400000000001</v>
      </c>
      <c r="W180">
        <v>1.38733</v>
      </c>
      <c r="X180">
        <v>0.929728</v>
      </c>
      <c r="Y180">
        <v>0.13705899999999999</v>
      </c>
      <c r="Z180">
        <v>0.18395600000000001</v>
      </c>
      <c r="AA180" t="s">
        <v>3608</v>
      </c>
    </row>
    <row r="181" spans="1:27" x14ac:dyDescent="0.3">
      <c r="A181">
        <v>2017</v>
      </c>
      <c r="B181">
        <v>1</v>
      </c>
      <c r="C181">
        <v>2017.5</v>
      </c>
      <c r="D181" t="s">
        <v>555</v>
      </c>
      <c r="E181" t="s">
        <v>3705</v>
      </c>
      <c r="F181">
        <v>322499</v>
      </c>
      <c r="G181">
        <v>140295</v>
      </c>
      <c r="H181">
        <v>137699</v>
      </c>
      <c r="I181">
        <v>76607.100000000006</v>
      </c>
      <c r="J181">
        <v>220433</v>
      </c>
      <c r="K181">
        <v>84636.800000000003</v>
      </c>
      <c r="L181">
        <v>53608.800000000003</v>
      </c>
      <c r="M181">
        <v>20030.7</v>
      </c>
      <c r="N181">
        <v>2894.92</v>
      </c>
      <c r="O181">
        <v>5332.98</v>
      </c>
      <c r="P181">
        <v>639.41300000000001</v>
      </c>
      <c r="Q181">
        <v>376.24099999999999</v>
      </c>
      <c r="R181">
        <v>95.393299999999996</v>
      </c>
      <c r="S181">
        <v>18.247699999999998</v>
      </c>
      <c r="T181">
        <v>8.9101700000000008</v>
      </c>
      <c r="U181">
        <v>3.7208100000000002</v>
      </c>
      <c r="V181">
        <v>1.3261799999999999</v>
      </c>
      <c r="W181">
        <v>0.96775800000000001</v>
      </c>
      <c r="X181">
        <v>0.64854800000000001</v>
      </c>
      <c r="Y181">
        <v>9.5608299999999993E-2</v>
      </c>
      <c r="Z181">
        <v>0.12832199999999999</v>
      </c>
      <c r="AA181" t="s">
        <v>3608</v>
      </c>
    </row>
    <row r="182" spans="1:27" x14ac:dyDescent="0.3">
      <c r="A182">
        <v>2018</v>
      </c>
      <c r="B182">
        <v>1</v>
      </c>
      <c r="C182">
        <v>2018</v>
      </c>
      <c r="D182" t="s">
        <v>556</v>
      </c>
      <c r="E182" t="s">
        <v>3705</v>
      </c>
      <c r="F182">
        <v>959884</v>
      </c>
      <c r="G182">
        <v>265815</v>
      </c>
      <c r="H182">
        <v>115634</v>
      </c>
      <c r="I182">
        <v>113318</v>
      </c>
      <c r="J182">
        <v>62000.6</v>
      </c>
      <c r="K182">
        <v>172573</v>
      </c>
      <c r="L182">
        <v>62835.5</v>
      </c>
      <c r="M182">
        <v>38822.1</v>
      </c>
      <c r="N182">
        <v>14220.6</v>
      </c>
      <c r="O182">
        <v>2034.99</v>
      </c>
      <c r="P182">
        <v>3733.46</v>
      </c>
      <c r="Q182">
        <v>446.72199999999998</v>
      </c>
      <c r="R182">
        <v>262.596</v>
      </c>
      <c r="S182">
        <v>66.560199999999995</v>
      </c>
      <c r="T182">
        <v>12.7301</v>
      </c>
      <c r="U182">
        <v>6.2156500000000001</v>
      </c>
      <c r="V182">
        <v>2.5955499999999998</v>
      </c>
      <c r="W182">
        <v>0.92510499999999996</v>
      </c>
      <c r="X182">
        <v>0.67507799999999996</v>
      </c>
      <c r="Y182">
        <v>0.452407</v>
      </c>
      <c r="Z182">
        <v>0.15620600000000001</v>
      </c>
      <c r="AA182" t="s">
        <v>3608</v>
      </c>
    </row>
    <row r="183" spans="1:27" x14ac:dyDescent="0.3">
      <c r="A183">
        <v>2018</v>
      </c>
      <c r="B183">
        <v>1</v>
      </c>
      <c r="C183">
        <v>2018.5</v>
      </c>
      <c r="D183" t="s">
        <v>555</v>
      </c>
      <c r="E183" t="s">
        <v>3705</v>
      </c>
      <c r="F183">
        <v>791169</v>
      </c>
      <c r="G183">
        <v>219091</v>
      </c>
      <c r="H183">
        <v>94966.3</v>
      </c>
      <c r="I183">
        <v>92168.6</v>
      </c>
      <c r="J183">
        <v>48801.7</v>
      </c>
      <c r="K183">
        <v>131361</v>
      </c>
      <c r="L183">
        <v>46193.5</v>
      </c>
      <c r="M183">
        <v>28176</v>
      </c>
      <c r="N183">
        <v>10230.700000000001</v>
      </c>
      <c r="O183">
        <v>1458.32</v>
      </c>
      <c r="P183">
        <v>2671.43</v>
      </c>
      <c r="Q183">
        <v>319.42099999999999</v>
      </c>
      <c r="R183">
        <v>187.703</v>
      </c>
      <c r="S183">
        <v>47.572699999999998</v>
      </c>
      <c r="T183">
        <v>9.09816</v>
      </c>
      <c r="U183">
        <v>4.4422199999999998</v>
      </c>
      <c r="V183">
        <v>1.8549800000000001</v>
      </c>
      <c r="W183">
        <v>0.66115100000000004</v>
      </c>
      <c r="X183">
        <v>0.482462</v>
      </c>
      <c r="Y183">
        <v>0.323324</v>
      </c>
      <c r="Z183">
        <v>0.111637</v>
      </c>
      <c r="AA183" t="s">
        <v>3608</v>
      </c>
    </row>
    <row r="184" spans="1:27" x14ac:dyDescent="0.3">
      <c r="A184">
        <v>2019</v>
      </c>
      <c r="B184">
        <v>1</v>
      </c>
      <c r="C184">
        <v>2019</v>
      </c>
      <c r="D184" t="s">
        <v>556</v>
      </c>
      <c r="E184" t="s">
        <v>3705</v>
      </c>
      <c r="F184">
        <v>277312</v>
      </c>
      <c r="G184">
        <v>652108</v>
      </c>
      <c r="H184">
        <v>180580</v>
      </c>
      <c r="I184">
        <v>77992.800000000003</v>
      </c>
      <c r="J184">
        <v>74966.3</v>
      </c>
      <c r="K184">
        <v>38412.5</v>
      </c>
      <c r="L184">
        <v>99990.6</v>
      </c>
      <c r="M184">
        <v>33959.199999999997</v>
      </c>
      <c r="N184">
        <v>20449.400000000001</v>
      </c>
      <c r="O184">
        <v>7360.28</v>
      </c>
      <c r="P184">
        <v>1045.06</v>
      </c>
      <c r="Q184">
        <v>1911.51</v>
      </c>
      <c r="R184">
        <v>228.39699999999999</v>
      </c>
      <c r="S184">
        <v>134.16999999999999</v>
      </c>
      <c r="T184">
        <v>34.001800000000003</v>
      </c>
      <c r="U184">
        <v>6.5024100000000002</v>
      </c>
      <c r="V184">
        <v>3.1747800000000002</v>
      </c>
      <c r="W184">
        <v>1.32572</v>
      </c>
      <c r="X184">
        <v>0.47250900000000001</v>
      </c>
      <c r="Y184">
        <v>0.344804</v>
      </c>
      <c r="Z184">
        <v>0.31085600000000002</v>
      </c>
      <c r="AA184" t="s">
        <v>3608</v>
      </c>
    </row>
    <row r="185" spans="1:27" x14ac:dyDescent="0.3">
      <c r="A185">
        <v>2019</v>
      </c>
      <c r="B185">
        <v>1</v>
      </c>
      <c r="C185">
        <v>2019.5</v>
      </c>
      <c r="D185" t="s">
        <v>555</v>
      </c>
      <c r="E185" t="s">
        <v>3705</v>
      </c>
      <c r="F185">
        <v>228570</v>
      </c>
      <c r="G185">
        <v>537465</v>
      </c>
      <c r="H185">
        <v>148560</v>
      </c>
      <c r="I185">
        <v>62880.1</v>
      </c>
      <c r="J185">
        <v>59209.1</v>
      </c>
      <c r="K185">
        <v>29190.9</v>
      </c>
      <c r="L185">
        <v>74014.7</v>
      </c>
      <c r="M185">
        <v>24621.3</v>
      </c>
      <c r="N185">
        <v>14729.3</v>
      </c>
      <c r="O185">
        <v>5280.25</v>
      </c>
      <c r="P185">
        <v>748.48900000000003</v>
      </c>
      <c r="Q185">
        <v>1368.22</v>
      </c>
      <c r="R185">
        <v>163.43799999999999</v>
      </c>
      <c r="S185">
        <v>95.998599999999996</v>
      </c>
      <c r="T185">
        <v>24.327400000000001</v>
      </c>
      <c r="U185">
        <v>4.6522300000000003</v>
      </c>
      <c r="V185">
        <v>2.2714099999999999</v>
      </c>
      <c r="W185">
        <v>0.94849000000000006</v>
      </c>
      <c r="X185">
        <v>0.338059</v>
      </c>
      <c r="Y185">
        <v>0.24669099999999999</v>
      </c>
      <c r="Z185">
        <v>0.22240299999999999</v>
      </c>
      <c r="AA185" t="s">
        <v>3608</v>
      </c>
    </row>
    <row r="186" spans="1:27" x14ac:dyDescent="0.3">
      <c r="A186">
        <v>2020</v>
      </c>
      <c r="B186">
        <v>1</v>
      </c>
      <c r="C186">
        <v>2020</v>
      </c>
      <c r="D186" t="s">
        <v>556</v>
      </c>
      <c r="E186" t="s">
        <v>3705</v>
      </c>
      <c r="F186">
        <v>399704</v>
      </c>
      <c r="G186">
        <v>188395</v>
      </c>
      <c r="H186">
        <v>442976</v>
      </c>
      <c r="I186">
        <v>122218</v>
      </c>
      <c r="J186">
        <v>50695.8</v>
      </c>
      <c r="K186">
        <v>46764</v>
      </c>
      <c r="L186">
        <v>22183</v>
      </c>
      <c r="M186">
        <v>54786.9</v>
      </c>
      <c r="N186">
        <v>17851.099999999999</v>
      </c>
      <c r="O186">
        <v>10609.2</v>
      </c>
      <c r="P186">
        <v>3788.04</v>
      </c>
      <c r="Q186">
        <v>536.08000000000004</v>
      </c>
      <c r="R186">
        <v>979.34900000000005</v>
      </c>
      <c r="S186">
        <v>116.95399999999999</v>
      </c>
      <c r="T186">
        <v>68.686999999999998</v>
      </c>
      <c r="U186">
        <v>17.4057</v>
      </c>
      <c r="V186">
        <v>3.3284899999999999</v>
      </c>
      <c r="W186">
        <v>1.6251</v>
      </c>
      <c r="X186">
        <v>0.67860200000000004</v>
      </c>
      <c r="Y186">
        <v>0.241866</v>
      </c>
      <c r="Z186">
        <v>0.335615</v>
      </c>
      <c r="AA186" t="s">
        <v>3608</v>
      </c>
    </row>
    <row r="187" spans="1:27" x14ac:dyDescent="0.3">
      <c r="A187">
        <v>2020</v>
      </c>
      <c r="B187">
        <v>1</v>
      </c>
      <c r="C187">
        <v>2020.5</v>
      </c>
      <c r="D187" t="s">
        <v>555</v>
      </c>
      <c r="E187" t="s">
        <v>3705</v>
      </c>
      <c r="F187">
        <v>329449</v>
      </c>
      <c r="G187">
        <v>155279</v>
      </c>
      <c r="H187">
        <v>364409</v>
      </c>
      <c r="I187">
        <v>99216</v>
      </c>
      <c r="J187">
        <v>39510.6</v>
      </c>
      <c r="K187">
        <v>35572.699999999997</v>
      </c>
      <c r="L187">
        <v>16335.4</v>
      </c>
      <c r="M187">
        <v>39658.199999999997</v>
      </c>
      <c r="N187">
        <v>12777.4</v>
      </c>
      <c r="O187">
        <v>7569.4</v>
      </c>
      <c r="P187">
        <v>2697.82</v>
      </c>
      <c r="Q187">
        <v>381.52699999999999</v>
      </c>
      <c r="R187">
        <v>696.82799999999997</v>
      </c>
      <c r="S187">
        <v>83.206500000000005</v>
      </c>
      <c r="T187">
        <v>48.864699999999999</v>
      </c>
      <c r="U187">
        <v>12.382400000000001</v>
      </c>
      <c r="V187">
        <v>2.36788</v>
      </c>
      <c r="W187">
        <v>1.1560900000000001</v>
      </c>
      <c r="X187">
        <v>0.48275400000000002</v>
      </c>
      <c r="Y187">
        <v>0.17206199999999999</v>
      </c>
      <c r="Z187">
        <v>0.238755</v>
      </c>
      <c r="AA187" t="s">
        <v>3608</v>
      </c>
    </row>
    <row r="188" spans="1:27" x14ac:dyDescent="0.3">
      <c r="A188">
        <v>2021</v>
      </c>
      <c r="B188">
        <v>1</v>
      </c>
      <c r="C188">
        <v>2021</v>
      </c>
      <c r="D188" t="s">
        <v>556</v>
      </c>
      <c r="E188" t="s">
        <v>3705</v>
      </c>
      <c r="F188">
        <v>658360</v>
      </c>
      <c r="G188">
        <v>271543</v>
      </c>
      <c r="H188">
        <v>127983</v>
      </c>
      <c r="I188">
        <v>299777</v>
      </c>
      <c r="J188">
        <v>80543</v>
      </c>
      <c r="K188">
        <v>30793.3</v>
      </c>
      <c r="L188">
        <v>27059.599999999999</v>
      </c>
      <c r="M188">
        <v>12029.3</v>
      </c>
      <c r="N188">
        <v>28707.1</v>
      </c>
      <c r="O188">
        <v>9145.7800000000007</v>
      </c>
      <c r="P188">
        <v>5400.59</v>
      </c>
      <c r="Q188">
        <v>1921.38</v>
      </c>
      <c r="R188">
        <v>271.53199999999998</v>
      </c>
      <c r="S188">
        <v>495.80799999999999</v>
      </c>
      <c r="T188">
        <v>59.196899999999999</v>
      </c>
      <c r="U188">
        <v>34.762999999999998</v>
      </c>
      <c r="V188">
        <v>8.8088899999999999</v>
      </c>
      <c r="W188">
        <v>1.6845000000000001</v>
      </c>
      <c r="X188">
        <v>0.82243599999999994</v>
      </c>
      <c r="Y188">
        <v>0.34342899999999998</v>
      </c>
      <c r="Z188">
        <v>0.29225299999999999</v>
      </c>
      <c r="AA188" t="s">
        <v>3608</v>
      </c>
    </row>
    <row r="189" spans="1:27" x14ac:dyDescent="0.3">
      <c r="A189">
        <v>2021</v>
      </c>
      <c r="B189">
        <v>1</v>
      </c>
      <c r="C189">
        <v>2021.5</v>
      </c>
      <c r="D189" t="s">
        <v>555</v>
      </c>
      <c r="E189" t="s">
        <v>3705</v>
      </c>
      <c r="F189">
        <v>542643</v>
      </c>
      <c r="G189">
        <v>223808</v>
      </c>
      <c r="H189">
        <v>105330</v>
      </c>
      <c r="I189">
        <v>243849</v>
      </c>
      <c r="J189">
        <v>63785.8</v>
      </c>
      <c r="K189">
        <v>23401.9</v>
      </c>
      <c r="L189">
        <v>20208.5</v>
      </c>
      <c r="M189">
        <v>8818.6</v>
      </c>
      <c r="N189">
        <v>20872</v>
      </c>
      <c r="O189">
        <v>6618.25</v>
      </c>
      <c r="P189">
        <v>3903.15</v>
      </c>
      <c r="Q189">
        <v>1387.71</v>
      </c>
      <c r="R189">
        <v>196.066</v>
      </c>
      <c r="S189">
        <v>357.97899999999998</v>
      </c>
      <c r="T189">
        <v>42.739199999999997</v>
      </c>
      <c r="U189">
        <v>25.097899999999999</v>
      </c>
      <c r="V189">
        <v>6.35975</v>
      </c>
      <c r="W189">
        <v>1.2161599999999999</v>
      </c>
      <c r="X189">
        <v>0.59377199999999997</v>
      </c>
      <c r="Y189">
        <v>0.247944</v>
      </c>
      <c r="Z189">
        <v>0.21099699999999999</v>
      </c>
      <c r="AA189" t="s">
        <v>3608</v>
      </c>
    </row>
    <row r="190" spans="1:27" x14ac:dyDescent="0.3">
      <c r="A190">
        <v>2022</v>
      </c>
      <c r="B190">
        <v>1</v>
      </c>
      <c r="C190">
        <v>2022</v>
      </c>
      <c r="D190" t="s">
        <v>556</v>
      </c>
      <c r="E190" t="s">
        <v>3705</v>
      </c>
      <c r="F190">
        <v>658360</v>
      </c>
      <c r="G190">
        <v>447265</v>
      </c>
      <c r="H190">
        <v>184464</v>
      </c>
      <c r="I190">
        <v>86686.3</v>
      </c>
      <c r="J190">
        <v>198356</v>
      </c>
      <c r="K190">
        <v>50515</v>
      </c>
      <c r="L190">
        <v>17784.7</v>
      </c>
      <c r="M190">
        <v>15092</v>
      </c>
      <c r="N190">
        <v>6464.86</v>
      </c>
      <c r="O190">
        <v>15175.3</v>
      </c>
      <c r="P190">
        <v>4789.24</v>
      </c>
      <c r="Q190">
        <v>2820.91</v>
      </c>
      <c r="R190">
        <v>1002.28</v>
      </c>
      <c r="S190">
        <v>141.57400000000001</v>
      </c>
      <c r="T190">
        <v>258.464</v>
      </c>
      <c r="U190">
        <v>30.857099999999999</v>
      </c>
      <c r="V190">
        <v>18.12</v>
      </c>
      <c r="W190">
        <v>4.5915499999999998</v>
      </c>
      <c r="X190">
        <v>0.878027</v>
      </c>
      <c r="Y190">
        <v>0.42868400000000001</v>
      </c>
      <c r="Z190">
        <v>0.331341</v>
      </c>
      <c r="AA190" t="s">
        <v>3608</v>
      </c>
    </row>
    <row r="191" spans="1:27" x14ac:dyDescent="0.3">
      <c r="A191">
        <v>2022</v>
      </c>
      <c r="B191">
        <v>1</v>
      </c>
      <c r="C191">
        <v>2022.5</v>
      </c>
      <c r="D191" t="s">
        <v>555</v>
      </c>
      <c r="E191" t="s">
        <v>3705</v>
      </c>
      <c r="F191">
        <v>542642</v>
      </c>
      <c r="G191">
        <v>368643</v>
      </c>
      <c r="H191">
        <v>151512</v>
      </c>
      <c r="I191">
        <v>70266.3</v>
      </c>
      <c r="J191">
        <v>155400</v>
      </c>
      <c r="K191">
        <v>38006.400000000001</v>
      </c>
      <c r="L191">
        <v>12853.9</v>
      </c>
      <c r="M191">
        <v>10760.1</v>
      </c>
      <c r="N191">
        <v>4553.3500000000004</v>
      </c>
      <c r="O191">
        <v>10636.8</v>
      </c>
      <c r="P191">
        <v>3348.51</v>
      </c>
      <c r="Q191">
        <v>1971.03</v>
      </c>
      <c r="R191">
        <v>700.08900000000006</v>
      </c>
      <c r="S191">
        <v>98.877700000000004</v>
      </c>
      <c r="T191">
        <v>180.50899999999999</v>
      </c>
      <c r="U191">
        <v>21.549900000000001</v>
      </c>
      <c r="V191">
        <v>12.6546</v>
      </c>
      <c r="W191">
        <v>3.20662</v>
      </c>
      <c r="X191">
        <v>0.61319000000000001</v>
      </c>
      <c r="Y191">
        <v>0.29938100000000001</v>
      </c>
      <c r="Z191">
        <v>0.23139899999999999</v>
      </c>
      <c r="AA191" t="s">
        <v>3608</v>
      </c>
    </row>
    <row r="192" spans="1:27" x14ac:dyDescent="0.3">
      <c r="A192">
        <v>2023</v>
      </c>
      <c r="B192">
        <v>1</v>
      </c>
      <c r="C192">
        <v>2023</v>
      </c>
      <c r="D192" t="s">
        <v>556</v>
      </c>
      <c r="E192" t="s">
        <v>3705</v>
      </c>
      <c r="F192">
        <v>658360</v>
      </c>
      <c r="G192">
        <v>447264</v>
      </c>
      <c r="H192">
        <v>303841</v>
      </c>
      <c r="I192">
        <v>124447</v>
      </c>
      <c r="J192">
        <v>56956.6</v>
      </c>
      <c r="K192">
        <v>121747</v>
      </c>
      <c r="L192">
        <v>28595.200000000001</v>
      </c>
      <c r="M192">
        <v>9290.1299999999992</v>
      </c>
      <c r="N192">
        <v>7671.67</v>
      </c>
      <c r="O192">
        <v>3207.03</v>
      </c>
      <c r="P192">
        <v>7455.64</v>
      </c>
      <c r="Q192">
        <v>2341.19</v>
      </c>
      <c r="R192">
        <v>1377.21</v>
      </c>
      <c r="S192">
        <v>489.01299999999998</v>
      </c>
      <c r="T192">
        <v>69.058099999999996</v>
      </c>
      <c r="U192">
        <v>126.066</v>
      </c>
      <c r="V192">
        <v>15.05</v>
      </c>
      <c r="W192">
        <v>8.8376300000000008</v>
      </c>
      <c r="X192">
        <v>2.2394099999999999</v>
      </c>
      <c r="Y192">
        <v>0.42823499999999998</v>
      </c>
      <c r="Z192">
        <v>0.37068200000000001</v>
      </c>
      <c r="AA192" t="s">
        <v>3608</v>
      </c>
    </row>
    <row r="193" spans="1:27" x14ac:dyDescent="0.3">
      <c r="A193">
        <v>2023</v>
      </c>
      <c r="B193">
        <v>1</v>
      </c>
      <c r="C193">
        <v>2023.5</v>
      </c>
      <c r="D193" t="s">
        <v>555</v>
      </c>
      <c r="E193" t="s">
        <v>3705</v>
      </c>
      <c r="F193">
        <v>542643</v>
      </c>
      <c r="G193">
        <v>368637</v>
      </c>
      <c r="H193">
        <v>249432</v>
      </c>
      <c r="I193">
        <v>100192</v>
      </c>
      <c r="J193">
        <v>44668.1</v>
      </c>
      <c r="K193">
        <v>92018.8</v>
      </c>
      <c r="L193">
        <v>20987.3</v>
      </c>
      <c r="M193">
        <v>6670.26</v>
      </c>
      <c r="N193">
        <v>5472.51</v>
      </c>
      <c r="O193">
        <v>2276.02</v>
      </c>
      <c r="P193">
        <v>5281.31</v>
      </c>
      <c r="Q193">
        <v>1656.91</v>
      </c>
      <c r="R193">
        <v>974.45299999999997</v>
      </c>
      <c r="S193">
        <v>345.96699999999998</v>
      </c>
      <c r="T193">
        <v>48.8553</v>
      </c>
      <c r="U193">
        <v>89.1845</v>
      </c>
      <c r="V193">
        <v>10.647</v>
      </c>
      <c r="W193">
        <v>6.2520699999999998</v>
      </c>
      <c r="X193">
        <v>1.5842400000000001</v>
      </c>
      <c r="Y193">
        <v>0.30294900000000002</v>
      </c>
      <c r="Z193">
        <v>0.26223400000000002</v>
      </c>
      <c r="AA193" t="s">
        <v>3608</v>
      </c>
    </row>
    <row r="194" spans="1:27" x14ac:dyDescent="0.3">
      <c r="A194">
        <v>1976</v>
      </c>
      <c r="B194">
        <v>1</v>
      </c>
      <c r="C194">
        <v>1976</v>
      </c>
      <c r="D194" t="s">
        <v>556</v>
      </c>
      <c r="E194" t="s">
        <v>3704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737</v>
      </c>
    </row>
    <row r="195" spans="1:27" x14ac:dyDescent="0.3">
      <c r="A195">
        <v>1976</v>
      </c>
      <c r="B195">
        <v>1</v>
      </c>
      <c r="C195">
        <v>1976.5</v>
      </c>
      <c r="D195" t="s">
        <v>555</v>
      </c>
      <c r="E195" t="s">
        <v>3704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737</v>
      </c>
    </row>
    <row r="196" spans="1:27" x14ac:dyDescent="0.3">
      <c r="A196">
        <v>1977</v>
      </c>
      <c r="B196">
        <v>1</v>
      </c>
      <c r="C196">
        <v>1977</v>
      </c>
      <c r="D196" t="s">
        <v>556</v>
      </c>
      <c r="E196" t="s">
        <v>3705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737</v>
      </c>
    </row>
    <row r="197" spans="1:27" x14ac:dyDescent="0.3">
      <c r="A197">
        <v>1977</v>
      </c>
      <c r="B197">
        <v>1</v>
      </c>
      <c r="C197">
        <v>1977.5</v>
      </c>
      <c r="D197" t="s">
        <v>555</v>
      </c>
      <c r="E197" t="s">
        <v>3705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737</v>
      </c>
    </row>
    <row r="198" spans="1:27" x14ac:dyDescent="0.3">
      <c r="A198">
        <v>1978</v>
      </c>
      <c r="B198">
        <v>1</v>
      </c>
      <c r="C198">
        <v>1978</v>
      </c>
      <c r="D198" t="s">
        <v>556</v>
      </c>
      <c r="E198" t="s">
        <v>3705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737</v>
      </c>
    </row>
    <row r="199" spans="1:27" x14ac:dyDescent="0.3">
      <c r="A199">
        <v>1978</v>
      </c>
      <c r="B199">
        <v>1</v>
      </c>
      <c r="C199">
        <v>1978.5</v>
      </c>
      <c r="D199" t="s">
        <v>555</v>
      </c>
      <c r="E199" t="s">
        <v>3705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737</v>
      </c>
    </row>
    <row r="200" spans="1:27" x14ac:dyDescent="0.3">
      <c r="A200">
        <v>1979</v>
      </c>
      <c r="B200">
        <v>1</v>
      </c>
      <c r="C200">
        <v>1979</v>
      </c>
      <c r="D200" t="s">
        <v>556</v>
      </c>
      <c r="E200" t="s">
        <v>3705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737</v>
      </c>
    </row>
    <row r="201" spans="1:27" x14ac:dyDescent="0.3">
      <c r="A201">
        <v>1979</v>
      </c>
      <c r="B201">
        <v>1</v>
      </c>
      <c r="C201">
        <v>1979.5</v>
      </c>
      <c r="D201" t="s">
        <v>555</v>
      </c>
      <c r="E201" t="s">
        <v>3705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737</v>
      </c>
    </row>
    <row r="202" spans="1:27" x14ac:dyDescent="0.3">
      <c r="A202">
        <v>1980</v>
      </c>
      <c r="B202">
        <v>1</v>
      </c>
      <c r="C202">
        <v>1980</v>
      </c>
      <c r="D202" t="s">
        <v>556</v>
      </c>
      <c r="E202" t="s">
        <v>3705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737</v>
      </c>
    </row>
    <row r="203" spans="1:27" x14ac:dyDescent="0.3">
      <c r="A203">
        <v>1980</v>
      </c>
      <c r="B203">
        <v>1</v>
      </c>
      <c r="C203">
        <v>1980.5</v>
      </c>
      <c r="D203" t="s">
        <v>555</v>
      </c>
      <c r="E203" t="s">
        <v>3705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737</v>
      </c>
    </row>
    <row r="204" spans="1:27" x14ac:dyDescent="0.3">
      <c r="A204">
        <v>1981</v>
      </c>
      <c r="B204">
        <v>1</v>
      </c>
      <c r="C204">
        <v>1981</v>
      </c>
      <c r="D204" t="s">
        <v>556</v>
      </c>
      <c r="E204" t="s">
        <v>3705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737</v>
      </c>
    </row>
    <row r="205" spans="1:27" x14ac:dyDescent="0.3">
      <c r="A205">
        <v>1981</v>
      </c>
      <c r="B205">
        <v>1</v>
      </c>
      <c r="C205">
        <v>1981.5</v>
      </c>
      <c r="D205" t="s">
        <v>555</v>
      </c>
      <c r="E205" t="s">
        <v>3705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737</v>
      </c>
    </row>
    <row r="206" spans="1:27" x14ac:dyDescent="0.3">
      <c r="A206">
        <v>1982</v>
      </c>
      <c r="B206">
        <v>1</v>
      </c>
      <c r="C206">
        <v>1982</v>
      </c>
      <c r="D206" t="s">
        <v>556</v>
      </c>
      <c r="E206" t="s">
        <v>3705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737</v>
      </c>
    </row>
    <row r="207" spans="1:27" x14ac:dyDescent="0.3">
      <c r="A207">
        <v>1982</v>
      </c>
      <c r="B207">
        <v>1</v>
      </c>
      <c r="C207">
        <v>1982.5</v>
      </c>
      <c r="D207" t="s">
        <v>555</v>
      </c>
      <c r="E207" t="s">
        <v>3705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737</v>
      </c>
    </row>
    <row r="208" spans="1:27" x14ac:dyDescent="0.3">
      <c r="A208">
        <v>1983</v>
      </c>
      <c r="B208">
        <v>1</v>
      </c>
      <c r="C208">
        <v>1983</v>
      </c>
      <c r="D208" t="s">
        <v>556</v>
      </c>
      <c r="E208" t="s">
        <v>3705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737</v>
      </c>
    </row>
    <row r="209" spans="1:27" x14ac:dyDescent="0.3">
      <c r="A209">
        <v>1983</v>
      </c>
      <c r="B209">
        <v>1</v>
      </c>
      <c r="C209">
        <v>1983.5</v>
      </c>
      <c r="D209" t="s">
        <v>555</v>
      </c>
      <c r="E209" t="s">
        <v>3705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737</v>
      </c>
    </row>
    <row r="210" spans="1:27" x14ac:dyDescent="0.3">
      <c r="A210">
        <v>1984</v>
      </c>
      <c r="B210">
        <v>1</v>
      </c>
      <c r="C210">
        <v>1984</v>
      </c>
      <c r="D210" t="s">
        <v>556</v>
      </c>
      <c r="E210" t="s">
        <v>3705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737</v>
      </c>
    </row>
    <row r="211" spans="1:27" x14ac:dyDescent="0.3">
      <c r="A211">
        <v>1984</v>
      </c>
      <c r="B211">
        <v>1</v>
      </c>
      <c r="C211">
        <v>1984.5</v>
      </c>
      <c r="D211" t="s">
        <v>555</v>
      </c>
      <c r="E211" t="s">
        <v>3705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737</v>
      </c>
    </row>
    <row r="212" spans="1:27" x14ac:dyDescent="0.3">
      <c r="A212">
        <v>1985</v>
      </c>
      <c r="B212">
        <v>1</v>
      </c>
      <c r="C212">
        <v>1985</v>
      </c>
      <c r="D212" t="s">
        <v>556</v>
      </c>
      <c r="E212" t="s">
        <v>3705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737</v>
      </c>
    </row>
    <row r="213" spans="1:27" x14ac:dyDescent="0.3">
      <c r="A213">
        <v>1985</v>
      </c>
      <c r="B213">
        <v>1</v>
      </c>
      <c r="C213">
        <v>1985.5</v>
      </c>
      <c r="D213" t="s">
        <v>555</v>
      </c>
      <c r="E213" t="s">
        <v>3705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737</v>
      </c>
    </row>
    <row r="214" spans="1:27" x14ac:dyDescent="0.3">
      <c r="A214">
        <v>1986</v>
      </c>
      <c r="B214">
        <v>1</v>
      </c>
      <c r="C214">
        <v>1986</v>
      </c>
      <c r="D214" t="s">
        <v>556</v>
      </c>
      <c r="E214" t="s">
        <v>3705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737</v>
      </c>
    </row>
    <row r="215" spans="1:27" x14ac:dyDescent="0.3">
      <c r="A215">
        <v>1986</v>
      </c>
      <c r="B215">
        <v>1</v>
      </c>
      <c r="C215">
        <v>1986.5</v>
      </c>
      <c r="D215" t="s">
        <v>555</v>
      </c>
      <c r="E215" t="s">
        <v>3705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737</v>
      </c>
    </row>
    <row r="216" spans="1:27" x14ac:dyDescent="0.3">
      <c r="A216">
        <v>1987</v>
      </c>
      <c r="B216">
        <v>1</v>
      </c>
      <c r="C216">
        <v>1987</v>
      </c>
      <c r="D216" t="s">
        <v>556</v>
      </c>
      <c r="E216" t="s">
        <v>3705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737</v>
      </c>
    </row>
    <row r="217" spans="1:27" x14ac:dyDescent="0.3">
      <c r="A217">
        <v>1987</v>
      </c>
      <c r="B217">
        <v>1</v>
      </c>
      <c r="C217">
        <v>1987.5</v>
      </c>
      <c r="D217" t="s">
        <v>555</v>
      </c>
      <c r="E217" t="s">
        <v>3705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737</v>
      </c>
    </row>
    <row r="218" spans="1:27" x14ac:dyDescent="0.3">
      <c r="A218">
        <v>1988</v>
      </c>
      <c r="B218">
        <v>1</v>
      </c>
      <c r="C218">
        <v>1988</v>
      </c>
      <c r="D218" t="s">
        <v>556</v>
      </c>
      <c r="E218" t="s">
        <v>3705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737</v>
      </c>
    </row>
    <row r="219" spans="1:27" x14ac:dyDescent="0.3">
      <c r="A219">
        <v>1988</v>
      </c>
      <c r="B219">
        <v>1</v>
      </c>
      <c r="C219">
        <v>1988.5</v>
      </c>
      <c r="D219" t="s">
        <v>555</v>
      </c>
      <c r="E219" t="s">
        <v>3705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737</v>
      </c>
    </row>
    <row r="220" spans="1:27" x14ac:dyDescent="0.3">
      <c r="A220">
        <v>1989</v>
      </c>
      <c r="B220">
        <v>1</v>
      </c>
      <c r="C220">
        <v>1989</v>
      </c>
      <c r="D220" t="s">
        <v>556</v>
      </c>
      <c r="E220" t="s">
        <v>3705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737</v>
      </c>
    </row>
    <row r="221" spans="1:27" x14ac:dyDescent="0.3">
      <c r="A221">
        <v>1989</v>
      </c>
      <c r="B221">
        <v>1</v>
      </c>
      <c r="C221">
        <v>1989.5</v>
      </c>
      <c r="D221" t="s">
        <v>555</v>
      </c>
      <c r="E221" t="s">
        <v>3705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737</v>
      </c>
    </row>
    <row r="222" spans="1:27" x14ac:dyDescent="0.3">
      <c r="A222">
        <v>1990</v>
      </c>
      <c r="B222">
        <v>1</v>
      </c>
      <c r="C222">
        <v>1990</v>
      </c>
      <c r="D222" t="s">
        <v>556</v>
      </c>
      <c r="E222" t="s">
        <v>3705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737</v>
      </c>
    </row>
    <row r="223" spans="1:27" x14ac:dyDescent="0.3">
      <c r="A223">
        <v>1990</v>
      </c>
      <c r="B223">
        <v>1</v>
      </c>
      <c r="C223">
        <v>1990.5</v>
      </c>
      <c r="D223" t="s">
        <v>555</v>
      </c>
      <c r="E223" t="s">
        <v>3705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737</v>
      </c>
    </row>
    <row r="224" spans="1:27" x14ac:dyDescent="0.3">
      <c r="A224">
        <v>1991</v>
      </c>
      <c r="B224">
        <v>1</v>
      </c>
      <c r="C224">
        <v>1991</v>
      </c>
      <c r="D224" t="s">
        <v>556</v>
      </c>
      <c r="E224" t="s">
        <v>3705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737</v>
      </c>
    </row>
    <row r="225" spans="1:27" x14ac:dyDescent="0.3">
      <c r="A225">
        <v>1991</v>
      </c>
      <c r="B225">
        <v>1</v>
      </c>
      <c r="C225">
        <v>1991.5</v>
      </c>
      <c r="D225" t="s">
        <v>555</v>
      </c>
      <c r="E225" t="s">
        <v>3705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737</v>
      </c>
    </row>
    <row r="226" spans="1:27" x14ac:dyDescent="0.3">
      <c r="A226">
        <v>1992</v>
      </c>
      <c r="B226">
        <v>1</v>
      </c>
      <c r="C226">
        <v>1992</v>
      </c>
      <c r="D226" t="s">
        <v>556</v>
      </c>
      <c r="E226" t="s">
        <v>3705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737</v>
      </c>
    </row>
    <row r="227" spans="1:27" x14ac:dyDescent="0.3">
      <c r="A227">
        <v>1992</v>
      </c>
      <c r="B227">
        <v>1</v>
      </c>
      <c r="C227">
        <v>1992.5</v>
      </c>
      <c r="D227" t="s">
        <v>555</v>
      </c>
      <c r="E227" t="s">
        <v>3705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737</v>
      </c>
    </row>
    <row r="228" spans="1:27" x14ac:dyDescent="0.3">
      <c r="A228">
        <v>1993</v>
      </c>
      <c r="B228">
        <v>1</v>
      </c>
      <c r="C228">
        <v>1993</v>
      </c>
      <c r="D228" t="s">
        <v>556</v>
      </c>
      <c r="E228" t="s">
        <v>3705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737</v>
      </c>
    </row>
    <row r="229" spans="1:27" x14ac:dyDescent="0.3">
      <c r="A229">
        <v>1993</v>
      </c>
      <c r="B229">
        <v>1</v>
      </c>
      <c r="C229">
        <v>1993.5</v>
      </c>
      <c r="D229" t="s">
        <v>555</v>
      </c>
      <c r="E229" t="s">
        <v>3705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737</v>
      </c>
    </row>
    <row r="230" spans="1:27" x14ac:dyDescent="0.3">
      <c r="A230">
        <v>1994</v>
      </c>
      <c r="B230">
        <v>1</v>
      </c>
      <c r="C230">
        <v>1994</v>
      </c>
      <c r="D230" t="s">
        <v>556</v>
      </c>
      <c r="E230" t="s">
        <v>3705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737</v>
      </c>
    </row>
    <row r="231" spans="1:27" x14ac:dyDescent="0.3">
      <c r="A231">
        <v>1994</v>
      </c>
      <c r="B231">
        <v>1</v>
      </c>
      <c r="C231">
        <v>1994.5</v>
      </c>
      <c r="D231" t="s">
        <v>555</v>
      </c>
      <c r="E231" t="s">
        <v>3705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737</v>
      </c>
    </row>
    <row r="232" spans="1:27" x14ac:dyDescent="0.3">
      <c r="A232">
        <v>1995</v>
      </c>
      <c r="B232">
        <v>1</v>
      </c>
      <c r="C232">
        <v>1995</v>
      </c>
      <c r="D232" t="s">
        <v>556</v>
      </c>
      <c r="E232" t="s">
        <v>3705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737</v>
      </c>
    </row>
    <row r="233" spans="1:27" x14ac:dyDescent="0.3">
      <c r="A233">
        <v>1995</v>
      </c>
      <c r="B233">
        <v>1</v>
      </c>
      <c r="C233">
        <v>1995.5</v>
      </c>
      <c r="D233" t="s">
        <v>555</v>
      </c>
      <c r="E233" t="s">
        <v>3705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737</v>
      </c>
    </row>
    <row r="234" spans="1:27" x14ac:dyDescent="0.3">
      <c r="A234">
        <v>1996</v>
      </c>
      <c r="B234">
        <v>1</v>
      </c>
      <c r="C234">
        <v>1996</v>
      </c>
      <c r="D234" t="s">
        <v>556</v>
      </c>
      <c r="E234" t="s">
        <v>3705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737</v>
      </c>
    </row>
    <row r="235" spans="1:27" x14ac:dyDescent="0.3">
      <c r="A235">
        <v>1996</v>
      </c>
      <c r="B235">
        <v>1</v>
      </c>
      <c r="C235">
        <v>1996.5</v>
      </c>
      <c r="D235" t="s">
        <v>555</v>
      </c>
      <c r="E235" t="s">
        <v>3705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737</v>
      </c>
    </row>
    <row r="236" spans="1:27" x14ac:dyDescent="0.3">
      <c r="A236">
        <v>1997</v>
      </c>
      <c r="B236">
        <v>1</v>
      </c>
      <c r="C236">
        <v>1997</v>
      </c>
      <c r="D236" t="s">
        <v>556</v>
      </c>
      <c r="E236" t="s">
        <v>3705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737</v>
      </c>
    </row>
    <row r="237" spans="1:27" x14ac:dyDescent="0.3">
      <c r="A237">
        <v>1997</v>
      </c>
      <c r="B237">
        <v>1</v>
      </c>
      <c r="C237">
        <v>1997.5</v>
      </c>
      <c r="D237" t="s">
        <v>555</v>
      </c>
      <c r="E237" t="s">
        <v>3705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737</v>
      </c>
    </row>
    <row r="238" spans="1:27" x14ac:dyDescent="0.3">
      <c r="A238">
        <v>1998</v>
      </c>
      <c r="B238">
        <v>1</v>
      </c>
      <c r="C238">
        <v>1998</v>
      </c>
      <c r="D238" t="s">
        <v>556</v>
      </c>
      <c r="E238" t="s">
        <v>3705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737</v>
      </c>
    </row>
    <row r="239" spans="1:27" x14ac:dyDescent="0.3">
      <c r="A239">
        <v>1998</v>
      </c>
      <c r="B239">
        <v>1</v>
      </c>
      <c r="C239">
        <v>1998.5</v>
      </c>
      <c r="D239" t="s">
        <v>555</v>
      </c>
      <c r="E239" t="s">
        <v>3705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737</v>
      </c>
    </row>
    <row r="240" spans="1:27" x14ac:dyDescent="0.3">
      <c r="A240">
        <v>1999</v>
      </c>
      <c r="B240">
        <v>1</v>
      </c>
      <c r="C240">
        <v>1999</v>
      </c>
      <c r="D240" t="s">
        <v>556</v>
      </c>
      <c r="E240" t="s">
        <v>3705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737</v>
      </c>
    </row>
    <row r="241" spans="1:27" x14ac:dyDescent="0.3">
      <c r="A241">
        <v>1999</v>
      </c>
      <c r="B241">
        <v>1</v>
      </c>
      <c r="C241">
        <v>1999.5</v>
      </c>
      <c r="D241" t="s">
        <v>555</v>
      </c>
      <c r="E241" t="s">
        <v>3705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737</v>
      </c>
    </row>
    <row r="242" spans="1:27" x14ac:dyDescent="0.3">
      <c r="A242">
        <v>2000</v>
      </c>
      <c r="B242">
        <v>1</v>
      </c>
      <c r="C242">
        <v>2000</v>
      </c>
      <c r="D242" t="s">
        <v>556</v>
      </c>
      <c r="E242" t="s">
        <v>3705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737</v>
      </c>
    </row>
    <row r="243" spans="1:27" x14ac:dyDescent="0.3">
      <c r="A243">
        <v>2000</v>
      </c>
      <c r="B243">
        <v>1</v>
      </c>
      <c r="C243">
        <v>2000.5</v>
      </c>
      <c r="D243" t="s">
        <v>555</v>
      </c>
      <c r="E243" t="s">
        <v>3705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737</v>
      </c>
    </row>
    <row r="244" spans="1:27" x14ac:dyDescent="0.3">
      <c r="A244">
        <v>2001</v>
      </c>
      <c r="B244">
        <v>1</v>
      </c>
      <c r="C244">
        <v>2001</v>
      </c>
      <c r="D244" t="s">
        <v>556</v>
      </c>
      <c r="E244" t="s">
        <v>3705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737</v>
      </c>
    </row>
    <row r="245" spans="1:27" x14ac:dyDescent="0.3">
      <c r="A245">
        <v>2001</v>
      </c>
      <c r="B245">
        <v>1</v>
      </c>
      <c r="C245">
        <v>2001.5</v>
      </c>
      <c r="D245" t="s">
        <v>555</v>
      </c>
      <c r="E245" t="s">
        <v>3705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737</v>
      </c>
    </row>
    <row r="246" spans="1:27" x14ac:dyDescent="0.3">
      <c r="A246">
        <v>2002</v>
      </c>
      <c r="B246">
        <v>1</v>
      </c>
      <c r="C246">
        <v>2002</v>
      </c>
      <c r="D246" t="s">
        <v>556</v>
      </c>
      <c r="E246" t="s">
        <v>3705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737</v>
      </c>
    </row>
    <row r="247" spans="1:27" x14ac:dyDescent="0.3">
      <c r="A247">
        <v>2002</v>
      </c>
      <c r="B247">
        <v>1</v>
      </c>
      <c r="C247">
        <v>2002.5</v>
      </c>
      <c r="D247" t="s">
        <v>555</v>
      </c>
      <c r="E247" t="s">
        <v>3705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737</v>
      </c>
    </row>
    <row r="248" spans="1:27" x14ac:dyDescent="0.3">
      <c r="A248">
        <v>2003</v>
      </c>
      <c r="B248">
        <v>1</v>
      </c>
      <c r="C248">
        <v>2003</v>
      </c>
      <c r="D248" t="s">
        <v>556</v>
      </c>
      <c r="E248" t="s">
        <v>3705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737</v>
      </c>
    </row>
    <row r="249" spans="1:27" x14ac:dyDescent="0.3">
      <c r="A249">
        <v>2003</v>
      </c>
      <c r="B249">
        <v>1</v>
      </c>
      <c r="C249">
        <v>2003.5</v>
      </c>
      <c r="D249" t="s">
        <v>555</v>
      </c>
      <c r="E249" t="s">
        <v>3705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737</v>
      </c>
    </row>
    <row r="250" spans="1:27" x14ac:dyDescent="0.3">
      <c r="A250">
        <v>2004</v>
      </c>
      <c r="B250">
        <v>1</v>
      </c>
      <c r="C250">
        <v>2004</v>
      </c>
      <c r="D250" t="s">
        <v>556</v>
      </c>
      <c r="E250" t="s">
        <v>3705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737</v>
      </c>
    </row>
    <row r="251" spans="1:27" x14ac:dyDescent="0.3">
      <c r="A251">
        <v>2004</v>
      </c>
      <c r="B251">
        <v>1</v>
      </c>
      <c r="C251">
        <v>2004.5</v>
      </c>
      <c r="D251" t="s">
        <v>555</v>
      </c>
      <c r="E251" t="s">
        <v>3705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737</v>
      </c>
    </row>
    <row r="252" spans="1:27" x14ac:dyDescent="0.3">
      <c r="A252">
        <v>2005</v>
      </c>
      <c r="B252">
        <v>1</v>
      </c>
      <c r="C252">
        <v>2005</v>
      </c>
      <c r="D252" t="s">
        <v>556</v>
      </c>
      <c r="E252" t="s">
        <v>3705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737</v>
      </c>
    </row>
    <row r="253" spans="1:27" x14ac:dyDescent="0.3">
      <c r="A253">
        <v>2005</v>
      </c>
      <c r="B253">
        <v>1</v>
      </c>
      <c r="C253">
        <v>2005.5</v>
      </c>
      <c r="D253" t="s">
        <v>555</v>
      </c>
      <c r="E253" t="s">
        <v>3705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737</v>
      </c>
    </row>
    <row r="254" spans="1:27" x14ac:dyDescent="0.3">
      <c r="A254">
        <v>2006</v>
      </c>
      <c r="B254">
        <v>1</v>
      </c>
      <c r="C254">
        <v>2006</v>
      </c>
      <c r="D254" t="s">
        <v>556</v>
      </c>
      <c r="E254" t="s">
        <v>3705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737</v>
      </c>
    </row>
    <row r="255" spans="1:27" x14ac:dyDescent="0.3">
      <c r="A255">
        <v>2006</v>
      </c>
      <c r="B255">
        <v>1</v>
      </c>
      <c r="C255">
        <v>2006.5</v>
      </c>
      <c r="D255" t="s">
        <v>555</v>
      </c>
      <c r="E255" t="s">
        <v>3705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737</v>
      </c>
    </row>
    <row r="256" spans="1:27" x14ac:dyDescent="0.3">
      <c r="A256">
        <v>2007</v>
      </c>
      <c r="B256">
        <v>1</v>
      </c>
      <c r="C256">
        <v>2007</v>
      </c>
      <c r="D256" t="s">
        <v>556</v>
      </c>
      <c r="E256" t="s">
        <v>3705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737</v>
      </c>
    </row>
    <row r="257" spans="1:27" x14ac:dyDescent="0.3">
      <c r="A257">
        <v>2007</v>
      </c>
      <c r="B257">
        <v>1</v>
      </c>
      <c r="C257">
        <v>2007.5</v>
      </c>
      <c r="D257" t="s">
        <v>555</v>
      </c>
      <c r="E257" t="s">
        <v>3705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737</v>
      </c>
    </row>
    <row r="258" spans="1:27" x14ac:dyDescent="0.3">
      <c r="A258">
        <v>2008</v>
      </c>
      <c r="B258">
        <v>1</v>
      </c>
      <c r="C258">
        <v>2008</v>
      </c>
      <c r="D258" t="s">
        <v>556</v>
      </c>
      <c r="E258" t="s">
        <v>3705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737</v>
      </c>
    </row>
    <row r="259" spans="1:27" x14ac:dyDescent="0.3">
      <c r="A259">
        <v>2008</v>
      </c>
      <c r="B259">
        <v>1</v>
      </c>
      <c r="C259">
        <v>2008.5</v>
      </c>
      <c r="D259" t="s">
        <v>555</v>
      </c>
      <c r="E259" t="s">
        <v>3705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737</v>
      </c>
    </row>
    <row r="260" spans="1:27" x14ac:dyDescent="0.3">
      <c r="A260">
        <v>2009</v>
      </c>
      <c r="B260">
        <v>1</v>
      </c>
      <c r="C260">
        <v>2009</v>
      </c>
      <c r="D260" t="s">
        <v>556</v>
      </c>
      <c r="E260" t="s">
        <v>3705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737</v>
      </c>
    </row>
    <row r="261" spans="1:27" x14ac:dyDescent="0.3">
      <c r="A261">
        <v>2009</v>
      </c>
      <c r="B261">
        <v>1</v>
      </c>
      <c r="C261">
        <v>2009.5</v>
      </c>
      <c r="D261" t="s">
        <v>555</v>
      </c>
      <c r="E261" t="s">
        <v>3705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737</v>
      </c>
    </row>
    <row r="262" spans="1:27" x14ac:dyDescent="0.3">
      <c r="A262">
        <v>2010</v>
      </c>
      <c r="B262">
        <v>1</v>
      </c>
      <c r="C262">
        <v>2010</v>
      </c>
      <c r="D262" t="s">
        <v>556</v>
      </c>
      <c r="E262" t="s">
        <v>3705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737</v>
      </c>
    </row>
    <row r="263" spans="1:27" x14ac:dyDescent="0.3">
      <c r="A263">
        <v>2010</v>
      </c>
      <c r="B263">
        <v>1</v>
      </c>
      <c r="C263">
        <v>2010.5</v>
      </c>
      <c r="D263" t="s">
        <v>555</v>
      </c>
      <c r="E263" t="s">
        <v>3705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737</v>
      </c>
    </row>
    <row r="264" spans="1:27" x14ac:dyDescent="0.3">
      <c r="A264">
        <v>2011</v>
      </c>
      <c r="B264">
        <v>1</v>
      </c>
      <c r="C264">
        <v>2011</v>
      </c>
      <c r="D264" t="s">
        <v>556</v>
      </c>
      <c r="E264" t="s">
        <v>3705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737</v>
      </c>
    </row>
    <row r="265" spans="1:27" x14ac:dyDescent="0.3">
      <c r="A265">
        <v>2011</v>
      </c>
      <c r="B265">
        <v>1</v>
      </c>
      <c r="C265">
        <v>2011.5</v>
      </c>
      <c r="D265" t="s">
        <v>555</v>
      </c>
      <c r="E265" t="s">
        <v>3705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737</v>
      </c>
    </row>
    <row r="266" spans="1:27" x14ac:dyDescent="0.3">
      <c r="A266">
        <v>2012</v>
      </c>
      <c r="B266">
        <v>1</v>
      </c>
      <c r="C266">
        <v>2012</v>
      </c>
      <c r="D266" t="s">
        <v>556</v>
      </c>
      <c r="E266" t="s">
        <v>3705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737</v>
      </c>
    </row>
    <row r="267" spans="1:27" x14ac:dyDescent="0.3">
      <c r="A267">
        <v>2012</v>
      </c>
      <c r="B267">
        <v>1</v>
      </c>
      <c r="C267">
        <v>2012.5</v>
      </c>
      <c r="D267" t="s">
        <v>555</v>
      </c>
      <c r="E267" t="s">
        <v>3705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737</v>
      </c>
    </row>
    <row r="268" spans="1:27" x14ac:dyDescent="0.3">
      <c r="A268">
        <v>2013</v>
      </c>
      <c r="B268">
        <v>1</v>
      </c>
      <c r="C268">
        <v>2013</v>
      </c>
      <c r="D268" t="s">
        <v>556</v>
      </c>
      <c r="E268" t="s">
        <v>3705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737</v>
      </c>
    </row>
    <row r="269" spans="1:27" x14ac:dyDescent="0.3">
      <c r="A269">
        <v>2013</v>
      </c>
      <c r="B269">
        <v>1</v>
      </c>
      <c r="C269">
        <v>2013.5</v>
      </c>
      <c r="D269" t="s">
        <v>555</v>
      </c>
      <c r="E269" t="s">
        <v>3705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737</v>
      </c>
    </row>
    <row r="270" spans="1:27" x14ac:dyDescent="0.3">
      <c r="A270">
        <v>2014</v>
      </c>
      <c r="B270">
        <v>1</v>
      </c>
      <c r="C270">
        <v>2014</v>
      </c>
      <c r="D270" t="s">
        <v>556</v>
      </c>
      <c r="E270" t="s">
        <v>3705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737</v>
      </c>
    </row>
    <row r="271" spans="1:27" x14ac:dyDescent="0.3">
      <c r="A271">
        <v>2014</v>
      </c>
      <c r="B271">
        <v>1</v>
      </c>
      <c r="C271">
        <v>2014.5</v>
      </c>
      <c r="D271" t="s">
        <v>555</v>
      </c>
      <c r="E271" t="s">
        <v>3705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737</v>
      </c>
    </row>
    <row r="272" spans="1:27" x14ac:dyDescent="0.3">
      <c r="A272">
        <v>2015</v>
      </c>
      <c r="B272">
        <v>1</v>
      </c>
      <c r="C272">
        <v>2015</v>
      </c>
      <c r="D272" t="s">
        <v>556</v>
      </c>
      <c r="E272" t="s">
        <v>3705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737</v>
      </c>
    </row>
    <row r="273" spans="1:27" x14ac:dyDescent="0.3">
      <c r="A273">
        <v>2015</v>
      </c>
      <c r="B273">
        <v>1</v>
      </c>
      <c r="C273">
        <v>2015.5</v>
      </c>
      <c r="D273" t="s">
        <v>555</v>
      </c>
      <c r="E273" t="s">
        <v>3705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737</v>
      </c>
    </row>
    <row r="274" spans="1:27" x14ac:dyDescent="0.3">
      <c r="A274">
        <v>2016</v>
      </c>
      <c r="B274">
        <v>1</v>
      </c>
      <c r="C274">
        <v>2016</v>
      </c>
      <c r="D274" t="s">
        <v>556</v>
      </c>
      <c r="E274" t="s">
        <v>3705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737</v>
      </c>
    </row>
    <row r="275" spans="1:27" x14ac:dyDescent="0.3">
      <c r="A275">
        <v>2016</v>
      </c>
      <c r="B275">
        <v>1</v>
      </c>
      <c r="C275">
        <v>2016.5</v>
      </c>
      <c r="D275" t="s">
        <v>555</v>
      </c>
      <c r="E275" t="s">
        <v>3705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737</v>
      </c>
    </row>
    <row r="276" spans="1:27" x14ac:dyDescent="0.3">
      <c r="A276">
        <v>2017</v>
      </c>
      <c r="B276">
        <v>1</v>
      </c>
      <c r="C276">
        <v>2017</v>
      </c>
      <c r="D276" t="s">
        <v>556</v>
      </c>
      <c r="E276" t="s">
        <v>3705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737</v>
      </c>
    </row>
    <row r="277" spans="1:27" x14ac:dyDescent="0.3">
      <c r="A277">
        <v>2017</v>
      </c>
      <c r="B277">
        <v>1</v>
      </c>
      <c r="C277">
        <v>2017.5</v>
      </c>
      <c r="D277" t="s">
        <v>555</v>
      </c>
      <c r="E277" t="s">
        <v>3705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737</v>
      </c>
    </row>
    <row r="278" spans="1:27" x14ac:dyDescent="0.3">
      <c r="A278">
        <v>2018</v>
      </c>
      <c r="B278">
        <v>1</v>
      </c>
      <c r="C278">
        <v>2018</v>
      </c>
      <c r="D278" t="s">
        <v>556</v>
      </c>
      <c r="E278" t="s">
        <v>3705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737</v>
      </c>
    </row>
    <row r="279" spans="1:27" x14ac:dyDescent="0.3">
      <c r="A279">
        <v>2018</v>
      </c>
      <c r="B279">
        <v>1</v>
      </c>
      <c r="C279">
        <v>2018.5</v>
      </c>
      <c r="D279" t="s">
        <v>555</v>
      </c>
      <c r="E279" t="s">
        <v>3705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737</v>
      </c>
    </row>
    <row r="280" spans="1:27" x14ac:dyDescent="0.3">
      <c r="A280">
        <v>2019</v>
      </c>
      <c r="B280">
        <v>1</v>
      </c>
      <c r="C280">
        <v>2019</v>
      </c>
      <c r="D280" t="s">
        <v>556</v>
      </c>
      <c r="E280" t="s">
        <v>3705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737</v>
      </c>
    </row>
    <row r="281" spans="1:27" x14ac:dyDescent="0.3">
      <c r="A281">
        <v>2019</v>
      </c>
      <c r="B281">
        <v>1</v>
      </c>
      <c r="C281">
        <v>2019.5</v>
      </c>
      <c r="D281" t="s">
        <v>555</v>
      </c>
      <c r="E281" t="s">
        <v>3705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737</v>
      </c>
    </row>
    <row r="282" spans="1:27" x14ac:dyDescent="0.3">
      <c r="A282">
        <v>2020</v>
      </c>
      <c r="B282">
        <v>1</v>
      </c>
      <c r="C282">
        <v>2020</v>
      </c>
      <c r="D282" t="s">
        <v>556</v>
      </c>
      <c r="E282" t="s">
        <v>3705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737</v>
      </c>
    </row>
    <row r="283" spans="1:27" x14ac:dyDescent="0.3">
      <c r="A283">
        <v>2020</v>
      </c>
      <c r="B283">
        <v>1</v>
      </c>
      <c r="C283">
        <v>2020.5</v>
      </c>
      <c r="D283" t="s">
        <v>555</v>
      </c>
      <c r="E283" t="s">
        <v>3705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737</v>
      </c>
    </row>
    <row r="284" spans="1:27" x14ac:dyDescent="0.3">
      <c r="A284">
        <v>2021</v>
      </c>
      <c r="B284">
        <v>1</v>
      </c>
      <c r="C284">
        <v>2021</v>
      </c>
      <c r="D284" t="s">
        <v>556</v>
      </c>
      <c r="E284" t="s">
        <v>3705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737</v>
      </c>
    </row>
    <row r="285" spans="1:27" x14ac:dyDescent="0.3">
      <c r="A285">
        <v>2021</v>
      </c>
      <c r="B285">
        <v>1</v>
      </c>
      <c r="C285">
        <v>2021.5</v>
      </c>
      <c r="D285" t="s">
        <v>555</v>
      </c>
      <c r="E285" t="s">
        <v>3705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737</v>
      </c>
    </row>
    <row r="286" spans="1:27" x14ac:dyDescent="0.3">
      <c r="A286">
        <v>2022</v>
      </c>
      <c r="B286">
        <v>1</v>
      </c>
      <c r="C286">
        <v>2022</v>
      </c>
      <c r="D286" t="s">
        <v>556</v>
      </c>
      <c r="E286" t="s">
        <v>3705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737</v>
      </c>
    </row>
    <row r="287" spans="1:27" x14ac:dyDescent="0.3">
      <c r="A287">
        <v>2022</v>
      </c>
      <c r="B287">
        <v>1</v>
      </c>
      <c r="C287">
        <v>2022.5</v>
      </c>
      <c r="D287" t="s">
        <v>555</v>
      </c>
      <c r="E287" t="s">
        <v>3705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737</v>
      </c>
    </row>
    <row r="288" spans="1:27" x14ac:dyDescent="0.3">
      <c r="A288">
        <v>2023</v>
      </c>
      <c r="B288">
        <v>1</v>
      </c>
      <c r="C288">
        <v>2023</v>
      </c>
      <c r="D288" t="s">
        <v>556</v>
      </c>
      <c r="E288" t="s">
        <v>3705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737</v>
      </c>
    </row>
    <row r="289" spans="1:27" x14ac:dyDescent="0.3">
      <c r="A289">
        <v>2023</v>
      </c>
      <c r="B289">
        <v>1</v>
      </c>
      <c r="C289">
        <v>2023.5</v>
      </c>
      <c r="D289" t="s">
        <v>555</v>
      </c>
      <c r="E289" t="s">
        <v>3705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737</v>
      </c>
    </row>
    <row r="290" spans="1:27" x14ac:dyDescent="0.3">
      <c r="A290">
        <v>1976</v>
      </c>
      <c r="B290">
        <v>1</v>
      </c>
      <c r="C290">
        <v>1976</v>
      </c>
      <c r="D290" t="s">
        <v>556</v>
      </c>
      <c r="E290" t="s">
        <v>3704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731</v>
      </c>
    </row>
    <row r="291" spans="1:27" x14ac:dyDescent="0.3">
      <c r="A291">
        <v>1976</v>
      </c>
      <c r="B291">
        <v>1</v>
      </c>
      <c r="C291">
        <v>1976.5</v>
      </c>
      <c r="D291" t="s">
        <v>555</v>
      </c>
      <c r="E291" t="s">
        <v>3704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731</v>
      </c>
    </row>
    <row r="292" spans="1:27" x14ac:dyDescent="0.3">
      <c r="A292">
        <v>1977</v>
      </c>
      <c r="B292">
        <v>1</v>
      </c>
      <c r="C292">
        <v>1977</v>
      </c>
      <c r="D292" t="s">
        <v>556</v>
      </c>
      <c r="E292" t="s">
        <v>3705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731</v>
      </c>
    </row>
    <row r="293" spans="1:27" x14ac:dyDescent="0.3">
      <c r="A293">
        <v>1977</v>
      </c>
      <c r="B293">
        <v>1</v>
      </c>
      <c r="C293">
        <v>1977.5</v>
      </c>
      <c r="D293" t="s">
        <v>555</v>
      </c>
      <c r="E293" t="s">
        <v>3705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731</v>
      </c>
    </row>
    <row r="294" spans="1:27" x14ac:dyDescent="0.3">
      <c r="A294">
        <v>1978</v>
      </c>
      <c r="B294">
        <v>1</v>
      </c>
      <c r="C294">
        <v>1978</v>
      </c>
      <c r="D294" t="s">
        <v>556</v>
      </c>
      <c r="E294" t="s">
        <v>3705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731</v>
      </c>
    </row>
    <row r="295" spans="1:27" x14ac:dyDescent="0.3">
      <c r="A295">
        <v>1978</v>
      </c>
      <c r="B295">
        <v>1</v>
      </c>
      <c r="C295">
        <v>1978.5</v>
      </c>
      <c r="D295" t="s">
        <v>555</v>
      </c>
      <c r="E295" t="s">
        <v>3705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731</v>
      </c>
    </row>
    <row r="296" spans="1:27" x14ac:dyDescent="0.3">
      <c r="A296">
        <v>1979</v>
      </c>
      <c r="B296">
        <v>1</v>
      </c>
      <c r="C296">
        <v>1979</v>
      </c>
      <c r="D296" t="s">
        <v>556</v>
      </c>
      <c r="E296" t="s">
        <v>3705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731</v>
      </c>
    </row>
    <row r="297" spans="1:27" x14ac:dyDescent="0.3">
      <c r="A297">
        <v>1979</v>
      </c>
      <c r="B297">
        <v>1</v>
      </c>
      <c r="C297">
        <v>1979.5</v>
      </c>
      <c r="D297" t="s">
        <v>555</v>
      </c>
      <c r="E297" t="s">
        <v>3705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731</v>
      </c>
    </row>
    <row r="298" spans="1:27" x14ac:dyDescent="0.3">
      <c r="A298">
        <v>1980</v>
      </c>
      <c r="B298">
        <v>1</v>
      </c>
      <c r="C298">
        <v>1980</v>
      </c>
      <c r="D298" t="s">
        <v>556</v>
      </c>
      <c r="E298" t="s">
        <v>3705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731</v>
      </c>
    </row>
    <row r="299" spans="1:27" x14ac:dyDescent="0.3">
      <c r="A299">
        <v>1980</v>
      </c>
      <c r="B299">
        <v>1</v>
      </c>
      <c r="C299">
        <v>1980.5</v>
      </c>
      <c r="D299" t="s">
        <v>555</v>
      </c>
      <c r="E299" t="s">
        <v>3705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731</v>
      </c>
    </row>
    <row r="300" spans="1:27" x14ac:dyDescent="0.3">
      <c r="A300">
        <v>1981</v>
      </c>
      <c r="B300">
        <v>1</v>
      </c>
      <c r="C300">
        <v>1981</v>
      </c>
      <c r="D300" t="s">
        <v>556</v>
      </c>
      <c r="E300" t="s">
        <v>3705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731</v>
      </c>
    </row>
    <row r="301" spans="1:27" x14ac:dyDescent="0.3">
      <c r="A301">
        <v>1981</v>
      </c>
      <c r="B301">
        <v>1</v>
      </c>
      <c r="C301">
        <v>1981.5</v>
      </c>
      <c r="D301" t="s">
        <v>555</v>
      </c>
      <c r="E301" t="s">
        <v>3705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731</v>
      </c>
    </row>
    <row r="302" spans="1:27" x14ac:dyDescent="0.3">
      <c r="A302">
        <v>1982</v>
      </c>
      <c r="B302">
        <v>1</v>
      </c>
      <c r="C302">
        <v>1982</v>
      </c>
      <c r="D302" t="s">
        <v>556</v>
      </c>
      <c r="E302" t="s">
        <v>3705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731</v>
      </c>
    </row>
    <row r="303" spans="1:27" x14ac:dyDescent="0.3">
      <c r="A303">
        <v>1982</v>
      </c>
      <c r="B303">
        <v>1</v>
      </c>
      <c r="C303">
        <v>1982.5</v>
      </c>
      <c r="D303" t="s">
        <v>555</v>
      </c>
      <c r="E303" t="s">
        <v>3705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731</v>
      </c>
    </row>
    <row r="304" spans="1:27" x14ac:dyDescent="0.3">
      <c r="A304">
        <v>1983</v>
      </c>
      <c r="B304">
        <v>1</v>
      </c>
      <c r="C304">
        <v>1983</v>
      </c>
      <c r="D304" t="s">
        <v>556</v>
      </c>
      <c r="E304" t="s">
        <v>3705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731</v>
      </c>
    </row>
    <row r="305" spans="1:27" x14ac:dyDescent="0.3">
      <c r="A305">
        <v>1983</v>
      </c>
      <c r="B305">
        <v>1</v>
      </c>
      <c r="C305">
        <v>1983.5</v>
      </c>
      <c r="D305" t="s">
        <v>555</v>
      </c>
      <c r="E305" t="s">
        <v>3705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731</v>
      </c>
    </row>
    <row r="306" spans="1:27" x14ac:dyDescent="0.3">
      <c r="A306">
        <v>1984</v>
      </c>
      <c r="B306">
        <v>1</v>
      </c>
      <c r="C306">
        <v>1984</v>
      </c>
      <c r="D306" t="s">
        <v>556</v>
      </c>
      <c r="E306" t="s">
        <v>3705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731</v>
      </c>
    </row>
    <row r="307" spans="1:27" x14ac:dyDescent="0.3">
      <c r="A307">
        <v>1984</v>
      </c>
      <c r="B307">
        <v>1</v>
      </c>
      <c r="C307">
        <v>1984.5</v>
      </c>
      <c r="D307" t="s">
        <v>555</v>
      </c>
      <c r="E307" t="s">
        <v>3705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731</v>
      </c>
    </row>
    <row r="308" spans="1:27" x14ac:dyDescent="0.3">
      <c r="A308">
        <v>1985</v>
      </c>
      <c r="B308">
        <v>1</v>
      </c>
      <c r="C308">
        <v>1985</v>
      </c>
      <c r="D308" t="s">
        <v>556</v>
      </c>
      <c r="E308" t="s">
        <v>3705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731</v>
      </c>
    </row>
    <row r="309" spans="1:27" x14ac:dyDescent="0.3">
      <c r="A309">
        <v>1985</v>
      </c>
      <c r="B309">
        <v>1</v>
      </c>
      <c r="C309">
        <v>1985.5</v>
      </c>
      <c r="D309" t="s">
        <v>555</v>
      </c>
      <c r="E309" t="s">
        <v>3705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731</v>
      </c>
    </row>
    <row r="310" spans="1:27" x14ac:dyDescent="0.3">
      <c r="A310">
        <v>1986</v>
      </c>
      <c r="B310">
        <v>1</v>
      </c>
      <c r="C310">
        <v>1986</v>
      </c>
      <c r="D310" t="s">
        <v>556</v>
      </c>
      <c r="E310" t="s">
        <v>3705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731</v>
      </c>
    </row>
    <row r="311" spans="1:27" x14ac:dyDescent="0.3">
      <c r="A311">
        <v>1986</v>
      </c>
      <c r="B311">
        <v>1</v>
      </c>
      <c r="C311">
        <v>1986.5</v>
      </c>
      <c r="D311" t="s">
        <v>555</v>
      </c>
      <c r="E311" t="s">
        <v>3705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731</v>
      </c>
    </row>
    <row r="312" spans="1:27" x14ac:dyDescent="0.3">
      <c r="A312">
        <v>1987</v>
      </c>
      <c r="B312">
        <v>1</v>
      </c>
      <c r="C312">
        <v>1987</v>
      </c>
      <c r="D312" t="s">
        <v>556</v>
      </c>
      <c r="E312" t="s">
        <v>3705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731</v>
      </c>
    </row>
    <row r="313" spans="1:27" x14ac:dyDescent="0.3">
      <c r="A313">
        <v>1987</v>
      </c>
      <c r="B313">
        <v>1</v>
      </c>
      <c r="C313">
        <v>1987.5</v>
      </c>
      <c r="D313" t="s">
        <v>555</v>
      </c>
      <c r="E313" t="s">
        <v>3705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731</v>
      </c>
    </row>
    <row r="314" spans="1:27" x14ac:dyDescent="0.3">
      <c r="A314">
        <v>1988</v>
      </c>
      <c r="B314">
        <v>1</v>
      </c>
      <c r="C314">
        <v>1988</v>
      </c>
      <c r="D314" t="s">
        <v>556</v>
      </c>
      <c r="E314" t="s">
        <v>3705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731</v>
      </c>
    </row>
    <row r="315" spans="1:27" x14ac:dyDescent="0.3">
      <c r="A315">
        <v>1988</v>
      </c>
      <c r="B315">
        <v>1</v>
      </c>
      <c r="C315">
        <v>1988.5</v>
      </c>
      <c r="D315" t="s">
        <v>555</v>
      </c>
      <c r="E315" t="s">
        <v>3705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731</v>
      </c>
    </row>
    <row r="316" spans="1:27" x14ac:dyDescent="0.3">
      <c r="A316">
        <v>1989</v>
      </c>
      <c r="B316">
        <v>1</v>
      </c>
      <c r="C316">
        <v>1989</v>
      </c>
      <c r="D316" t="s">
        <v>556</v>
      </c>
      <c r="E316" t="s">
        <v>3705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731</v>
      </c>
    </row>
    <row r="317" spans="1:27" x14ac:dyDescent="0.3">
      <c r="A317">
        <v>1989</v>
      </c>
      <c r="B317">
        <v>1</v>
      </c>
      <c r="C317">
        <v>1989.5</v>
      </c>
      <c r="D317" t="s">
        <v>555</v>
      </c>
      <c r="E317" t="s">
        <v>3705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731</v>
      </c>
    </row>
    <row r="318" spans="1:27" x14ac:dyDescent="0.3">
      <c r="A318">
        <v>1990</v>
      </c>
      <c r="B318">
        <v>1</v>
      </c>
      <c r="C318">
        <v>1990</v>
      </c>
      <c r="D318" t="s">
        <v>556</v>
      </c>
      <c r="E318" t="s">
        <v>3705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731</v>
      </c>
    </row>
    <row r="319" spans="1:27" x14ac:dyDescent="0.3">
      <c r="A319">
        <v>1990</v>
      </c>
      <c r="B319">
        <v>1</v>
      </c>
      <c r="C319">
        <v>1990.5</v>
      </c>
      <c r="D319" t="s">
        <v>555</v>
      </c>
      <c r="E319" t="s">
        <v>3705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731</v>
      </c>
    </row>
    <row r="320" spans="1:27" x14ac:dyDescent="0.3">
      <c r="A320">
        <v>1991</v>
      </c>
      <c r="B320">
        <v>1</v>
      </c>
      <c r="C320">
        <v>1991</v>
      </c>
      <c r="D320" t="s">
        <v>556</v>
      </c>
      <c r="E320" t="s">
        <v>3705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731</v>
      </c>
    </row>
    <row r="321" spans="1:27" x14ac:dyDescent="0.3">
      <c r="A321">
        <v>1991</v>
      </c>
      <c r="B321">
        <v>1</v>
      </c>
      <c r="C321">
        <v>1991.5</v>
      </c>
      <c r="D321" t="s">
        <v>555</v>
      </c>
      <c r="E321" t="s">
        <v>3705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731</v>
      </c>
    </row>
    <row r="322" spans="1:27" x14ac:dyDescent="0.3">
      <c r="A322">
        <v>1992</v>
      </c>
      <c r="B322">
        <v>1</v>
      </c>
      <c r="C322">
        <v>1992</v>
      </c>
      <c r="D322" t="s">
        <v>556</v>
      </c>
      <c r="E322" t="s">
        <v>3705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731</v>
      </c>
    </row>
    <row r="323" spans="1:27" x14ac:dyDescent="0.3">
      <c r="A323">
        <v>1992</v>
      </c>
      <c r="B323">
        <v>1</v>
      </c>
      <c r="C323">
        <v>1992.5</v>
      </c>
      <c r="D323" t="s">
        <v>555</v>
      </c>
      <c r="E323" t="s">
        <v>3705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731</v>
      </c>
    </row>
    <row r="324" spans="1:27" x14ac:dyDescent="0.3">
      <c r="A324">
        <v>1993</v>
      </c>
      <c r="B324">
        <v>1</v>
      </c>
      <c r="C324">
        <v>1993</v>
      </c>
      <c r="D324" t="s">
        <v>556</v>
      </c>
      <c r="E324" t="s">
        <v>3705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731</v>
      </c>
    </row>
    <row r="325" spans="1:27" x14ac:dyDescent="0.3">
      <c r="A325">
        <v>1993</v>
      </c>
      <c r="B325">
        <v>1</v>
      </c>
      <c r="C325">
        <v>1993.5</v>
      </c>
      <c r="D325" t="s">
        <v>555</v>
      </c>
      <c r="E325" t="s">
        <v>3705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731</v>
      </c>
    </row>
    <row r="326" spans="1:27" x14ac:dyDescent="0.3">
      <c r="A326">
        <v>1994</v>
      </c>
      <c r="B326">
        <v>1</v>
      </c>
      <c r="C326">
        <v>1994</v>
      </c>
      <c r="D326" t="s">
        <v>556</v>
      </c>
      <c r="E326" t="s">
        <v>3705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731</v>
      </c>
    </row>
    <row r="327" spans="1:27" x14ac:dyDescent="0.3">
      <c r="A327">
        <v>1994</v>
      </c>
      <c r="B327">
        <v>1</v>
      </c>
      <c r="C327">
        <v>1994.5</v>
      </c>
      <c r="D327" t="s">
        <v>555</v>
      </c>
      <c r="E327" t="s">
        <v>3705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731</v>
      </c>
    </row>
    <row r="328" spans="1:27" x14ac:dyDescent="0.3">
      <c r="A328">
        <v>1995</v>
      </c>
      <c r="B328">
        <v>1</v>
      </c>
      <c r="C328">
        <v>1995</v>
      </c>
      <c r="D328" t="s">
        <v>556</v>
      </c>
      <c r="E328" t="s">
        <v>3705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731</v>
      </c>
    </row>
    <row r="329" spans="1:27" x14ac:dyDescent="0.3">
      <c r="A329">
        <v>1995</v>
      </c>
      <c r="B329">
        <v>1</v>
      </c>
      <c r="C329">
        <v>1995.5</v>
      </c>
      <c r="D329" t="s">
        <v>555</v>
      </c>
      <c r="E329" t="s">
        <v>3705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731</v>
      </c>
    </row>
    <row r="330" spans="1:27" x14ac:dyDescent="0.3">
      <c r="A330">
        <v>1996</v>
      </c>
      <c r="B330">
        <v>1</v>
      </c>
      <c r="C330">
        <v>1996</v>
      </c>
      <c r="D330" t="s">
        <v>556</v>
      </c>
      <c r="E330" t="s">
        <v>3705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731</v>
      </c>
    </row>
    <row r="331" spans="1:27" x14ac:dyDescent="0.3">
      <c r="A331">
        <v>1996</v>
      </c>
      <c r="B331">
        <v>1</v>
      </c>
      <c r="C331">
        <v>1996.5</v>
      </c>
      <c r="D331" t="s">
        <v>555</v>
      </c>
      <c r="E331" t="s">
        <v>3705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731</v>
      </c>
    </row>
    <row r="332" spans="1:27" x14ac:dyDescent="0.3">
      <c r="A332">
        <v>1997</v>
      </c>
      <c r="B332">
        <v>1</v>
      </c>
      <c r="C332">
        <v>1997</v>
      </c>
      <c r="D332" t="s">
        <v>556</v>
      </c>
      <c r="E332" t="s">
        <v>3705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731</v>
      </c>
    </row>
    <row r="333" spans="1:27" x14ac:dyDescent="0.3">
      <c r="A333">
        <v>1997</v>
      </c>
      <c r="B333">
        <v>1</v>
      </c>
      <c r="C333">
        <v>1997.5</v>
      </c>
      <c r="D333" t="s">
        <v>555</v>
      </c>
      <c r="E333" t="s">
        <v>3705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731</v>
      </c>
    </row>
    <row r="334" spans="1:27" x14ac:dyDescent="0.3">
      <c r="A334">
        <v>1998</v>
      </c>
      <c r="B334">
        <v>1</v>
      </c>
      <c r="C334">
        <v>1998</v>
      </c>
      <c r="D334" t="s">
        <v>556</v>
      </c>
      <c r="E334" t="s">
        <v>3705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731</v>
      </c>
    </row>
    <row r="335" spans="1:27" x14ac:dyDescent="0.3">
      <c r="A335">
        <v>1998</v>
      </c>
      <c r="B335">
        <v>1</v>
      </c>
      <c r="C335">
        <v>1998.5</v>
      </c>
      <c r="D335" t="s">
        <v>555</v>
      </c>
      <c r="E335" t="s">
        <v>3705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731</v>
      </c>
    </row>
    <row r="336" spans="1:27" x14ac:dyDescent="0.3">
      <c r="A336">
        <v>1999</v>
      </c>
      <c r="B336">
        <v>1</v>
      </c>
      <c r="C336">
        <v>1999</v>
      </c>
      <c r="D336" t="s">
        <v>556</v>
      </c>
      <c r="E336" t="s">
        <v>3705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731</v>
      </c>
    </row>
    <row r="337" spans="1:27" x14ac:dyDescent="0.3">
      <c r="A337">
        <v>1999</v>
      </c>
      <c r="B337">
        <v>1</v>
      </c>
      <c r="C337">
        <v>1999.5</v>
      </c>
      <c r="D337" t="s">
        <v>555</v>
      </c>
      <c r="E337" t="s">
        <v>3705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731</v>
      </c>
    </row>
    <row r="338" spans="1:27" x14ac:dyDescent="0.3">
      <c r="A338">
        <v>2000</v>
      </c>
      <c r="B338">
        <v>1</v>
      </c>
      <c r="C338">
        <v>2000</v>
      </c>
      <c r="D338" t="s">
        <v>556</v>
      </c>
      <c r="E338" t="s">
        <v>3705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731</v>
      </c>
    </row>
    <row r="339" spans="1:27" x14ac:dyDescent="0.3">
      <c r="A339">
        <v>2000</v>
      </c>
      <c r="B339">
        <v>1</v>
      </c>
      <c r="C339">
        <v>2000.5</v>
      </c>
      <c r="D339" t="s">
        <v>555</v>
      </c>
      <c r="E339" t="s">
        <v>3705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731</v>
      </c>
    </row>
    <row r="340" spans="1:27" x14ac:dyDescent="0.3">
      <c r="A340">
        <v>2001</v>
      </c>
      <c r="B340">
        <v>1</v>
      </c>
      <c r="C340">
        <v>2001</v>
      </c>
      <c r="D340" t="s">
        <v>556</v>
      </c>
      <c r="E340" t="s">
        <v>3705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731</v>
      </c>
    </row>
    <row r="341" spans="1:27" x14ac:dyDescent="0.3">
      <c r="A341">
        <v>2001</v>
      </c>
      <c r="B341">
        <v>1</v>
      </c>
      <c r="C341">
        <v>2001.5</v>
      </c>
      <c r="D341" t="s">
        <v>555</v>
      </c>
      <c r="E341" t="s">
        <v>3705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731</v>
      </c>
    </row>
    <row r="342" spans="1:27" x14ac:dyDescent="0.3">
      <c r="A342">
        <v>2002</v>
      </c>
      <c r="B342">
        <v>1</v>
      </c>
      <c r="C342">
        <v>2002</v>
      </c>
      <c r="D342" t="s">
        <v>556</v>
      </c>
      <c r="E342" t="s">
        <v>3705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731</v>
      </c>
    </row>
    <row r="343" spans="1:27" x14ac:dyDescent="0.3">
      <c r="A343">
        <v>2002</v>
      </c>
      <c r="B343">
        <v>1</v>
      </c>
      <c r="C343">
        <v>2002.5</v>
      </c>
      <c r="D343" t="s">
        <v>555</v>
      </c>
      <c r="E343" t="s">
        <v>3705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731</v>
      </c>
    </row>
    <row r="344" spans="1:27" x14ac:dyDescent="0.3">
      <c r="A344">
        <v>2003</v>
      </c>
      <c r="B344">
        <v>1</v>
      </c>
      <c r="C344">
        <v>2003</v>
      </c>
      <c r="D344" t="s">
        <v>556</v>
      </c>
      <c r="E344" t="s">
        <v>3705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731</v>
      </c>
    </row>
    <row r="345" spans="1:27" x14ac:dyDescent="0.3">
      <c r="A345">
        <v>2003</v>
      </c>
      <c r="B345">
        <v>1</v>
      </c>
      <c r="C345">
        <v>2003.5</v>
      </c>
      <c r="D345" t="s">
        <v>555</v>
      </c>
      <c r="E345" t="s">
        <v>3705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731</v>
      </c>
    </row>
    <row r="346" spans="1:27" x14ac:dyDescent="0.3">
      <c r="A346">
        <v>2004</v>
      </c>
      <c r="B346">
        <v>1</v>
      </c>
      <c r="C346">
        <v>2004</v>
      </c>
      <c r="D346" t="s">
        <v>556</v>
      </c>
      <c r="E346" t="s">
        <v>3705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731</v>
      </c>
    </row>
    <row r="347" spans="1:27" x14ac:dyDescent="0.3">
      <c r="A347">
        <v>2004</v>
      </c>
      <c r="B347">
        <v>1</v>
      </c>
      <c r="C347">
        <v>2004.5</v>
      </c>
      <c r="D347" t="s">
        <v>555</v>
      </c>
      <c r="E347" t="s">
        <v>3705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731</v>
      </c>
    </row>
    <row r="348" spans="1:27" x14ac:dyDescent="0.3">
      <c r="A348">
        <v>2005</v>
      </c>
      <c r="B348">
        <v>1</v>
      </c>
      <c r="C348">
        <v>2005</v>
      </c>
      <c r="D348" t="s">
        <v>556</v>
      </c>
      <c r="E348" t="s">
        <v>3705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731</v>
      </c>
    </row>
    <row r="349" spans="1:27" x14ac:dyDescent="0.3">
      <c r="A349">
        <v>2005</v>
      </c>
      <c r="B349">
        <v>1</v>
      </c>
      <c r="C349">
        <v>2005.5</v>
      </c>
      <c r="D349" t="s">
        <v>555</v>
      </c>
      <c r="E349" t="s">
        <v>3705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731</v>
      </c>
    </row>
    <row r="350" spans="1:27" x14ac:dyDescent="0.3">
      <c r="A350">
        <v>2006</v>
      </c>
      <c r="B350">
        <v>1</v>
      </c>
      <c r="C350">
        <v>2006</v>
      </c>
      <c r="D350" t="s">
        <v>556</v>
      </c>
      <c r="E350" t="s">
        <v>3705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731</v>
      </c>
    </row>
    <row r="351" spans="1:27" x14ac:dyDescent="0.3">
      <c r="A351">
        <v>2006</v>
      </c>
      <c r="B351">
        <v>1</v>
      </c>
      <c r="C351">
        <v>2006.5</v>
      </c>
      <c r="D351" t="s">
        <v>555</v>
      </c>
      <c r="E351" t="s">
        <v>3705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731</v>
      </c>
    </row>
    <row r="352" spans="1:27" x14ac:dyDescent="0.3">
      <c r="A352">
        <v>2007</v>
      </c>
      <c r="B352">
        <v>1</v>
      </c>
      <c r="C352">
        <v>2007</v>
      </c>
      <c r="D352" t="s">
        <v>556</v>
      </c>
      <c r="E352" t="s">
        <v>3705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731</v>
      </c>
    </row>
    <row r="353" spans="1:27" x14ac:dyDescent="0.3">
      <c r="A353">
        <v>2007</v>
      </c>
      <c r="B353">
        <v>1</v>
      </c>
      <c r="C353">
        <v>2007.5</v>
      </c>
      <c r="D353" t="s">
        <v>555</v>
      </c>
      <c r="E353" t="s">
        <v>3705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731</v>
      </c>
    </row>
    <row r="354" spans="1:27" x14ac:dyDescent="0.3">
      <c r="A354">
        <v>2008</v>
      </c>
      <c r="B354">
        <v>1</v>
      </c>
      <c r="C354">
        <v>2008</v>
      </c>
      <c r="D354" t="s">
        <v>556</v>
      </c>
      <c r="E354" t="s">
        <v>3705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731</v>
      </c>
    </row>
    <row r="355" spans="1:27" x14ac:dyDescent="0.3">
      <c r="A355">
        <v>2008</v>
      </c>
      <c r="B355">
        <v>1</v>
      </c>
      <c r="C355">
        <v>2008.5</v>
      </c>
      <c r="D355" t="s">
        <v>555</v>
      </c>
      <c r="E355" t="s">
        <v>3705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731</v>
      </c>
    </row>
    <row r="356" spans="1:27" x14ac:dyDescent="0.3">
      <c r="A356">
        <v>2009</v>
      </c>
      <c r="B356">
        <v>1</v>
      </c>
      <c r="C356">
        <v>2009</v>
      </c>
      <c r="D356" t="s">
        <v>556</v>
      </c>
      <c r="E356" t="s">
        <v>3705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731</v>
      </c>
    </row>
    <row r="357" spans="1:27" x14ac:dyDescent="0.3">
      <c r="A357">
        <v>2009</v>
      </c>
      <c r="B357">
        <v>1</v>
      </c>
      <c r="C357">
        <v>2009.5</v>
      </c>
      <c r="D357" t="s">
        <v>555</v>
      </c>
      <c r="E357" t="s">
        <v>3705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731</v>
      </c>
    </row>
    <row r="358" spans="1:27" x14ac:dyDescent="0.3">
      <c r="A358">
        <v>2010</v>
      </c>
      <c r="B358">
        <v>1</v>
      </c>
      <c r="C358">
        <v>2010</v>
      </c>
      <c r="D358" t="s">
        <v>556</v>
      </c>
      <c r="E358" t="s">
        <v>3705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731</v>
      </c>
    </row>
    <row r="359" spans="1:27" x14ac:dyDescent="0.3">
      <c r="A359">
        <v>2010</v>
      </c>
      <c r="B359">
        <v>1</v>
      </c>
      <c r="C359">
        <v>2010.5</v>
      </c>
      <c r="D359" t="s">
        <v>555</v>
      </c>
      <c r="E359" t="s">
        <v>3705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731</v>
      </c>
    </row>
    <row r="360" spans="1:27" x14ac:dyDescent="0.3">
      <c r="A360">
        <v>2011</v>
      </c>
      <c r="B360">
        <v>1</v>
      </c>
      <c r="C360">
        <v>2011</v>
      </c>
      <c r="D360" t="s">
        <v>556</v>
      </c>
      <c r="E360" t="s">
        <v>3705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731</v>
      </c>
    </row>
    <row r="361" spans="1:27" x14ac:dyDescent="0.3">
      <c r="A361">
        <v>2011</v>
      </c>
      <c r="B361">
        <v>1</v>
      </c>
      <c r="C361">
        <v>2011.5</v>
      </c>
      <c r="D361" t="s">
        <v>555</v>
      </c>
      <c r="E361" t="s">
        <v>3705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731</v>
      </c>
    </row>
    <row r="362" spans="1:27" x14ac:dyDescent="0.3">
      <c r="A362">
        <v>2012</v>
      </c>
      <c r="B362">
        <v>1</v>
      </c>
      <c r="C362">
        <v>2012</v>
      </c>
      <c r="D362" t="s">
        <v>556</v>
      </c>
      <c r="E362" t="s">
        <v>3705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731</v>
      </c>
    </row>
    <row r="363" spans="1:27" x14ac:dyDescent="0.3">
      <c r="A363">
        <v>2012</v>
      </c>
      <c r="B363">
        <v>1</v>
      </c>
      <c r="C363">
        <v>2012.5</v>
      </c>
      <c r="D363" t="s">
        <v>555</v>
      </c>
      <c r="E363" t="s">
        <v>3705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731</v>
      </c>
    </row>
    <row r="364" spans="1:27" x14ac:dyDescent="0.3">
      <c r="A364">
        <v>2013</v>
      </c>
      <c r="B364">
        <v>1</v>
      </c>
      <c r="C364">
        <v>2013</v>
      </c>
      <c r="D364" t="s">
        <v>556</v>
      </c>
      <c r="E364" t="s">
        <v>3705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731</v>
      </c>
    </row>
    <row r="365" spans="1:27" x14ac:dyDescent="0.3">
      <c r="A365">
        <v>2013</v>
      </c>
      <c r="B365">
        <v>1</v>
      </c>
      <c r="C365">
        <v>2013.5</v>
      </c>
      <c r="D365" t="s">
        <v>555</v>
      </c>
      <c r="E365" t="s">
        <v>3705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731</v>
      </c>
    </row>
    <row r="366" spans="1:27" x14ac:dyDescent="0.3">
      <c r="A366">
        <v>2014</v>
      </c>
      <c r="B366">
        <v>1</v>
      </c>
      <c r="C366">
        <v>2014</v>
      </c>
      <c r="D366" t="s">
        <v>556</v>
      </c>
      <c r="E366" t="s">
        <v>3705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731</v>
      </c>
    </row>
    <row r="367" spans="1:27" x14ac:dyDescent="0.3">
      <c r="A367">
        <v>2014</v>
      </c>
      <c r="B367">
        <v>1</v>
      </c>
      <c r="C367">
        <v>2014.5</v>
      </c>
      <c r="D367" t="s">
        <v>555</v>
      </c>
      <c r="E367" t="s">
        <v>3705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731</v>
      </c>
    </row>
    <row r="368" spans="1:27" x14ac:dyDescent="0.3">
      <c r="A368">
        <v>2015</v>
      </c>
      <c r="B368">
        <v>1</v>
      </c>
      <c r="C368">
        <v>2015</v>
      </c>
      <c r="D368" t="s">
        <v>556</v>
      </c>
      <c r="E368" t="s">
        <v>3705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731</v>
      </c>
    </row>
    <row r="369" spans="1:27" x14ac:dyDescent="0.3">
      <c r="A369">
        <v>2015</v>
      </c>
      <c r="B369">
        <v>1</v>
      </c>
      <c r="C369">
        <v>2015.5</v>
      </c>
      <c r="D369" t="s">
        <v>555</v>
      </c>
      <c r="E369" t="s">
        <v>3705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731</v>
      </c>
    </row>
    <row r="370" spans="1:27" x14ac:dyDescent="0.3">
      <c r="A370">
        <v>2016</v>
      </c>
      <c r="B370">
        <v>1</v>
      </c>
      <c r="C370">
        <v>2016</v>
      </c>
      <c r="D370" t="s">
        <v>556</v>
      </c>
      <c r="E370" t="s">
        <v>3705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731</v>
      </c>
    </row>
    <row r="371" spans="1:27" x14ac:dyDescent="0.3">
      <c r="A371">
        <v>2016</v>
      </c>
      <c r="B371">
        <v>1</v>
      </c>
      <c r="C371">
        <v>2016.5</v>
      </c>
      <c r="D371" t="s">
        <v>555</v>
      </c>
      <c r="E371" t="s">
        <v>3705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731</v>
      </c>
    </row>
    <row r="372" spans="1:27" x14ac:dyDescent="0.3">
      <c r="A372">
        <v>2017</v>
      </c>
      <c r="B372">
        <v>1</v>
      </c>
      <c r="C372">
        <v>2017</v>
      </c>
      <c r="D372" t="s">
        <v>556</v>
      </c>
      <c r="E372" t="s">
        <v>3705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731</v>
      </c>
    </row>
    <row r="373" spans="1:27" x14ac:dyDescent="0.3">
      <c r="A373">
        <v>2017</v>
      </c>
      <c r="B373">
        <v>1</v>
      </c>
      <c r="C373">
        <v>2017.5</v>
      </c>
      <c r="D373" t="s">
        <v>555</v>
      </c>
      <c r="E373" t="s">
        <v>3705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731</v>
      </c>
    </row>
    <row r="374" spans="1:27" x14ac:dyDescent="0.3">
      <c r="A374">
        <v>2018</v>
      </c>
      <c r="B374">
        <v>1</v>
      </c>
      <c r="C374">
        <v>2018</v>
      </c>
      <c r="D374" t="s">
        <v>556</v>
      </c>
      <c r="E374" t="s">
        <v>3705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731</v>
      </c>
    </row>
    <row r="375" spans="1:27" x14ac:dyDescent="0.3">
      <c r="A375">
        <v>2018</v>
      </c>
      <c r="B375">
        <v>1</v>
      </c>
      <c r="C375">
        <v>2018.5</v>
      </c>
      <c r="D375" t="s">
        <v>555</v>
      </c>
      <c r="E375" t="s">
        <v>3705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731</v>
      </c>
    </row>
    <row r="376" spans="1:27" x14ac:dyDescent="0.3">
      <c r="A376">
        <v>2019</v>
      </c>
      <c r="B376">
        <v>1</v>
      </c>
      <c r="C376">
        <v>2019</v>
      </c>
      <c r="D376" t="s">
        <v>556</v>
      </c>
      <c r="E376" t="s">
        <v>3705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731</v>
      </c>
    </row>
    <row r="377" spans="1:27" x14ac:dyDescent="0.3">
      <c r="A377">
        <v>2019</v>
      </c>
      <c r="B377">
        <v>1</v>
      </c>
      <c r="C377">
        <v>2019.5</v>
      </c>
      <c r="D377" t="s">
        <v>555</v>
      </c>
      <c r="E377" t="s">
        <v>3705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731</v>
      </c>
    </row>
    <row r="378" spans="1:27" x14ac:dyDescent="0.3">
      <c r="A378">
        <v>2020</v>
      </c>
      <c r="B378">
        <v>1</v>
      </c>
      <c r="C378">
        <v>2020</v>
      </c>
      <c r="D378" t="s">
        <v>556</v>
      </c>
      <c r="E378" t="s">
        <v>3705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731</v>
      </c>
    </row>
    <row r="379" spans="1:27" x14ac:dyDescent="0.3">
      <c r="A379">
        <v>2020</v>
      </c>
      <c r="B379">
        <v>1</v>
      </c>
      <c r="C379">
        <v>2020.5</v>
      </c>
      <c r="D379" t="s">
        <v>555</v>
      </c>
      <c r="E379" t="s">
        <v>3705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731</v>
      </c>
    </row>
    <row r="380" spans="1:27" x14ac:dyDescent="0.3">
      <c r="A380">
        <v>2021</v>
      </c>
      <c r="B380">
        <v>1</v>
      </c>
      <c r="C380">
        <v>2021</v>
      </c>
      <c r="D380" t="s">
        <v>556</v>
      </c>
      <c r="E380" t="s">
        <v>3705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731</v>
      </c>
    </row>
    <row r="381" spans="1:27" x14ac:dyDescent="0.3">
      <c r="A381">
        <v>2021</v>
      </c>
      <c r="B381">
        <v>1</v>
      </c>
      <c r="C381">
        <v>2021.5</v>
      </c>
      <c r="D381" t="s">
        <v>555</v>
      </c>
      <c r="E381" t="s">
        <v>3705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731</v>
      </c>
    </row>
    <row r="382" spans="1:27" x14ac:dyDescent="0.3">
      <c r="A382">
        <v>2022</v>
      </c>
      <c r="B382">
        <v>1</v>
      </c>
      <c r="C382">
        <v>2022</v>
      </c>
      <c r="D382" t="s">
        <v>556</v>
      </c>
      <c r="E382" t="s">
        <v>3705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731</v>
      </c>
    </row>
    <row r="383" spans="1:27" x14ac:dyDescent="0.3">
      <c r="A383">
        <v>2022</v>
      </c>
      <c r="B383">
        <v>1</v>
      </c>
      <c r="C383">
        <v>2022.5</v>
      </c>
      <c r="D383" t="s">
        <v>555</v>
      </c>
      <c r="E383" t="s">
        <v>3705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731</v>
      </c>
    </row>
    <row r="384" spans="1:27" x14ac:dyDescent="0.3">
      <c r="A384">
        <v>2023</v>
      </c>
      <c r="B384">
        <v>1</v>
      </c>
      <c r="C384">
        <v>2023</v>
      </c>
      <c r="D384" t="s">
        <v>556</v>
      </c>
      <c r="E384" t="s">
        <v>3705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731</v>
      </c>
    </row>
    <row r="385" spans="1:27" x14ac:dyDescent="0.3">
      <c r="A385">
        <v>2023</v>
      </c>
      <c r="B385">
        <v>1</v>
      </c>
      <c r="C385">
        <v>2023.5</v>
      </c>
      <c r="D385" t="s">
        <v>555</v>
      </c>
      <c r="E385" t="s">
        <v>3705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731</v>
      </c>
    </row>
    <row r="386" spans="1:27" x14ac:dyDescent="0.3">
      <c r="A386">
        <v>1976</v>
      </c>
      <c r="B386">
        <v>1</v>
      </c>
      <c r="C386">
        <v>1976</v>
      </c>
      <c r="D386" t="s">
        <v>556</v>
      </c>
      <c r="E386" t="s">
        <v>3704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732</v>
      </c>
    </row>
    <row r="387" spans="1:27" x14ac:dyDescent="0.3">
      <c r="A387">
        <v>1976</v>
      </c>
      <c r="B387">
        <v>1</v>
      </c>
      <c r="C387">
        <v>1976.5</v>
      </c>
      <c r="D387" t="s">
        <v>555</v>
      </c>
      <c r="E387" t="s">
        <v>3704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732</v>
      </c>
    </row>
    <row r="388" spans="1:27" x14ac:dyDescent="0.3">
      <c r="A388">
        <v>1977</v>
      </c>
      <c r="B388">
        <v>1</v>
      </c>
      <c r="C388">
        <v>1977</v>
      </c>
      <c r="D388" t="s">
        <v>556</v>
      </c>
      <c r="E388" t="s">
        <v>3705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732</v>
      </c>
    </row>
    <row r="389" spans="1:27" x14ac:dyDescent="0.3">
      <c r="A389">
        <v>1977</v>
      </c>
      <c r="B389">
        <v>1</v>
      </c>
      <c r="C389">
        <v>1977.5</v>
      </c>
      <c r="D389" t="s">
        <v>555</v>
      </c>
      <c r="E389" t="s">
        <v>3705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732</v>
      </c>
    </row>
    <row r="390" spans="1:27" x14ac:dyDescent="0.3">
      <c r="A390">
        <v>1978</v>
      </c>
      <c r="B390">
        <v>1</v>
      </c>
      <c r="C390">
        <v>1978</v>
      </c>
      <c r="D390" t="s">
        <v>556</v>
      </c>
      <c r="E390" t="s">
        <v>3705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732</v>
      </c>
    </row>
    <row r="391" spans="1:27" x14ac:dyDescent="0.3">
      <c r="A391">
        <v>1978</v>
      </c>
      <c r="B391">
        <v>1</v>
      </c>
      <c r="C391">
        <v>1978.5</v>
      </c>
      <c r="D391" t="s">
        <v>555</v>
      </c>
      <c r="E391" t="s">
        <v>3705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732</v>
      </c>
    </row>
    <row r="392" spans="1:27" x14ac:dyDescent="0.3">
      <c r="A392">
        <v>1979</v>
      </c>
      <c r="B392">
        <v>1</v>
      </c>
      <c r="C392">
        <v>1979</v>
      </c>
      <c r="D392" t="s">
        <v>556</v>
      </c>
      <c r="E392" t="s">
        <v>3705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732</v>
      </c>
    </row>
    <row r="393" spans="1:27" x14ac:dyDescent="0.3">
      <c r="A393">
        <v>1979</v>
      </c>
      <c r="B393">
        <v>1</v>
      </c>
      <c r="C393">
        <v>1979.5</v>
      </c>
      <c r="D393" t="s">
        <v>555</v>
      </c>
      <c r="E393" t="s">
        <v>3705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732</v>
      </c>
    </row>
    <row r="394" spans="1:27" x14ac:dyDescent="0.3">
      <c r="A394">
        <v>1980</v>
      </c>
      <c r="B394">
        <v>1</v>
      </c>
      <c r="C394">
        <v>1980</v>
      </c>
      <c r="D394" t="s">
        <v>556</v>
      </c>
      <c r="E394" t="s">
        <v>3705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732</v>
      </c>
    </row>
    <row r="395" spans="1:27" x14ac:dyDescent="0.3">
      <c r="A395">
        <v>1980</v>
      </c>
      <c r="B395">
        <v>1</v>
      </c>
      <c r="C395">
        <v>1980.5</v>
      </c>
      <c r="D395" t="s">
        <v>555</v>
      </c>
      <c r="E395" t="s">
        <v>3705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732</v>
      </c>
    </row>
    <row r="396" spans="1:27" x14ac:dyDescent="0.3">
      <c r="A396">
        <v>1981</v>
      </c>
      <c r="B396">
        <v>1</v>
      </c>
      <c r="C396">
        <v>1981</v>
      </c>
      <c r="D396" t="s">
        <v>556</v>
      </c>
      <c r="E396" t="s">
        <v>3705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732</v>
      </c>
    </row>
    <row r="397" spans="1:27" x14ac:dyDescent="0.3">
      <c r="A397">
        <v>1981</v>
      </c>
      <c r="B397">
        <v>1</v>
      </c>
      <c r="C397">
        <v>1981.5</v>
      </c>
      <c r="D397" t="s">
        <v>555</v>
      </c>
      <c r="E397" t="s">
        <v>3705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732</v>
      </c>
    </row>
    <row r="398" spans="1:27" x14ac:dyDescent="0.3">
      <c r="A398">
        <v>1982</v>
      </c>
      <c r="B398">
        <v>1</v>
      </c>
      <c r="C398">
        <v>1982</v>
      </c>
      <c r="D398" t="s">
        <v>556</v>
      </c>
      <c r="E398" t="s">
        <v>3705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732</v>
      </c>
    </row>
    <row r="399" spans="1:27" x14ac:dyDescent="0.3">
      <c r="A399">
        <v>1982</v>
      </c>
      <c r="B399">
        <v>1</v>
      </c>
      <c r="C399">
        <v>1982.5</v>
      </c>
      <c r="D399" t="s">
        <v>555</v>
      </c>
      <c r="E399" t="s">
        <v>3705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732</v>
      </c>
    </row>
    <row r="400" spans="1:27" x14ac:dyDescent="0.3">
      <c r="A400">
        <v>1983</v>
      </c>
      <c r="B400">
        <v>1</v>
      </c>
      <c r="C400">
        <v>1983</v>
      </c>
      <c r="D400" t="s">
        <v>556</v>
      </c>
      <c r="E400" t="s">
        <v>3705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732</v>
      </c>
    </row>
    <row r="401" spans="1:27" x14ac:dyDescent="0.3">
      <c r="A401">
        <v>1983</v>
      </c>
      <c r="B401">
        <v>1</v>
      </c>
      <c r="C401">
        <v>1983.5</v>
      </c>
      <c r="D401" t="s">
        <v>555</v>
      </c>
      <c r="E401" t="s">
        <v>3705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732</v>
      </c>
    </row>
    <row r="402" spans="1:27" x14ac:dyDescent="0.3">
      <c r="A402">
        <v>1984</v>
      </c>
      <c r="B402">
        <v>1</v>
      </c>
      <c r="C402">
        <v>1984</v>
      </c>
      <c r="D402" t="s">
        <v>556</v>
      </c>
      <c r="E402" t="s">
        <v>3705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732</v>
      </c>
    </row>
    <row r="403" spans="1:27" x14ac:dyDescent="0.3">
      <c r="A403">
        <v>1984</v>
      </c>
      <c r="B403">
        <v>1</v>
      </c>
      <c r="C403">
        <v>1984.5</v>
      </c>
      <c r="D403" t="s">
        <v>555</v>
      </c>
      <c r="E403" t="s">
        <v>3705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732</v>
      </c>
    </row>
    <row r="404" spans="1:27" x14ac:dyDescent="0.3">
      <c r="A404">
        <v>1985</v>
      </c>
      <c r="B404">
        <v>1</v>
      </c>
      <c r="C404">
        <v>1985</v>
      </c>
      <c r="D404" t="s">
        <v>556</v>
      </c>
      <c r="E404" t="s">
        <v>3705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732</v>
      </c>
    </row>
    <row r="405" spans="1:27" x14ac:dyDescent="0.3">
      <c r="A405">
        <v>1985</v>
      </c>
      <c r="B405">
        <v>1</v>
      </c>
      <c r="C405">
        <v>1985.5</v>
      </c>
      <c r="D405" t="s">
        <v>555</v>
      </c>
      <c r="E405" t="s">
        <v>3705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732</v>
      </c>
    </row>
    <row r="406" spans="1:27" x14ac:dyDescent="0.3">
      <c r="A406">
        <v>1986</v>
      </c>
      <c r="B406">
        <v>1</v>
      </c>
      <c r="C406">
        <v>1986</v>
      </c>
      <c r="D406" t="s">
        <v>556</v>
      </c>
      <c r="E406" t="s">
        <v>3705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732</v>
      </c>
    </row>
    <row r="407" spans="1:27" x14ac:dyDescent="0.3">
      <c r="A407">
        <v>1986</v>
      </c>
      <c r="B407">
        <v>1</v>
      </c>
      <c r="C407">
        <v>1986.5</v>
      </c>
      <c r="D407" t="s">
        <v>555</v>
      </c>
      <c r="E407" t="s">
        <v>3705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732</v>
      </c>
    </row>
    <row r="408" spans="1:27" x14ac:dyDescent="0.3">
      <c r="A408">
        <v>1987</v>
      </c>
      <c r="B408">
        <v>1</v>
      </c>
      <c r="C408">
        <v>1987</v>
      </c>
      <c r="D408" t="s">
        <v>556</v>
      </c>
      <c r="E408" t="s">
        <v>3705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732</v>
      </c>
    </row>
    <row r="409" spans="1:27" x14ac:dyDescent="0.3">
      <c r="A409">
        <v>1987</v>
      </c>
      <c r="B409">
        <v>1</v>
      </c>
      <c r="C409">
        <v>1987.5</v>
      </c>
      <c r="D409" t="s">
        <v>555</v>
      </c>
      <c r="E409" t="s">
        <v>3705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732</v>
      </c>
    </row>
    <row r="410" spans="1:27" x14ac:dyDescent="0.3">
      <c r="A410">
        <v>1988</v>
      </c>
      <c r="B410">
        <v>1</v>
      </c>
      <c r="C410">
        <v>1988</v>
      </c>
      <c r="D410" t="s">
        <v>556</v>
      </c>
      <c r="E410" t="s">
        <v>3705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732</v>
      </c>
    </row>
    <row r="411" spans="1:27" x14ac:dyDescent="0.3">
      <c r="A411">
        <v>1988</v>
      </c>
      <c r="B411">
        <v>1</v>
      </c>
      <c r="C411">
        <v>1988.5</v>
      </c>
      <c r="D411" t="s">
        <v>555</v>
      </c>
      <c r="E411" t="s">
        <v>3705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732</v>
      </c>
    </row>
    <row r="412" spans="1:27" x14ac:dyDescent="0.3">
      <c r="A412">
        <v>1989</v>
      </c>
      <c r="B412">
        <v>1</v>
      </c>
      <c r="C412">
        <v>1989</v>
      </c>
      <c r="D412" t="s">
        <v>556</v>
      </c>
      <c r="E412" t="s">
        <v>3705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732</v>
      </c>
    </row>
    <row r="413" spans="1:27" x14ac:dyDescent="0.3">
      <c r="A413">
        <v>1989</v>
      </c>
      <c r="B413">
        <v>1</v>
      </c>
      <c r="C413">
        <v>1989.5</v>
      </c>
      <c r="D413" t="s">
        <v>555</v>
      </c>
      <c r="E413" t="s">
        <v>3705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732</v>
      </c>
    </row>
    <row r="414" spans="1:27" x14ac:dyDescent="0.3">
      <c r="A414">
        <v>1990</v>
      </c>
      <c r="B414">
        <v>1</v>
      </c>
      <c r="C414">
        <v>1990</v>
      </c>
      <c r="D414" t="s">
        <v>556</v>
      </c>
      <c r="E414" t="s">
        <v>3705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732</v>
      </c>
    </row>
    <row r="415" spans="1:27" x14ac:dyDescent="0.3">
      <c r="A415">
        <v>1990</v>
      </c>
      <c r="B415">
        <v>1</v>
      </c>
      <c r="C415">
        <v>1990.5</v>
      </c>
      <c r="D415" t="s">
        <v>555</v>
      </c>
      <c r="E415" t="s">
        <v>3705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732</v>
      </c>
    </row>
    <row r="416" spans="1:27" x14ac:dyDescent="0.3">
      <c r="A416">
        <v>1991</v>
      </c>
      <c r="B416">
        <v>1</v>
      </c>
      <c r="C416">
        <v>1991</v>
      </c>
      <c r="D416" t="s">
        <v>556</v>
      </c>
      <c r="E416" t="s">
        <v>3705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732</v>
      </c>
    </row>
    <row r="417" spans="1:27" x14ac:dyDescent="0.3">
      <c r="A417">
        <v>1991</v>
      </c>
      <c r="B417">
        <v>1</v>
      </c>
      <c r="C417">
        <v>1991.5</v>
      </c>
      <c r="D417" t="s">
        <v>555</v>
      </c>
      <c r="E417" t="s">
        <v>3705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732</v>
      </c>
    </row>
    <row r="418" spans="1:27" x14ac:dyDescent="0.3">
      <c r="A418">
        <v>1992</v>
      </c>
      <c r="B418">
        <v>1</v>
      </c>
      <c r="C418">
        <v>1992</v>
      </c>
      <c r="D418" t="s">
        <v>556</v>
      </c>
      <c r="E418" t="s">
        <v>3705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732</v>
      </c>
    </row>
    <row r="419" spans="1:27" x14ac:dyDescent="0.3">
      <c r="A419">
        <v>1992</v>
      </c>
      <c r="B419">
        <v>1</v>
      </c>
      <c r="C419">
        <v>1992.5</v>
      </c>
      <c r="D419" t="s">
        <v>555</v>
      </c>
      <c r="E419" t="s">
        <v>3705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732</v>
      </c>
    </row>
    <row r="420" spans="1:27" x14ac:dyDescent="0.3">
      <c r="A420">
        <v>1993</v>
      </c>
      <c r="B420">
        <v>1</v>
      </c>
      <c r="C420">
        <v>1993</v>
      </c>
      <c r="D420" t="s">
        <v>556</v>
      </c>
      <c r="E420" t="s">
        <v>3705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732</v>
      </c>
    </row>
    <row r="421" spans="1:27" x14ac:dyDescent="0.3">
      <c r="A421">
        <v>1993</v>
      </c>
      <c r="B421">
        <v>1</v>
      </c>
      <c r="C421">
        <v>1993.5</v>
      </c>
      <c r="D421" t="s">
        <v>555</v>
      </c>
      <c r="E421" t="s">
        <v>3705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732</v>
      </c>
    </row>
    <row r="422" spans="1:27" x14ac:dyDescent="0.3">
      <c r="A422">
        <v>1994</v>
      </c>
      <c r="B422">
        <v>1</v>
      </c>
      <c r="C422">
        <v>1994</v>
      </c>
      <c r="D422" t="s">
        <v>556</v>
      </c>
      <c r="E422" t="s">
        <v>3705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732</v>
      </c>
    </row>
    <row r="423" spans="1:27" x14ac:dyDescent="0.3">
      <c r="A423">
        <v>1994</v>
      </c>
      <c r="B423">
        <v>1</v>
      </c>
      <c r="C423">
        <v>1994.5</v>
      </c>
      <c r="D423" t="s">
        <v>555</v>
      </c>
      <c r="E423" t="s">
        <v>3705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732</v>
      </c>
    </row>
    <row r="424" spans="1:27" x14ac:dyDescent="0.3">
      <c r="A424">
        <v>1995</v>
      </c>
      <c r="B424">
        <v>1</v>
      </c>
      <c r="C424">
        <v>1995</v>
      </c>
      <c r="D424" t="s">
        <v>556</v>
      </c>
      <c r="E424" t="s">
        <v>3705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732</v>
      </c>
    </row>
    <row r="425" spans="1:27" x14ac:dyDescent="0.3">
      <c r="A425">
        <v>1995</v>
      </c>
      <c r="B425">
        <v>1</v>
      </c>
      <c r="C425">
        <v>1995.5</v>
      </c>
      <c r="D425" t="s">
        <v>555</v>
      </c>
      <c r="E425" t="s">
        <v>3705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732</v>
      </c>
    </row>
    <row r="426" spans="1:27" x14ac:dyDescent="0.3">
      <c r="A426">
        <v>1996</v>
      </c>
      <c r="B426">
        <v>1</v>
      </c>
      <c r="C426">
        <v>1996</v>
      </c>
      <c r="D426" t="s">
        <v>556</v>
      </c>
      <c r="E426" t="s">
        <v>3705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732</v>
      </c>
    </row>
    <row r="427" spans="1:27" x14ac:dyDescent="0.3">
      <c r="A427">
        <v>1996</v>
      </c>
      <c r="B427">
        <v>1</v>
      </c>
      <c r="C427">
        <v>1996.5</v>
      </c>
      <c r="D427" t="s">
        <v>555</v>
      </c>
      <c r="E427" t="s">
        <v>3705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732</v>
      </c>
    </row>
    <row r="428" spans="1:27" x14ac:dyDescent="0.3">
      <c r="A428">
        <v>1997</v>
      </c>
      <c r="B428">
        <v>1</v>
      </c>
      <c r="C428">
        <v>1997</v>
      </c>
      <c r="D428" t="s">
        <v>556</v>
      </c>
      <c r="E428" t="s">
        <v>3705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732</v>
      </c>
    </row>
    <row r="429" spans="1:27" x14ac:dyDescent="0.3">
      <c r="A429">
        <v>1997</v>
      </c>
      <c r="B429">
        <v>1</v>
      </c>
      <c r="C429">
        <v>1997.5</v>
      </c>
      <c r="D429" t="s">
        <v>555</v>
      </c>
      <c r="E429" t="s">
        <v>3705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732</v>
      </c>
    </row>
    <row r="430" spans="1:27" x14ac:dyDescent="0.3">
      <c r="A430">
        <v>1998</v>
      </c>
      <c r="B430">
        <v>1</v>
      </c>
      <c r="C430">
        <v>1998</v>
      </c>
      <c r="D430" t="s">
        <v>556</v>
      </c>
      <c r="E430" t="s">
        <v>3705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732</v>
      </c>
    </row>
    <row r="431" spans="1:27" x14ac:dyDescent="0.3">
      <c r="A431">
        <v>1998</v>
      </c>
      <c r="B431">
        <v>1</v>
      </c>
      <c r="C431">
        <v>1998.5</v>
      </c>
      <c r="D431" t="s">
        <v>555</v>
      </c>
      <c r="E431" t="s">
        <v>3705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732</v>
      </c>
    </row>
    <row r="432" spans="1:27" x14ac:dyDescent="0.3">
      <c r="A432">
        <v>1999</v>
      </c>
      <c r="B432">
        <v>1</v>
      </c>
      <c r="C432">
        <v>1999</v>
      </c>
      <c r="D432" t="s">
        <v>556</v>
      </c>
      <c r="E432" t="s">
        <v>3705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732</v>
      </c>
    </row>
    <row r="433" spans="1:27" x14ac:dyDescent="0.3">
      <c r="A433">
        <v>1999</v>
      </c>
      <c r="B433">
        <v>1</v>
      </c>
      <c r="C433">
        <v>1999.5</v>
      </c>
      <c r="D433" t="s">
        <v>555</v>
      </c>
      <c r="E433" t="s">
        <v>3705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732</v>
      </c>
    </row>
    <row r="434" spans="1:27" x14ac:dyDescent="0.3">
      <c r="A434">
        <v>2000</v>
      </c>
      <c r="B434">
        <v>1</v>
      </c>
      <c r="C434">
        <v>2000</v>
      </c>
      <c r="D434" t="s">
        <v>556</v>
      </c>
      <c r="E434" t="s">
        <v>3705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732</v>
      </c>
    </row>
    <row r="435" spans="1:27" x14ac:dyDescent="0.3">
      <c r="A435">
        <v>2000</v>
      </c>
      <c r="B435">
        <v>1</v>
      </c>
      <c r="C435">
        <v>2000.5</v>
      </c>
      <c r="D435" t="s">
        <v>555</v>
      </c>
      <c r="E435" t="s">
        <v>3705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732</v>
      </c>
    </row>
    <row r="436" spans="1:27" x14ac:dyDescent="0.3">
      <c r="A436">
        <v>2001</v>
      </c>
      <c r="B436">
        <v>1</v>
      </c>
      <c r="C436">
        <v>2001</v>
      </c>
      <c r="D436" t="s">
        <v>556</v>
      </c>
      <c r="E436" t="s">
        <v>3705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732</v>
      </c>
    </row>
    <row r="437" spans="1:27" x14ac:dyDescent="0.3">
      <c r="A437">
        <v>2001</v>
      </c>
      <c r="B437">
        <v>1</v>
      </c>
      <c r="C437">
        <v>2001.5</v>
      </c>
      <c r="D437" t="s">
        <v>555</v>
      </c>
      <c r="E437" t="s">
        <v>3705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732</v>
      </c>
    </row>
    <row r="438" spans="1:27" x14ac:dyDescent="0.3">
      <c r="A438">
        <v>2002</v>
      </c>
      <c r="B438">
        <v>1</v>
      </c>
      <c r="C438">
        <v>2002</v>
      </c>
      <c r="D438" t="s">
        <v>556</v>
      </c>
      <c r="E438" t="s">
        <v>3705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732</v>
      </c>
    </row>
    <row r="439" spans="1:27" x14ac:dyDescent="0.3">
      <c r="A439">
        <v>2002</v>
      </c>
      <c r="B439">
        <v>1</v>
      </c>
      <c r="C439">
        <v>2002.5</v>
      </c>
      <c r="D439" t="s">
        <v>555</v>
      </c>
      <c r="E439" t="s">
        <v>3705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732</v>
      </c>
    </row>
    <row r="440" spans="1:27" x14ac:dyDescent="0.3">
      <c r="A440">
        <v>2003</v>
      </c>
      <c r="B440">
        <v>1</v>
      </c>
      <c r="C440">
        <v>2003</v>
      </c>
      <c r="D440" t="s">
        <v>556</v>
      </c>
      <c r="E440" t="s">
        <v>3705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732</v>
      </c>
    </row>
    <row r="441" spans="1:27" x14ac:dyDescent="0.3">
      <c r="A441">
        <v>2003</v>
      </c>
      <c r="B441">
        <v>1</v>
      </c>
      <c r="C441">
        <v>2003.5</v>
      </c>
      <c r="D441" t="s">
        <v>555</v>
      </c>
      <c r="E441" t="s">
        <v>3705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732</v>
      </c>
    </row>
    <row r="442" spans="1:27" x14ac:dyDescent="0.3">
      <c r="A442">
        <v>2004</v>
      </c>
      <c r="B442">
        <v>1</v>
      </c>
      <c r="C442">
        <v>2004</v>
      </c>
      <c r="D442" t="s">
        <v>556</v>
      </c>
      <c r="E442" t="s">
        <v>3705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732</v>
      </c>
    </row>
    <row r="443" spans="1:27" x14ac:dyDescent="0.3">
      <c r="A443">
        <v>2004</v>
      </c>
      <c r="B443">
        <v>1</v>
      </c>
      <c r="C443">
        <v>2004.5</v>
      </c>
      <c r="D443" t="s">
        <v>555</v>
      </c>
      <c r="E443" t="s">
        <v>3705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732</v>
      </c>
    </row>
    <row r="444" spans="1:27" x14ac:dyDescent="0.3">
      <c r="A444">
        <v>2005</v>
      </c>
      <c r="B444">
        <v>1</v>
      </c>
      <c r="C444">
        <v>2005</v>
      </c>
      <c r="D444" t="s">
        <v>556</v>
      </c>
      <c r="E444" t="s">
        <v>3705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732</v>
      </c>
    </row>
    <row r="445" spans="1:27" x14ac:dyDescent="0.3">
      <c r="A445">
        <v>2005</v>
      </c>
      <c r="B445">
        <v>1</v>
      </c>
      <c r="C445">
        <v>2005.5</v>
      </c>
      <c r="D445" t="s">
        <v>555</v>
      </c>
      <c r="E445" t="s">
        <v>3705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732</v>
      </c>
    </row>
    <row r="446" spans="1:27" x14ac:dyDescent="0.3">
      <c r="A446">
        <v>2006</v>
      </c>
      <c r="B446">
        <v>1</v>
      </c>
      <c r="C446">
        <v>2006</v>
      </c>
      <c r="D446" t="s">
        <v>556</v>
      </c>
      <c r="E446" t="s">
        <v>3705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732</v>
      </c>
    </row>
    <row r="447" spans="1:27" x14ac:dyDescent="0.3">
      <c r="A447">
        <v>2006</v>
      </c>
      <c r="B447">
        <v>1</v>
      </c>
      <c r="C447">
        <v>2006.5</v>
      </c>
      <c r="D447" t="s">
        <v>555</v>
      </c>
      <c r="E447" t="s">
        <v>3705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732</v>
      </c>
    </row>
    <row r="448" spans="1:27" x14ac:dyDescent="0.3">
      <c r="A448">
        <v>2007</v>
      </c>
      <c r="B448">
        <v>1</v>
      </c>
      <c r="C448">
        <v>2007</v>
      </c>
      <c r="D448" t="s">
        <v>556</v>
      </c>
      <c r="E448" t="s">
        <v>3705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732</v>
      </c>
    </row>
    <row r="449" spans="1:27" x14ac:dyDescent="0.3">
      <c r="A449">
        <v>2007</v>
      </c>
      <c r="B449">
        <v>1</v>
      </c>
      <c r="C449">
        <v>2007.5</v>
      </c>
      <c r="D449" t="s">
        <v>555</v>
      </c>
      <c r="E449" t="s">
        <v>3705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732</v>
      </c>
    </row>
    <row r="450" spans="1:27" x14ac:dyDescent="0.3">
      <c r="A450">
        <v>2008</v>
      </c>
      <c r="B450">
        <v>1</v>
      </c>
      <c r="C450">
        <v>2008</v>
      </c>
      <c r="D450" t="s">
        <v>556</v>
      </c>
      <c r="E450" t="s">
        <v>3705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732</v>
      </c>
    </row>
    <row r="451" spans="1:27" x14ac:dyDescent="0.3">
      <c r="A451">
        <v>2008</v>
      </c>
      <c r="B451">
        <v>1</v>
      </c>
      <c r="C451">
        <v>2008.5</v>
      </c>
      <c r="D451" t="s">
        <v>555</v>
      </c>
      <c r="E451" t="s">
        <v>3705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732</v>
      </c>
    </row>
    <row r="452" spans="1:27" x14ac:dyDescent="0.3">
      <c r="A452">
        <v>2009</v>
      </c>
      <c r="B452">
        <v>1</v>
      </c>
      <c r="C452">
        <v>2009</v>
      </c>
      <c r="D452" t="s">
        <v>556</v>
      </c>
      <c r="E452" t="s">
        <v>3705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732</v>
      </c>
    </row>
    <row r="453" spans="1:27" x14ac:dyDescent="0.3">
      <c r="A453">
        <v>2009</v>
      </c>
      <c r="B453">
        <v>1</v>
      </c>
      <c r="C453">
        <v>2009.5</v>
      </c>
      <c r="D453" t="s">
        <v>555</v>
      </c>
      <c r="E453" t="s">
        <v>3705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732</v>
      </c>
    </row>
    <row r="454" spans="1:27" x14ac:dyDescent="0.3">
      <c r="A454">
        <v>2010</v>
      </c>
      <c r="B454">
        <v>1</v>
      </c>
      <c r="C454">
        <v>2010</v>
      </c>
      <c r="D454" t="s">
        <v>556</v>
      </c>
      <c r="E454" t="s">
        <v>3705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732</v>
      </c>
    </row>
    <row r="455" spans="1:27" x14ac:dyDescent="0.3">
      <c r="A455">
        <v>2010</v>
      </c>
      <c r="B455">
        <v>1</v>
      </c>
      <c r="C455">
        <v>2010.5</v>
      </c>
      <c r="D455" t="s">
        <v>555</v>
      </c>
      <c r="E455" t="s">
        <v>3705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732</v>
      </c>
    </row>
    <row r="456" spans="1:27" x14ac:dyDescent="0.3">
      <c r="A456">
        <v>2011</v>
      </c>
      <c r="B456">
        <v>1</v>
      </c>
      <c r="C456">
        <v>2011</v>
      </c>
      <c r="D456" t="s">
        <v>556</v>
      </c>
      <c r="E456" t="s">
        <v>3705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732</v>
      </c>
    </row>
    <row r="457" spans="1:27" x14ac:dyDescent="0.3">
      <c r="A457">
        <v>2011</v>
      </c>
      <c r="B457">
        <v>1</v>
      </c>
      <c r="C457">
        <v>2011.5</v>
      </c>
      <c r="D457" t="s">
        <v>555</v>
      </c>
      <c r="E457" t="s">
        <v>3705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732</v>
      </c>
    </row>
    <row r="458" spans="1:27" x14ac:dyDescent="0.3">
      <c r="A458">
        <v>2012</v>
      </c>
      <c r="B458">
        <v>1</v>
      </c>
      <c r="C458">
        <v>2012</v>
      </c>
      <c r="D458" t="s">
        <v>556</v>
      </c>
      <c r="E458" t="s">
        <v>3705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732</v>
      </c>
    </row>
    <row r="459" spans="1:27" x14ac:dyDescent="0.3">
      <c r="A459">
        <v>2012</v>
      </c>
      <c r="B459">
        <v>1</v>
      </c>
      <c r="C459">
        <v>2012.5</v>
      </c>
      <c r="D459" t="s">
        <v>555</v>
      </c>
      <c r="E459" t="s">
        <v>3705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732</v>
      </c>
    </row>
    <row r="460" spans="1:27" x14ac:dyDescent="0.3">
      <c r="A460">
        <v>2013</v>
      </c>
      <c r="B460">
        <v>1</v>
      </c>
      <c r="C460">
        <v>2013</v>
      </c>
      <c r="D460" t="s">
        <v>556</v>
      </c>
      <c r="E460" t="s">
        <v>3705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732</v>
      </c>
    </row>
    <row r="461" spans="1:27" x14ac:dyDescent="0.3">
      <c r="A461">
        <v>2013</v>
      </c>
      <c r="B461">
        <v>1</v>
      </c>
      <c r="C461">
        <v>2013.5</v>
      </c>
      <c r="D461" t="s">
        <v>555</v>
      </c>
      <c r="E461" t="s">
        <v>3705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732</v>
      </c>
    </row>
    <row r="462" spans="1:27" x14ac:dyDescent="0.3">
      <c r="A462">
        <v>2014</v>
      </c>
      <c r="B462">
        <v>1</v>
      </c>
      <c r="C462">
        <v>2014</v>
      </c>
      <c r="D462" t="s">
        <v>556</v>
      </c>
      <c r="E462" t="s">
        <v>3705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732</v>
      </c>
    </row>
    <row r="463" spans="1:27" x14ac:dyDescent="0.3">
      <c r="A463">
        <v>2014</v>
      </c>
      <c r="B463">
        <v>1</v>
      </c>
      <c r="C463">
        <v>2014.5</v>
      </c>
      <c r="D463" t="s">
        <v>555</v>
      </c>
      <c r="E463" t="s">
        <v>3705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732</v>
      </c>
    </row>
    <row r="464" spans="1:27" x14ac:dyDescent="0.3">
      <c r="A464">
        <v>2015</v>
      </c>
      <c r="B464">
        <v>1</v>
      </c>
      <c r="C464">
        <v>2015</v>
      </c>
      <c r="D464" t="s">
        <v>556</v>
      </c>
      <c r="E464" t="s">
        <v>3705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732</v>
      </c>
    </row>
    <row r="465" spans="1:27" x14ac:dyDescent="0.3">
      <c r="A465">
        <v>2015</v>
      </c>
      <c r="B465">
        <v>1</v>
      </c>
      <c r="C465">
        <v>2015.5</v>
      </c>
      <c r="D465" t="s">
        <v>555</v>
      </c>
      <c r="E465" t="s">
        <v>3705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732</v>
      </c>
    </row>
    <row r="466" spans="1:27" x14ac:dyDescent="0.3">
      <c r="A466">
        <v>2016</v>
      </c>
      <c r="B466">
        <v>1</v>
      </c>
      <c r="C466">
        <v>2016</v>
      </c>
      <c r="D466" t="s">
        <v>556</v>
      </c>
      <c r="E466" t="s">
        <v>3705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732</v>
      </c>
    </row>
    <row r="467" spans="1:27" x14ac:dyDescent="0.3">
      <c r="A467">
        <v>2016</v>
      </c>
      <c r="B467">
        <v>1</v>
      </c>
      <c r="C467">
        <v>2016.5</v>
      </c>
      <c r="D467" t="s">
        <v>555</v>
      </c>
      <c r="E467" t="s">
        <v>3705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732</v>
      </c>
    </row>
    <row r="468" spans="1:27" x14ac:dyDescent="0.3">
      <c r="A468">
        <v>2017</v>
      </c>
      <c r="B468">
        <v>1</v>
      </c>
      <c r="C468">
        <v>2017</v>
      </c>
      <c r="D468" t="s">
        <v>556</v>
      </c>
      <c r="E468" t="s">
        <v>3705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732</v>
      </c>
    </row>
    <row r="469" spans="1:27" x14ac:dyDescent="0.3">
      <c r="A469">
        <v>2017</v>
      </c>
      <c r="B469">
        <v>1</v>
      </c>
      <c r="C469">
        <v>2017.5</v>
      </c>
      <c r="D469" t="s">
        <v>555</v>
      </c>
      <c r="E469" t="s">
        <v>3705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732</v>
      </c>
    </row>
    <row r="470" spans="1:27" x14ac:dyDescent="0.3">
      <c r="A470">
        <v>2018</v>
      </c>
      <c r="B470">
        <v>1</v>
      </c>
      <c r="C470">
        <v>2018</v>
      </c>
      <c r="D470" t="s">
        <v>556</v>
      </c>
      <c r="E470" t="s">
        <v>3705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732</v>
      </c>
    </row>
    <row r="471" spans="1:27" x14ac:dyDescent="0.3">
      <c r="A471">
        <v>2018</v>
      </c>
      <c r="B471">
        <v>1</v>
      </c>
      <c r="C471">
        <v>2018.5</v>
      </c>
      <c r="D471" t="s">
        <v>555</v>
      </c>
      <c r="E471" t="s">
        <v>3705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732</v>
      </c>
    </row>
    <row r="472" spans="1:27" x14ac:dyDescent="0.3">
      <c r="A472">
        <v>2019</v>
      </c>
      <c r="B472">
        <v>1</v>
      </c>
      <c r="C472">
        <v>2019</v>
      </c>
      <c r="D472" t="s">
        <v>556</v>
      </c>
      <c r="E472" t="s">
        <v>3705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732</v>
      </c>
    </row>
    <row r="473" spans="1:27" x14ac:dyDescent="0.3">
      <c r="A473">
        <v>2019</v>
      </c>
      <c r="B473">
        <v>1</v>
      </c>
      <c r="C473">
        <v>2019.5</v>
      </c>
      <c r="D473" t="s">
        <v>555</v>
      </c>
      <c r="E473" t="s">
        <v>3705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732</v>
      </c>
    </row>
    <row r="474" spans="1:27" x14ac:dyDescent="0.3">
      <c r="A474">
        <v>2020</v>
      </c>
      <c r="B474">
        <v>1</v>
      </c>
      <c r="C474">
        <v>2020</v>
      </c>
      <c r="D474" t="s">
        <v>556</v>
      </c>
      <c r="E474" t="s">
        <v>3705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732</v>
      </c>
    </row>
    <row r="475" spans="1:27" x14ac:dyDescent="0.3">
      <c r="A475">
        <v>2020</v>
      </c>
      <c r="B475">
        <v>1</v>
      </c>
      <c r="C475">
        <v>2020.5</v>
      </c>
      <c r="D475" t="s">
        <v>555</v>
      </c>
      <c r="E475" t="s">
        <v>3705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732</v>
      </c>
    </row>
    <row r="476" spans="1:27" x14ac:dyDescent="0.3">
      <c r="A476">
        <v>2021</v>
      </c>
      <c r="B476">
        <v>1</v>
      </c>
      <c r="C476">
        <v>2021</v>
      </c>
      <c r="D476" t="s">
        <v>556</v>
      </c>
      <c r="E476" t="s">
        <v>3705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732</v>
      </c>
    </row>
    <row r="477" spans="1:27" x14ac:dyDescent="0.3">
      <c r="A477">
        <v>2021</v>
      </c>
      <c r="B477">
        <v>1</v>
      </c>
      <c r="C477">
        <v>2021.5</v>
      </c>
      <c r="D477" t="s">
        <v>555</v>
      </c>
      <c r="E477" t="s">
        <v>3705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732</v>
      </c>
    </row>
    <row r="478" spans="1:27" x14ac:dyDescent="0.3">
      <c r="A478">
        <v>2022</v>
      </c>
      <c r="B478">
        <v>1</v>
      </c>
      <c r="C478">
        <v>2022</v>
      </c>
      <c r="D478" t="s">
        <v>556</v>
      </c>
      <c r="E478" t="s">
        <v>3705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732</v>
      </c>
    </row>
    <row r="479" spans="1:27" x14ac:dyDescent="0.3">
      <c r="A479">
        <v>2022</v>
      </c>
      <c r="B479">
        <v>1</v>
      </c>
      <c r="C479">
        <v>2022.5</v>
      </c>
      <c r="D479" t="s">
        <v>555</v>
      </c>
      <c r="E479" t="s">
        <v>3705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732</v>
      </c>
    </row>
    <row r="480" spans="1:27" x14ac:dyDescent="0.3">
      <c r="A480">
        <v>2023</v>
      </c>
      <c r="B480">
        <v>1</v>
      </c>
      <c r="C480">
        <v>2023</v>
      </c>
      <c r="D480" t="s">
        <v>556</v>
      </c>
      <c r="E480" t="s">
        <v>3705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732</v>
      </c>
    </row>
    <row r="481" spans="1:27" x14ac:dyDescent="0.3">
      <c r="A481">
        <v>2023</v>
      </c>
      <c r="B481">
        <v>1</v>
      </c>
      <c r="C481">
        <v>2023.5</v>
      </c>
      <c r="D481" t="s">
        <v>555</v>
      </c>
      <c r="E481" t="s">
        <v>3705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732</v>
      </c>
    </row>
    <row r="482" spans="1:27" x14ac:dyDescent="0.3">
      <c r="A482">
        <v>1976</v>
      </c>
      <c r="B482">
        <v>1</v>
      </c>
      <c r="C482">
        <v>1976</v>
      </c>
      <c r="D482" t="s">
        <v>556</v>
      </c>
      <c r="E482" t="s">
        <v>3704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735</v>
      </c>
    </row>
    <row r="483" spans="1:27" x14ac:dyDescent="0.3">
      <c r="A483">
        <v>1976</v>
      </c>
      <c r="B483">
        <v>1</v>
      </c>
      <c r="C483">
        <v>1976.5</v>
      </c>
      <c r="D483" t="s">
        <v>555</v>
      </c>
      <c r="E483" t="s">
        <v>3704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735</v>
      </c>
    </row>
    <row r="484" spans="1:27" x14ac:dyDescent="0.3">
      <c r="A484">
        <v>1977</v>
      </c>
      <c r="B484">
        <v>1</v>
      </c>
      <c r="C484">
        <v>1977</v>
      </c>
      <c r="D484" t="s">
        <v>556</v>
      </c>
      <c r="E484" t="s">
        <v>3705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735</v>
      </c>
    </row>
    <row r="485" spans="1:27" x14ac:dyDescent="0.3">
      <c r="A485">
        <v>1977</v>
      </c>
      <c r="B485">
        <v>1</v>
      </c>
      <c r="C485">
        <v>1977.5</v>
      </c>
      <c r="D485" t="s">
        <v>555</v>
      </c>
      <c r="E485" t="s">
        <v>3705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735</v>
      </c>
    </row>
    <row r="486" spans="1:27" x14ac:dyDescent="0.3">
      <c r="A486">
        <v>1978</v>
      </c>
      <c r="B486">
        <v>1</v>
      </c>
      <c r="C486">
        <v>1978</v>
      </c>
      <c r="D486" t="s">
        <v>556</v>
      </c>
      <c r="E486" t="s">
        <v>3705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735</v>
      </c>
    </row>
    <row r="487" spans="1:27" x14ac:dyDescent="0.3">
      <c r="A487">
        <v>1978</v>
      </c>
      <c r="B487">
        <v>1</v>
      </c>
      <c r="C487">
        <v>1978.5</v>
      </c>
      <c r="D487" t="s">
        <v>555</v>
      </c>
      <c r="E487" t="s">
        <v>3705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735</v>
      </c>
    </row>
    <row r="488" spans="1:27" x14ac:dyDescent="0.3">
      <c r="A488">
        <v>1979</v>
      </c>
      <c r="B488">
        <v>1</v>
      </c>
      <c r="C488">
        <v>1979</v>
      </c>
      <c r="D488" t="s">
        <v>556</v>
      </c>
      <c r="E488" t="s">
        <v>3705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735</v>
      </c>
    </row>
    <row r="489" spans="1:27" x14ac:dyDescent="0.3">
      <c r="A489">
        <v>1979</v>
      </c>
      <c r="B489">
        <v>1</v>
      </c>
      <c r="C489">
        <v>1979.5</v>
      </c>
      <c r="D489" t="s">
        <v>555</v>
      </c>
      <c r="E489" t="s">
        <v>3705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735</v>
      </c>
    </row>
    <row r="490" spans="1:27" x14ac:dyDescent="0.3">
      <c r="A490">
        <v>1980</v>
      </c>
      <c r="B490">
        <v>1</v>
      </c>
      <c r="C490">
        <v>1980</v>
      </c>
      <c r="D490" t="s">
        <v>556</v>
      </c>
      <c r="E490" t="s">
        <v>3705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735</v>
      </c>
    </row>
    <row r="491" spans="1:27" x14ac:dyDescent="0.3">
      <c r="A491">
        <v>1980</v>
      </c>
      <c r="B491">
        <v>1</v>
      </c>
      <c r="C491">
        <v>1980.5</v>
      </c>
      <c r="D491" t="s">
        <v>555</v>
      </c>
      <c r="E491" t="s">
        <v>3705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735</v>
      </c>
    </row>
    <row r="492" spans="1:27" x14ac:dyDescent="0.3">
      <c r="A492">
        <v>1981</v>
      </c>
      <c r="B492">
        <v>1</v>
      </c>
      <c r="C492">
        <v>1981</v>
      </c>
      <c r="D492" t="s">
        <v>556</v>
      </c>
      <c r="E492" t="s">
        <v>3705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735</v>
      </c>
    </row>
    <row r="493" spans="1:27" x14ac:dyDescent="0.3">
      <c r="A493">
        <v>1981</v>
      </c>
      <c r="B493">
        <v>1</v>
      </c>
      <c r="C493">
        <v>1981.5</v>
      </c>
      <c r="D493" t="s">
        <v>555</v>
      </c>
      <c r="E493" t="s">
        <v>3705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735</v>
      </c>
    </row>
    <row r="494" spans="1:27" x14ac:dyDescent="0.3">
      <c r="A494">
        <v>1982</v>
      </c>
      <c r="B494">
        <v>1</v>
      </c>
      <c r="C494">
        <v>1982</v>
      </c>
      <c r="D494" t="s">
        <v>556</v>
      </c>
      <c r="E494" t="s">
        <v>3705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735</v>
      </c>
    </row>
    <row r="495" spans="1:27" x14ac:dyDescent="0.3">
      <c r="A495">
        <v>1982</v>
      </c>
      <c r="B495">
        <v>1</v>
      </c>
      <c r="C495">
        <v>1982.5</v>
      </c>
      <c r="D495" t="s">
        <v>555</v>
      </c>
      <c r="E495" t="s">
        <v>3705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735</v>
      </c>
    </row>
    <row r="496" spans="1:27" x14ac:dyDescent="0.3">
      <c r="A496">
        <v>1983</v>
      </c>
      <c r="B496">
        <v>1</v>
      </c>
      <c r="C496">
        <v>1983</v>
      </c>
      <c r="D496" t="s">
        <v>556</v>
      </c>
      <c r="E496" t="s">
        <v>3705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735</v>
      </c>
    </row>
    <row r="497" spans="1:27" x14ac:dyDescent="0.3">
      <c r="A497">
        <v>1983</v>
      </c>
      <c r="B497">
        <v>1</v>
      </c>
      <c r="C497">
        <v>1983.5</v>
      </c>
      <c r="D497" t="s">
        <v>555</v>
      </c>
      <c r="E497" t="s">
        <v>3705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735</v>
      </c>
    </row>
    <row r="498" spans="1:27" x14ac:dyDescent="0.3">
      <c r="A498">
        <v>1984</v>
      </c>
      <c r="B498">
        <v>1</v>
      </c>
      <c r="C498">
        <v>1984</v>
      </c>
      <c r="D498" t="s">
        <v>556</v>
      </c>
      <c r="E498" t="s">
        <v>3705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735</v>
      </c>
    </row>
    <row r="499" spans="1:27" x14ac:dyDescent="0.3">
      <c r="A499">
        <v>1984</v>
      </c>
      <c r="B499">
        <v>1</v>
      </c>
      <c r="C499">
        <v>1984.5</v>
      </c>
      <c r="D499" t="s">
        <v>555</v>
      </c>
      <c r="E499" t="s">
        <v>3705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735</v>
      </c>
    </row>
    <row r="500" spans="1:27" x14ac:dyDescent="0.3">
      <c r="A500">
        <v>1985</v>
      </c>
      <c r="B500">
        <v>1</v>
      </c>
      <c r="C500">
        <v>1985</v>
      </c>
      <c r="D500" t="s">
        <v>556</v>
      </c>
      <c r="E500" t="s">
        <v>3705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735</v>
      </c>
    </row>
    <row r="501" spans="1:27" x14ac:dyDescent="0.3">
      <c r="A501">
        <v>1985</v>
      </c>
      <c r="B501">
        <v>1</v>
      </c>
      <c r="C501">
        <v>1985.5</v>
      </c>
      <c r="D501" t="s">
        <v>555</v>
      </c>
      <c r="E501" t="s">
        <v>3705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735</v>
      </c>
    </row>
    <row r="502" spans="1:27" x14ac:dyDescent="0.3">
      <c r="A502">
        <v>1986</v>
      </c>
      <c r="B502">
        <v>1</v>
      </c>
      <c r="C502">
        <v>1986</v>
      </c>
      <c r="D502" t="s">
        <v>556</v>
      </c>
      <c r="E502" t="s">
        <v>3705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735</v>
      </c>
    </row>
    <row r="503" spans="1:27" x14ac:dyDescent="0.3">
      <c r="A503">
        <v>1986</v>
      </c>
      <c r="B503">
        <v>1</v>
      </c>
      <c r="C503">
        <v>1986.5</v>
      </c>
      <c r="D503" t="s">
        <v>555</v>
      </c>
      <c r="E503" t="s">
        <v>3705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735</v>
      </c>
    </row>
    <row r="504" spans="1:27" x14ac:dyDescent="0.3">
      <c r="A504">
        <v>1987</v>
      </c>
      <c r="B504">
        <v>1</v>
      </c>
      <c r="C504">
        <v>1987</v>
      </c>
      <c r="D504" t="s">
        <v>556</v>
      </c>
      <c r="E504" t="s">
        <v>3705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735</v>
      </c>
    </row>
    <row r="505" spans="1:27" x14ac:dyDescent="0.3">
      <c r="A505">
        <v>1987</v>
      </c>
      <c r="B505">
        <v>1</v>
      </c>
      <c r="C505">
        <v>1987.5</v>
      </c>
      <c r="D505" t="s">
        <v>555</v>
      </c>
      <c r="E505" t="s">
        <v>3705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735</v>
      </c>
    </row>
    <row r="506" spans="1:27" x14ac:dyDescent="0.3">
      <c r="A506">
        <v>1988</v>
      </c>
      <c r="B506">
        <v>1</v>
      </c>
      <c r="C506">
        <v>1988</v>
      </c>
      <c r="D506" t="s">
        <v>556</v>
      </c>
      <c r="E506" t="s">
        <v>3705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735</v>
      </c>
    </row>
    <row r="507" spans="1:27" x14ac:dyDescent="0.3">
      <c r="A507">
        <v>1988</v>
      </c>
      <c r="B507">
        <v>1</v>
      </c>
      <c r="C507">
        <v>1988.5</v>
      </c>
      <c r="D507" t="s">
        <v>555</v>
      </c>
      <c r="E507" t="s">
        <v>3705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735</v>
      </c>
    </row>
    <row r="508" spans="1:27" x14ac:dyDescent="0.3">
      <c r="A508">
        <v>1989</v>
      </c>
      <c r="B508">
        <v>1</v>
      </c>
      <c r="C508">
        <v>1989</v>
      </c>
      <c r="D508" t="s">
        <v>556</v>
      </c>
      <c r="E508" t="s">
        <v>3705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735</v>
      </c>
    </row>
    <row r="509" spans="1:27" x14ac:dyDescent="0.3">
      <c r="A509">
        <v>1989</v>
      </c>
      <c r="B509">
        <v>1</v>
      </c>
      <c r="C509">
        <v>1989.5</v>
      </c>
      <c r="D509" t="s">
        <v>555</v>
      </c>
      <c r="E509" t="s">
        <v>3705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735</v>
      </c>
    </row>
    <row r="510" spans="1:27" x14ac:dyDescent="0.3">
      <c r="A510">
        <v>1990</v>
      </c>
      <c r="B510">
        <v>1</v>
      </c>
      <c r="C510">
        <v>1990</v>
      </c>
      <c r="D510" t="s">
        <v>556</v>
      </c>
      <c r="E510" t="s">
        <v>3705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735</v>
      </c>
    </row>
    <row r="511" spans="1:27" x14ac:dyDescent="0.3">
      <c r="A511">
        <v>1990</v>
      </c>
      <c r="B511">
        <v>1</v>
      </c>
      <c r="C511">
        <v>1990.5</v>
      </c>
      <c r="D511" t="s">
        <v>555</v>
      </c>
      <c r="E511" t="s">
        <v>3705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735</v>
      </c>
    </row>
    <row r="512" spans="1:27" x14ac:dyDescent="0.3">
      <c r="A512">
        <v>1991</v>
      </c>
      <c r="B512">
        <v>1</v>
      </c>
      <c r="C512">
        <v>1991</v>
      </c>
      <c r="D512" t="s">
        <v>556</v>
      </c>
      <c r="E512" t="s">
        <v>3705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735</v>
      </c>
    </row>
    <row r="513" spans="1:27" x14ac:dyDescent="0.3">
      <c r="A513">
        <v>1991</v>
      </c>
      <c r="B513">
        <v>1</v>
      </c>
      <c r="C513">
        <v>1991.5</v>
      </c>
      <c r="D513" t="s">
        <v>555</v>
      </c>
      <c r="E513" t="s">
        <v>3705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735</v>
      </c>
    </row>
    <row r="514" spans="1:27" x14ac:dyDescent="0.3">
      <c r="A514">
        <v>1992</v>
      </c>
      <c r="B514">
        <v>1</v>
      </c>
      <c r="C514">
        <v>1992</v>
      </c>
      <c r="D514" t="s">
        <v>556</v>
      </c>
      <c r="E514" t="s">
        <v>3705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735</v>
      </c>
    </row>
    <row r="515" spans="1:27" x14ac:dyDescent="0.3">
      <c r="A515">
        <v>1992</v>
      </c>
      <c r="B515">
        <v>1</v>
      </c>
      <c r="C515">
        <v>1992.5</v>
      </c>
      <c r="D515" t="s">
        <v>555</v>
      </c>
      <c r="E515" t="s">
        <v>3705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735</v>
      </c>
    </row>
    <row r="516" spans="1:27" x14ac:dyDescent="0.3">
      <c r="A516">
        <v>1993</v>
      </c>
      <c r="B516">
        <v>1</v>
      </c>
      <c r="C516">
        <v>1993</v>
      </c>
      <c r="D516" t="s">
        <v>556</v>
      </c>
      <c r="E516" t="s">
        <v>3705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735</v>
      </c>
    </row>
    <row r="517" spans="1:27" x14ac:dyDescent="0.3">
      <c r="A517">
        <v>1993</v>
      </c>
      <c r="B517">
        <v>1</v>
      </c>
      <c r="C517">
        <v>1993.5</v>
      </c>
      <c r="D517" t="s">
        <v>555</v>
      </c>
      <c r="E517" t="s">
        <v>3705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735</v>
      </c>
    </row>
    <row r="518" spans="1:27" x14ac:dyDescent="0.3">
      <c r="A518">
        <v>1994</v>
      </c>
      <c r="B518">
        <v>1</v>
      </c>
      <c r="C518">
        <v>1994</v>
      </c>
      <c r="D518" t="s">
        <v>556</v>
      </c>
      <c r="E518" t="s">
        <v>3705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735</v>
      </c>
    </row>
    <row r="519" spans="1:27" x14ac:dyDescent="0.3">
      <c r="A519">
        <v>1994</v>
      </c>
      <c r="B519">
        <v>1</v>
      </c>
      <c r="C519">
        <v>1994.5</v>
      </c>
      <c r="D519" t="s">
        <v>555</v>
      </c>
      <c r="E519" t="s">
        <v>3705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735</v>
      </c>
    </row>
    <row r="520" spans="1:27" x14ac:dyDescent="0.3">
      <c r="A520">
        <v>1995</v>
      </c>
      <c r="B520">
        <v>1</v>
      </c>
      <c r="C520">
        <v>1995</v>
      </c>
      <c r="D520" t="s">
        <v>556</v>
      </c>
      <c r="E520" t="s">
        <v>3705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735</v>
      </c>
    </row>
    <row r="521" spans="1:27" x14ac:dyDescent="0.3">
      <c r="A521">
        <v>1995</v>
      </c>
      <c r="B521">
        <v>1</v>
      </c>
      <c r="C521">
        <v>1995.5</v>
      </c>
      <c r="D521" t="s">
        <v>555</v>
      </c>
      <c r="E521" t="s">
        <v>3705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735</v>
      </c>
    </row>
    <row r="522" spans="1:27" x14ac:dyDescent="0.3">
      <c r="A522">
        <v>1996</v>
      </c>
      <c r="B522">
        <v>1</v>
      </c>
      <c r="C522">
        <v>1996</v>
      </c>
      <c r="D522" t="s">
        <v>556</v>
      </c>
      <c r="E522" t="s">
        <v>3705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735</v>
      </c>
    </row>
    <row r="523" spans="1:27" x14ac:dyDescent="0.3">
      <c r="A523">
        <v>1996</v>
      </c>
      <c r="B523">
        <v>1</v>
      </c>
      <c r="C523">
        <v>1996.5</v>
      </c>
      <c r="D523" t="s">
        <v>555</v>
      </c>
      <c r="E523" t="s">
        <v>3705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735</v>
      </c>
    </row>
    <row r="524" spans="1:27" x14ac:dyDescent="0.3">
      <c r="A524">
        <v>1997</v>
      </c>
      <c r="B524">
        <v>1</v>
      </c>
      <c r="C524">
        <v>1997</v>
      </c>
      <c r="D524" t="s">
        <v>556</v>
      </c>
      <c r="E524" t="s">
        <v>3705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735</v>
      </c>
    </row>
    <row r="525" spans="1:27" x14ac:dyDescent="0.3">
      <c r="A525">
        <v>1997</v>
      </c>
      <c r="B525">
        <v>1</v>
      </c>
      <c r="C525">
        <v>1997.5</v>
      </c>
      <c r="D525" t="s">
        <v>555</v>
      </c>
      <c r="E525" t="s">
        <v>3705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735</v>
      </c>
    </row>
    <row r="526" spans="1:27" x14ac:dyDescent="0.3">
      <c r="A526">
        <v>1998</v>
      </c>
      <c r="B526">
        <v>1</v>
      </c>
      <c r="C526">
        <v>1998</v>
      </c>
      <c r="D526" t="s">
        <v>556</v>
      </c>
      <c r="E526" t="s">
        <v>3705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735</v>
      </c>
    </row>
    <row r="527" spans="1:27" x14ac:dyDescent="0.3">
      <c r="A527">
        <v>1998</v>
      </c>
      <c r="B527">
        <v>1</v>
      </c>
      <c r="C527">
        <v>1998.5</v>
      </c>
      <c r="D527" t="s">
        <v>555</v>
      </c>
      <c r="E527" t="s">
        <v>3705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735</v>
      </c>
    </row>
    <row r="528" spans="1:27" x14ac:dyDescent="0.3">
      <c r="A528">
        <v>1999</v>
      </c>
      <c r="B528">
        <v>1</v>
      </c>
      <c r="C528">
        <v>1999</v>
      </c>
      <c r="D528" t="s">
        <v>556</v>
      </c>
      <c r="E528" t="s">
        <v>3705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735</v>
      </c>
    </row>
    <row r="529" spans="1:27" x14ac:dyDescent="0.3">
      <c r="A529">
        <v>1999</v>
      </c>
      <c r="B529">
        <v>1</v>
      </c>
      <c r="C529">
        <v>1999.5</v>
      </c>
      <c r="D529" t="s">
        <v>555</v>
      </c>
      <c r="E529" t="s">
        <v>3705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735</v>
      </c>
    </row>
    <row r="530" spans="1:27" x14ac:dyDescent="0.3">
      <c r="A530">
        <v>2000</v>
      </c>
      <c r="B530">
        <v>1</v>
      </c>
      <c r="C530">
        <v>2000</v>
      </c>
      <c r="D530" t="s">
        <v>556</v>
      </c>
      <c r="E530" t="s">
        <v>3705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735</v>
      </c>
    </row>
    <row r="531" spans="1:27" x14ac:dyDescent="0.3">
      <c r="A531">
        <v>2000</v>
      </c>
      <c r="B531">
        <v>1</v>
      </c>
      <c r="C531">
        <v>2000.5</v>
      </c>
      <c r="D531" t="s">
        <v>555</v>
      </c>
      <c r="E531" t="s">
        <v>3705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735</v>
      </c>
    </row>
    <row r="532" spans="1:27" x14ac:dyDescent="0.3">
      <c r="A532">
        <v>2001</v>
      </c>
      <c r="B532">
        <v>1</v>
      </c>
      <c r="C532">
        <v>2001</v>
      </c>
      <c r="D532" t="s">
        <v>556</v>
      </c>
      <c r="E532" t="s">
        <v>3705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735</v>
      </c>
    </row>
    <row r="533" spans="1:27" x14ac:dyDescent="0.3">
      <c r="A533">
        <v>2001</v>
      </c>
      <c r="B533">
        <v>1</v>
      </c>
      <c r="C533">
        <v>2001.5</v>
      </c>
      <c r="D533" t="s">
        <v>555</v>
      </c>
      <c r="E533" t="s">
        <v>3705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735</v>
      </c>
    </row>
    <row r="534" spans="1:27" x14ac:dyDescent="0.3">
      <c r="A534">
        <v>2002</v>
      </c>
      <c r="B534">
        <v>1</v>
      </c>
      <c r="C534">
        <v>2002</v>
      </c>
      <c r="D534" t="s">
        <v>556</v>
      </c>
      <c r="E534" t="s">
        <v>3705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735</v>
      </c>
    </row>
    <row r="535" spans="1:27" x14ac:dyDescent="0.3">
      <c r="A535">
        <v>2002</v>
      </c>
      <c r="B535">
        <v>1</v>
      </c>
      <c r="C535">
        <v>2002.5</v>
      </c>
      <c r="D535" t="s">
        <v>555</v>
      </c>
      <c r="E535" t="s">
        <v>3705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735</v>
      </c>
    </row>
    <row r="536" spans="1:27" x14ac:dyDescent="0.3">
      <c r="A536">
        <v>2003</v>
      </c>
      <c r="B536">
        <v>1</v>
      </c>
      <c r="C536">
        <v>2003</v>
      </c>
      <c r="D536" t="s">
        <v>556</v>
      </c>
      <c r="E536" t="s">
        <v>3705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735</v>
      </c>
    </row>
    <row r="537" spans="1:27" x14ac:dyDescent="0.3">
      <c r="A537">
        <v>2003</v>
      </c>
      <c r="B537">
        <v>1</v>
      </c>
      <c r="C537">
        <v>2003.5</v>
      </c>
      <c r="D537" t="s">
        <v>555</v>
      </c>
      <c r="E537" t="s">
        <v>3705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735</v>
      </c>
    </row>
    <row r="538" spans="1:27" x14ac:dyDescent="0.3">
      <c r="A538">
        <v>2004</v>
      </c>
      <c r="B538">
        <v>1</v>
      </c>
      <c r="C538">
        <v>2004</v>
      </c>
      <c r="D538" t="s">
        <v>556</v>
      </c>
      <c r="E538" t="s">
        <v>3705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735</v>
      </c>
    </row>
    <row r="539" spans="1:27" x14ac:dyDescent="0.3">
      <c r="A539">
        <v>2004</v>
      </c>
      <c r="B539">
        <v>1</v>
      </c>
      <c r="C539">
        <v>2004.5</v>
      </c>
      <c r="D539" t="s">
        <v>555</v>
      </c>
      <c r="E539" t="s">
        <v>3705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735</v>
      </c>
    </row>
    <row r="540" spans="1:27" x14ac:dyDescent="0.3">
      <c r="A540">
        <v>2005</v>
      </c>
      <c r="B540">
        <v>1</v>
      </c>
      <c r="C540">
        <v>2005</v>
      </c>
      <c r="D540" t="s">
        <v>556</v>
      </c>
      <c r="E540" t="s">
        <v>3705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735</v>
      </c>
    </row>
    <row r="541" spans="1:27" x14ac:dyDescent="0.3">
      <c r="A541">
        <v>2005</v>
      </c>
      <c r="B541">
        <v>1</v>
      </c>
      <c r="C541">
        <v>2005.5</v>
      </c>
      <c r="D541" t="s">
        <v>555</v>
      </c>
      <c r="E541" t="s">
        <v>3705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735</v>
      </c>
    </row>
    <row r="542" spans="1:27" x14ac:dyDescent="0.3">
      <c r="A542">
        <v>2006</v>
      </c>
      <c r="B542">
        <v>1</v>
      </c>
      <c r="C542">
        <v>2006</v>
      </c>
      <c r="D542" t="s">
        <v>556</v>
      </c>
      <c r="E542" t="s">
        <v>3705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735</v>
      </c>
    </row>
    <row r="543" spans="1:27" x14ac:dyDescent="0.3">
      <c r="A543">
        <v>2006</v>
      </c>
      <c r="B543">
        <v>1</v>
      </c>
      <c r="C543">
        <v>2006.5</v>
      </c>
      <c r="D543" t="s">
        <v>555</v>
      </c>
      <c r="E543" t="s">
        <v>3705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735</v>
      </c>
    </row>
    <row r="544" spans="1:27" x14ac:dyDescent="0.3">
      <c r="A544">
        <v>2007</v>
      </c>
      <c r="B544">
        <v>1</v>
      </c>
      <c r="C544">
        <v>2007</v>
      </c>
      <c r="D544" t="s">
        <v>556</v>
      </c>
      <c r="E544" t="s">
        <v>3705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735</v>
      </c>
    </row>
    <row r="545" spans="1:27" x14ac:dyDescent="0.3">
      <c r="A545">
        <v>2007</v>
      </c>
      <c r="B545">
        <v>1</v>
      </c>
      <c r="C545">
        <v>2007.5</v>
      </c>
      <c r="D545" t="s">
        <v>555</v>
      </c>
      <c r="E545" t="s">
        <v>3705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735</v>
      </c>
    </row>
    <row r="546" spans="1:27" x14ac:dyDescent="0.3">
      <c r="A546">
        <v>2008</v>
      </c>
      <c r="B546">
        <v>1</v>
      </c>
      <c r="C546">
        <v>2008</v>
      </c>
      <c r="D546" t="s">
        <v>556</v>
      </c>
      <c r="E546" t="s">
        <v>3705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735</v>
      </c>
    </row>
    <row r="547" spans="1:27" x14ac:dyDescent="0.3">
      <c r="A547">
        <v>2008</v>
      </c>
      <c r="B547">
        <v>1</v>
      </c>
      <c r="C547">
        <v>2008.5</v>
      </c>
      <c r="D547" t="s">
        <v>555</v>
      </c>
      <c r="E547" t="s">
        <v>3705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735</v>
      </c>
    </row>
    <row r="548" spans="1:27" x14ac:dyDescent="0.3">
      <c r="A548">
        <v>2009</v>
      </c>
      <c r="B548">
        <v>1</v>
      </c>
      <c r="C548">
        <v>2009</v>
      </c>
      <c r="D548" t="s">
        <v>556</v>
      </c>
      <c r="E548" t="s">
        <v>3705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735</v>
      </c>
    </row>
    <row r="549" spans="1:27" x14ac:dyDescent="0.3">
      <c r="A549">
        <v>2009</v>
      </c>
      <c r="B549">
        <v>1</v>
      </c>
      <c r="C549">
        <v>2009.5</v>
      </c>
      <c r="D549" t="s">
        <v>555</v>
      </c>
      <c r="E549" t="s">
        <v>3705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735</v>
      </c>
    </row>
    <row r="550" spans="1:27" x14ac:dyDescent="0.3">
      <c r="A550">
        <v>2010</v>
      </c>
      <c r="B550">
        <v>1</v>
      </c>
      <c r="C550">
        <v>2010</v>
      </c>
      <c r="D550" t="s">
        <v>556</v>
      </c>
      <c r="E550" t="s">
        <v>3705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735</v>
      </c>
    </row>
    <row r="551" spans="1:27" x14ac:dyDescent="0.3">
      <c r="A551">
        <v>2010</v>
      </c>
      <c r="B551">
        <v>1</v>
      </c>
      <c r="C551">
        <v>2010.5</v>
      </c>
      <c r="D551" t="s">
        <v>555</v>
      </c>
      <c r="E551" t="s">
        <v>3705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735</v>
      </c>
    </row>
    <row r="552" spans="1:27" x14ac:dyDescent="0.3">
      <c r="A552">
        <v>2011</v>
      </c>
      <c r="B552">
        <v>1</v>
      </c>
      <c r="C552">
        <v>2011</v>
      </c>
      <c r="D552" t="s">
        <v>556</v>
      </c>
      <c r="E552" t="s">
        <v>3705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735</v>
      </c>
    </row>
    <row r="553" spans="1:27" x14ac:dyDescent="0.3">
      <c r="A553">
        <v>2011</v>
      </c>
      <c r="B553">
        <v>1</v>
      </c>
      <c r="C553">
        <v>2011.5</v>
      </c>
      <c r="D553" t="s">
        <v>555</v>
      </c>
      <c r="E553" t="s">
        <v>3705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735</v>
      </c>
    </row>
    <row r="554" spans="1:27" x14ac:dyDescent="0.3">
      <c r="A554">
        <v>2012</v>
      </c>
      <c r="B554">
        <v>1</v>
      </c>
      <c r="C554">
        <v>2012</v>
      </c>
      <c r="D554" t="s">
        <v>556</v>
      </c>
      <c r="E554" t="s">
        <v>3705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735</v>
      </c>
    </row>
    <row r="555" spans="1:27" x14ac:dyDescent="0.3">
      <c r="A555">
        <v>2012</v>
      </c>
      <c r="B555">
        <v>1</v>
      </c>
      <c r="C555">
        <v>2012.5</v>
      </c>
      <c r="D555" t="s">
        <v>555</v>
      </c>
      <c r="E555" t="s">
        <v>3705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735</v>
      </c>
    </row>
    <row r="556" spans="1:27" x14ac:dyDescent="0.3">
      <c r="A556">
        <v>2013</v>
      </c>
      <c r="B556">
        <v>1</v>
      </c>
      <c r="C556">
        <v>2013</v>
      </c>
      <c r="D556" t="s">
        <v>556</v>
      </c>
      <c r="E556" t="s">
        <v>3705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735</v>
      </c>
    </row>
    <row r="557" spans="1:27" x14ac:dyDescent="0.3">
      <c r="A557">
        <v>2013</v>
      </c>
      <c r="B557">
        <v>1</v>
      </c>
      <c r="C557">
        <v>2013.5</v>
      </c>
      <c r="D557" t="s">
        <v>555</v>
      </c>
      <c r="E557" t="s">
        <v>3705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735</v>
      </c>
    </row>
    <row r="558" spans="1:27" x14ac:dyDescent="0.3">
      <c r="A558">
        <v>2014</v>
      </c>
      <c r="B558">
        <v>1</v>
      </c>
      <c r="C558">
        <v>2014</v>
      </c>
      <c r="D558" t="s">
        <v>556</v>
      </c>
      <c r="E558" t="s">
        <v>3705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735</v>
      </c>
    </row>
    <row r="559" spans="1:27" x14ac:dyDescent="0.3">
      <c r="A559">
        <v>2014</v>
      </c>
      <c r="B559">
        <v>1</v>
      </c>
      <c r="C559">
        <v>2014.5</v>
      </c>
      <c r="D559" t="s">
        <v>555</v>
      </c>
      <c r="E559" t="s">
        <v>3705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735</v>
      </c>
    </row>
    <row r="560" spans="1:27" x14ac:dyDescent="0.3">
      <c r="A560">
        <v>2015</v>
      </c>
      <c r="B560">
        <v>1</v>
      </c>
      <c r="C560">
        <v>2015</v>
      </c>
      <c r="D560" t="s">
        <v>556</v>
      </c>
      <c r="E560" t="s">
        <v>3705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735</v>
      </c>
    </row>
    <row r="561" spans="1:27" x14ac:dyDescent="0.3">
      <c r="A561">
        <v>2015</v>
      </c>
      <c r="B561">
        <v>1</v>
      </c>
      <c r="C561">
        <v>2015.5</v>
      </c>
      <c r="D561" t="s">
        <v>555</v>
      </c>
      <c r="E561" t="s">
        <v>3705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735</v>
      </c>
    </row>
    <row r="562" spans="1:27" x14ac:dyDescent="0.3">
      <c r="A562">
        <v>2016</v>
      </c>
      <c r="B562">
        <v>1</v>
      </c>
      <c r="C562">
        <v>2016</v>
      </c>
      <c r="D562" t="s">
        <v>556</v>
      </c>
      <c r="E562" t="s">
        <v>3705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735</v>
      </c>
    </row>
    <row r="563" spans="1:27" x14ac:dyDescent="0.3">
      <c r="A563">
        <v>2016</v>
      </c>
      <c r="B563">
        <v>1</v>
      </c>
      <c r="C563">
        <v>2016.5</v>
      </c>
      <c r="D563" t="s">
        <v>555</v>
      </c>
      <c r="E563" t="s">
        <v>3705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735</v>
      </c>
    </row>
    <row r="564" spans="1:27" x14ac:dyDescent="0.3">
      <c r="A564">
        <v>2017</v>
      </c>
      <c r="B564">
        <v>1</v>
      </c>
      <c r="C564">
        <v>2017</v>
      </c>
      <c r="D564" t="s">
        <v>556</v>
      </c>
      <c r="E564" t="s">
        <v>3705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735</v>
      </c>
    </row>
    <row r="565" spans="1:27" x14ac:dyDescent="0.3">
      <c r="A565">
        <v>2017</v>
      </c>
      <c r="B565">
        <v>1</v>
      </c>
      <c r="C565">
        <v>2017.5</v>
      </c>
      <c r="D565" t="s">
        <v>555</v>
      </c>
      <c r="E565" t="s">
        <v>3705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735</v>
      </c>
    </row>
    <row r="566" spans="1:27" x14ac:dyDescent="0.3">
      <c r="A566">
        <v>2018</v>
      </c>
      <c r="B566">
        <v>1</v>
      </c>
      <c r="C566">
        <v>2018</v>
      </c>
      <c r="D566" t="s">
        <v>556</v>
      </c>
      <c r="E566" t="s">
        <v>3705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735</v>
      </c>
    </row>
    <row r="567" spans="1:27" x14ac:dyDescent="0.3">
      <c r="A567">
        <v>2018</v>
      </c>
      <c r="B567">
        <v>1</v>
      </c>
      <c r="C567">
        <v>2018.5</v>
      </c>
      <c r="D567" t="s">
        <v>555</v>
      </c>
      <c r="E567" t="s">
        <v>3705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735</v>
      </c>
    </row>
    <row r="568" spans="1:27" x14ac:dyDescent="0.3">
      <c r="A568">
        <v>2019</v>
      </c>
      <c r="B568">
        <v>1</v>
      </c>
      <c r="C568">
        <v>2019</v>
      </c>
      <c r="D568" t="s">
        <v>556</v>
      </c>
      <c r="E568" t="s">
        <v>3705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735</v>
      </c>
    </row>
    <row r="569" spans="1:27" x14ac:dyDescent="0.3">
      <c r="A569">
        <v>2019</v>
      </c>
      <c r="B569">
        <v>1</v>
      </c>
      <c r="C569">
        <v>2019.5</v>
      </c>
      <c r="D569" t="s">
        <v>555</v>
      </c>
      <c r="E569" t="s">
        <v>3705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735</v>
      </c>
    </row>
    <row r="570" spans="1:27" x14ac:dyDescent="0.3">
      <c r="A570">
        <v>2020</v>
      </c>
      <c r="B570">
        <v>1</v>
      </c>
      <c r="C570">
        <v>2020</v>
      </c>
      <c r="D570" t="s">
        <v>556</v>
      </c>
      <c r="E570" t="s">
        <v>3705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735</v>
      </c>
    </row>
    <row r="571" spans="1:27" x14ac:dyDescent="0.3">
      <c r="A571">
        <v>2020</v>
      </c>
      <c r="B571">
        <v>1</v>
      </c>
      <c r="C571">
        <v>2020.5</v>
      </c>
      <c r="D571" t="s">
        <v>555</v>
      </c>
      <c r="E571" t="s">
        <v>3705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735</v>
      </c>
    </row>
    <row r="572" spans="1:27" x14ac:dyDescent="0.3">
      <c r="A572">
        <v>2021</v>
      </c>
      <c r="B572">
        <v>1</v>
      </c>
      <c r="C572">
        <v>2021</v>
      </c>
      <c r="D572" t="s">
        <v>556</v>
      </c>
      <c r="E572" t="s">
        <v>3705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735</v>
      </c>
    </row>
    <row r="573" spans="1:27" x14ac:dyDescent="0.3">
      <c r="A573">
        <v>2021</v>
      </c>
      <c r="B573">
        <v>1</v>
      </c>
      <c r="C573">
        <v>2021.5</v>
      </c>
      <c r="D573" t="s">
        <v>555</v>
      </c>
      <c r="E573" t="s">
        <v>3705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735</v>
      </c>
    </row>
    <row r="574" spans="1:27" x14ac:dyDescent="0.3">
      <c r="A574">
        <v>2022</v>
      </c>
      <c r="B574">
        <v>1</v>
      </c>
      <c r="C574">
        <v>2022</v>
      </c>
      <c r="D574" t="s">
        <v>556</v>
      </c>
      <c r="E574" t="s">
        <v>3705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735</v>
      </c>
    </row>
    <row r="575" spans="1:27" x14ac:dyDescent="0.3">
      <c r="A575">
        <v>2022</v>
      </c>
      <c r="B575">
        <v>1</v>
      </c>
      <c r="C575">
        <v>2022.5</v>
      </c>
      <c r="D575" t="s">
        <v>555</v>
      </c>
      <c r="E575" t="s">
        <v>3705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735</v>
      </c>
    </row>
    <row r="576" spans="1:27" x14ac:dyDescent="0.3">
      <c r="A576">
        <v>2023</v>
      </c>
      <c r="B576">
        <v>1</v>
      </c>
      <c r="C576">
        <v>2023</v>
      </c>
      <c r="D576" t="s">
        <v>556</v>
      </c>
      <c r="E576" t="s">
        <v>3705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735</v>
      </c>
    </row>
    <row r="577" spans="1:27" x14ac:dyDescent="0.3">
      <c r="A577">
        <v>2023</v>
      </c>
      <c r="B577">
        <v>1</v>
      </c>
      <c r="C577">
        <v>2023.5</v>
      </c>
      <c r="D577" t="s">
        <v>555</v>
      </c>
      <c r="E577" t="s">
        <v>3705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735</v>
      </c>
    </row>
    <row r="578" spans="1:27" x14ac:dyDescent="0.3">
      <c r="A578">
        <v>1976</v>
      </c>
      <c r="B578">
        <v>1</v>
      </c>
      <c r="C578">
        <v>1976</v>
      </c>
      <c r="D578" t="s">
        <v>556</v>
      </c>
      <c r="E578" t="s">
        <v>3704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734</v>
      </c>
    </row>
    <row r="579" spans="1:27" x14ac:dyDescent="0.3">
      <c r="A579">
        <v>1976</v>
      </c>
      <c r="B579">
        <v>1</v>
      </c>
      <c r="C579">
        <v>1976.5</v>
      </c>
      <c r="D579" t="s">
        <v>555</v>
      </c>
      <c r="E579" t="s">
        <v>3704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734</v>
      </c>
    </row>
    <row r="580" spans="1:27" x14ac:dyDescent="0.3">
      <c r="A580">
        <v>1977</v>
      </c>
      <c r="B580">
        <v>1</v>
      </c>
      <c r="C580">
        <v>1977</v>
      </c>
      <c r="D580" t="s">
        <v>556</v>
      </c>
      <c r="E580" t="s">
        <v>3705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734</v>
      </c>
    </row>
    <row r="581" spans="1:27" x14ac:dyDescent="0.3">
      <c r="A581">
        <v>1977</v>
      </c>
      <c r="B581">
        <v>1</v>
      </c>
      <c r="C581">
        <v>1977.5</v>
      </c>
      <c r="D581" t="s">
        <v>555</v>
      </c>
      <c r="E581" t="s">
        <v>3705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734</v>
      </c>
    </row>
    <row r="582" spans="1:27" x14ac:dyDescent="0.3">
      <c r="A582">
        <v>1978</v>
      </c>
      <c r="B582">
        <v>1</v>
      </c>
      <c r="C582">
        <v>1978</v>
      </c>
      <c r="D582" t="s">
        <v>556</v>
      </c>
      <c r="E582" t="s">
        <v>3705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734</v>
      </c>
    </row>
    <row r="583" spans="1:27" x14ac:dyDescent="0.3">
      <c r="A583">
        <v>1978</v>
      </c>
      <c r="B583">
        <v>1</v>
      </c>
      <c r="C583">
        <v>1978.5</v>
      </c>
      <c r="D583" t="s">
        <v>555</v>
      </c>
      <c r="E583" t="s">
        <v>3705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734</v>
      </c>
    </row>
    <row r="584" spans="1:27" x14ac:dyDescent="0.3">
      <c r="A584">
        <v>1979</v>
      </c>
      <c r="B584">
        <v>1</v>
      </c>
      <c r="C584">
        <v>1979</v>
      </c>
      <c r="D584" t="s">
        <v>556</v>
      </c>
      <c r="E584" t="s">
        <v>3705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734</v>
      </c>
    </row>
    <row r="585" spans="1:27" x14ac:dyDescent="0.3">
      <c r="A585">
        <v>1979</v>
      </c>
      <c r="B585">
        <v>1</v>
      </c>
      <c r="C585">
        <v>1979.5</v>
      </c>
      <c r="D585" t="s">
        <v>555</v>
      </c>
      <c r="E585" t="s">
        <v>3705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734</v>
      </c>
    </row>
    <row r="586" spans="1:27" x14ac:dyDescent="0.3">
      <c r="A586">
        <v>1980</v>
      </c>
      <c r="B586">
        <v>1</v>
      </c>
      <c r="C586">
        <v>1980</v>
      </c>
      <c r="D586" t="s">
        <v>556</v>
      </c>
      <c r="E586" t="s">
        <v>3705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734</v>
      </c>
    </row>
    <row r="587" spans="1:27" x14ac:dyDescent="0.3">
      <c r="A587">
        <v>1980</v>
      </c>
      <c r="B587">
        <v>1</v>
      </c>
      <c r="C587">
        <v>1980.5</v>
      </c>
      <c r="D587" t="s">
        <v>555</v>
      </c>
      <c r="E587" t="s">
        <v>3705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734</v>
      </c>
    </row>
    <row r="588" spans="1:27" x14ac:dyDescent="0.3">
      <c r="A588">
        <v>1981</v>
      </c>
      <c r="B588">
        <v>1</v>
      </c>
      <c r="C588">
        <v>1981</v>
      </c>
      <c r="D588" t="s">
        <v>556</v>
      </c>
      <c r="E588" t="s">
        <v>3705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734</v>
      </c>
    </row>
    <row r="589" spans="1:27" x14ac:dyDescent="0.3">
      <c r="A589">
        <v>1981</v>
      </c>
      <c r="B589">
        <v>1</v>
      </c>
      <c r="C589">
        <v>1981.5</v>
      </c>
      <c r="D589" t="s">
        <v>555</v>
      </c>
      <c r="E589" t="s">
        <v>3705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734</v>
      </c>
    </row>
    <row r="590" spans="1:27" x14ac:dyDescent="0.3">
      <c r="A590">
        <v>1982</v>
      </c>
      <c r="B590">
        <v>1</v>
      </c>
      <c r="C590">
        <v>1982</v>
      </c>
      <c r="D590" t="s">
        <v>556</v>
      </c>
      <c r="E590" t="s">
        <v>3705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734</v>
      </c>
    </row>
    <row r="591" spans="1:27" x14ac:dyDescent="0.3">
      <c r="A591">
        <v>1982</v>
      </c>
      <c r="B591">
        <v>1</v>
      </c>
      <c r="C591">
        <v>1982.5</v>
      </c>
      <c r="D591" t="s">
        <v>555</v>
      </c>
      <c r="E591" t="s">
        <v>3705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734</v>
      </c>
    </row>
    <row r="592" spans="1:27" x14ac:dyDescent="0.3">
      <c r="A592">
        <v>1983</v>
      </c>
      <c r="B592">
        <v>1</v>
      </c>
      <c r="C592">
        <v>1983</v>
      </c>
      <c r="D592" t="s">
        <v>556</v>
      </c>
      <c r="E592" t="s">
        <v>3705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734</v>
      </c>
    </row>
    <row r="593" spans="1:27" x14ac:dyDescent="0.3">
      <c r="A593">
        <v>1983</v>
      </c>
      <c r="B593">
        <v>1</v>
      </c>
      <c r="C593">
        <v>1983.5</v>
      </c>
      <c r="D593" t="s">
        <v>555</v>
      </c>
      <c r="E593" t="s">
        <v>3705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734</v>
      </c>
    </row>
    <row r="594" spans="1:27" x14ac:dyDescent="0.3">
      <c r="A594">
        <v>1984</v>
      </c>
      <c r="B594">
        <v>1</v>
      </c>
      <c r="C594">
        <v>1984</v>
      </c>
      <c r="D594" t="s">
        <v>556</v>
      </c>
      <c r="E594" t="s">
        <v>3705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734</v>
      </c>
    </row>
    <row r="595" spans="1:27" x14ac:dyDescent="0.3">
      <c r="A595">
        <v>1984</v>
      </c>
      <c r="B595">
        <v>1</v>
      </c>
      <c r="C595">
        <v>1984.5</v>
      </c>
      <c r="D595" t="s">
        <v>555</v>
      </c>
      <c r="E595" t="s">
        <v>3705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734</v>
      </c>
    </row>
    <row r="596" spans="1:27" x14ac:dyDescent="0.3">
      <c r="A596">
        <v>1985</v>
      </c>
      <c r="B596">
        <v>1</v>
      </c>
      <c r="C596">
        <v>1985</v>
      </c>
      <c r="D596" t="s">
        <v>556</v>
      </c>
      <c r="E596" t="s">
        <v>3705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734</v>
      </c>
    </row>
    <row r="597" spans="1:27" x14ac:dyDescent="0.3">
      <c r="A597">
        <v>1985</v>
      </c>
      <c r="B597">
        <v>1</v>
      </c>
      <c r="C597">
        <v>1985.5</v>
      </c>
      <c r="D597" t="s">
        <v>555</v>
      </c>
      <c r="E597" t="s">
        <v>3705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734</v>
      </c>
    </row>
    <row r="598" spans="1:27" x14ac:dyDescent="0.3">
      <c r="A598">
        <v>1986</v>
      </c>
      <c r="B598">
        <v>1</v>
      </c>
      <c r="C598">
        <v>1986</v>
      </c>
      <c r="D598" t="s">
        <v>556</v>
      </c>
      <c r="E598" t="s">
        <v>3705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734</v>
      </c>
    </row>
    <row r="599" spans="1:27" x14ac:dyDescent="0.3">
      <c r="A599">
        <v>1986</v>
      </c>
      <c r="B599">
        <v>1</v>
      </c>
      <c r="C599">
        <v>1986.5</v>
      </c>
      <c r="D599" t="s">
        <v>555</v>
      </c>
      <c r="E599" t="s">
        <v>3705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734</v>
      </c>
    </row>
    <row r="600" spans="1:27" x14ac:dyDescent="0.3">
      <c r="A600">
        <v>1987</v>
      </c>
      <c r="B600">
        <v>1</v>
      </c>
      <c r="C600">
        <v>1987</v>
      </c>
      <c r="D600" t="s">
        <v>556</v>
      </c>
      <c r="E600" t="s">
        <v>3705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734</v>
      </c>
    </row>
    <row r="601" spans="1:27" x14ac:dyDescent="0.3">
      <c r="A601">
        <v>1987</v>
      </c>
      <c r="B601">
        <v>1</v>
      </c>
      <c r="C601">
        <v>1987.5</v>
      </c>
      <c r="D601" t="s">
        <v>555</v>
      </c>
      <c r="E601" t="s">
        <v>3705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734</v>
      </c>
    </row>
    <row r="602" spans="1:27" x14ac:dyDescent="0.3">
      <c r="A602">
        <v>1988</v>
      </c>
      <c r="B602">
        <v>1</v>
      </c>
      <c r="C602">
        <v>1988</v>
      </c>
      <c r="D602" t="s">
        <v>556</v>
      </c>
      <c r="E602" t="s">
        <v>3705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734</v>
      </c>
    </row>
    <row r="603" spans="1:27" x14ac:dyDescent="0.3">
      <c r="A603">
        <v>1988</v>
      </c>
      <c r="B603">
        <v>1</v>
      </c>
      <c r="C603">
        <v>1988.5</v>
      </c>
      <c r="D603" t="s">
        <v>555</v>
      </c>
      <c r="E603" t="s">
        <v>3705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734</v>
      </c>
    </row>
    <row r="604" spans="1:27" x14ac:dyDescent="0.3">
      <c r="A604">
        <v>1989</v>
      </c>
      <c r="B604">
        <v>1</v>
      </c>
      <c r="C604">
        <v>1989</v>
      </c>
      <c r="D604" t="s">
        <v>556</v>
      </c>
      <c r="E604" t="s">
        <v>3705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734</v>
      </c>
    </row>
    <row r="605" spans="1:27" x14ac:dyDescent="0.3">
      <c r="A605">
        <v>1989</v>
      </c>
      <c r="B605">
        <v>1</v>
      </c>
      <c r="C605">
        <v>1989.5</v>
      </c>
      <c r="D605" t="s">
        <v>555</v>
      </c>
      <c r="E605" t="s">
        <v>3705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734</v>
      </c>
    </row>
    <row r="606" spans="1:27" x14ac:dyDescent="0.3">
      <c r="A606">
        <v>1990</v>
      </c>
      <c r="B606">
        <v>1</v>
      </c>
      <c r="C606">
        <v>1990</v>
      </c>
      <c r="D606" t="s">
        <v>556</v>
      </c>
      <c r="E606" t="s">
        <v>3705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734</v>
      </c>
    </row>
    <row r="607" spans="1:27" x14ac:dyDescent="0.3">
      <c r="A607">
        <v>1990</v>
      </c>
      <c r="B607">
        <v>1</v>
      </c>
      <c r="C607">
        <v>1990.5</v>
      </c>
      <c r="D607" t="s">
        <v>555</v>
      </c>
      <c r="E607" t="s">
        <v>3705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734</v>
      </c>
    </row>
    <row r="608" spans="1:27" x14ac:dyDescent="0.3">
      <c r="A608">
        <v>1991</v>
      </c>
      <c r="B608">
        <v>1</v>
      </c>
      <c r="C608">
        <v>1991</v>
      </c>
      <c r="D608" t="s">
        <v>556</v>
      </c>
      <c r="E608" t="s">
        <v>3705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734</v>
      </c>
    </row>
    <row r="609" spans="1:27" x14ac:dyDescent="0.3">
      <c r="A609">
        <v>1991</v>
      </c>
      <c r="B609">
        <v>1</v>
      </c>
      <c r="C609">
        <v>1991.5</v>
      </c>
      <c r="D609" t="s">
        <v>555</v>
      </c>
      <c r="E609" t="s">
        <v>3705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734</v>
      </c>
    </row>
    <row r="610" spans="1:27" x14ac:dyDescent="0.3">
      <c r="A610">
        <v>1992</v>
      </c>
      <c r="B610">
        <v>1</v>
      </c>
      <c r="C610">
        <v>1992</v>
      </c>
      <c r="D610" t="s">
        <v>556</v>
      </c>
      <c r="E610" t="s">
        <v>3705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734</v>
      </c>
    </row>
    <row r="611" spans="1:27" x14ac:dyDescent="0.3">
      <c r="A611">
        <v>1992</v>
      </c>
      <c r="B611">
        <v>1</v>
      </c>
      <c r="C611">
        <v>1992.5</v>
      </c>
      <c r="D611" t="s">
        <v>555</v>
      </c>
      <c r="E611" t="s">
        <v>3705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734</v>
      </c>
    </row>
    <row r="612" spans="1:27" x14ac:dyDescent="0.3">
      <c r="A612">
        <v>1993</v>
      </c>
      <c r="B612">
        <v>1</v>
      </c>
      <c r="C612">
        <v>1993</v>
      </c>
      <c r="D612" t="s">
        <v>556</v>
      </c>
      <c r="E612" t="s">
        <v>3705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734</v>
      </c>
    </row>
    <row r="613" spans="1:27" x14ac:dyDescent="0.3">
      <c r="A613">
        <v>1993</v>
      </c>
      <c r="B613">
        <v>1</v>
      </c>
      <c r="C613">
        <v>1993.5</v>
      </c>
      <c r="D613" t="s">
        <v>555</v>
      </c>
      <c r="E613" t="s">
        <v>3705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734</v>
      </c>
    </row>
    <row r="614" spans="1:27" x14ac:dyDescent="0.3">
      <c r="A614">
        <v>1994</v>
      </c>
      <c r="B614">
        <v>1</v>
      </c>
      <c r="C614">
        <v>1994</v>
      </c>
      <c r="D614" t="s">
        <v>556</v>
      </c>
      <c r="E614" t="s">
        <v>3705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734</v>
      </c>
    </row>
    <row r="615" spans="1:27" x14ac:dyDescent="0.3">
      <c r="A615">
        <v>1994</v>
      </c>
      <c r="B615">
        <v>1</v>
      </c>
      <c r="C615">
        <v>1994.5</v>
      </c>
      <c r="D615" t="s">
        <v>555</v>
      </c>
      <c r="E615" t="s">
        <v>3705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734</v>
      </c>
    </row>
    <row r="616" spans="1:27" x14ac:dyDescent="0.3">
      <c r="A616">
        <v>1995</v>
      </c>
      <c r="B616">
        <v>1</v>
      </c>
      <c r="C616">
        <v>1995</v>
      </c>
      <c r="D616" t="s">
        <v>556</v>
      </c>
      <c r="E616" t="s">
        <v>3705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734</v>
      </c>
    </row>
    <row r="617" spans="1:27" x14ac:dyDescent="0.3">
      <c r="A617">
        <v>1995</v>
      </c>
      <c r="B617">
        <v>1</v>
      </c>
      <c r="C617">
        <v>1995.5</v>
      </c>
      <c r="D617" t="s">
        <v>555</v>
      </c>
      <c r="E617" t="s">
        <v>3705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734</v>
      </c>
    </row>
    <row r="618" spans="1:27" x14ac:dyDescent="0.3">
      <c r="A618">
        <v>1996</v>
      </c>
      <c r="B618">
        <v>1</v>
      </c>
      <c r="C618">
        <v>1996</v>
      </c>
      <c r="D618" t="s">
        <v>556</v>
      </c>
      <c r="E618" t="s">
        <v>3705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734</v>
      </c>
    </row>
    <row r="619" spans="1:27" x14ac:dyDescent="0.3">
      <c r="A619">
        <v>1996</v>
      </c>
      <c r="B619">
        <v>1</v>
      </c>
      <c r="C619">
        <v>1996.5</v>
      </c>
      <c r="D619" t="s">
        <v>555</v>
      </c>
      <c r="E619" t="s">
        <v>3705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734</v>
      </c>
    </row>
    <row r="620" spans="1:27" x14ac:dyDescent="0.3">
      <c r="A620">
        <v>1997</v>
      </c>
      <c r="B620">
        <v>1</v>
      </c>
      <c r="C620">
        <v>1997</v>
      </c>
      <c r="D620" t="s">
        <v>556</v>
      </c>
      <c r="E620" t="s">
        <v>3705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734</v>
      </c>
    </row>
    <row r="621" spans="1:27" x14ac:dyDescent="0.3">
      <c r="A621">
        <v>1997</v>
      </c>
      <c r="B621">
        <v>1</v>
      </c>
      <c r="C621">
        <v>1997.5</v>
      </c>
      <c r="D621" t="s">
        <v>555</v>
      </c>
      <c r="E621" t="s">
        <v>3705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734</v>
      </c>
    </row>
    <row r="622" spans="1:27" x14ac:dyDescent="0.3">
      <c r="A622">
        <v>1998</v>
      </c>
      <c r="B622">
        <v>1</v>
      </c>
      <c r="C622">
        <v>1998</v>
      </c>
      <c r="D622" t="s">
        <v>556</v>
      </c>
      <c r="E622" t="s">
        <v>3705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734</v>
      </c>
    </row>
    <row r="623" spans="1:27" x14ac:dyDescent="0.3">
      <c r="A623">
        <v>1998</v>
      </c>
      <c r="B623">
        <v>1</v>
      </c>
      <c r="C623">
        <v>1998.5</v>
      </c>
      <c r="D623" t="s">
        <v>555</v>
      </c>
      <c r="E623" t="s">
        <v>3705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734</v>
      </c>
    </row>
    <row r="624" spans="1:27" x14ac:dyDescent="0.3">
      <c r="A624">
        <v>1999</v>
      </c>
      <c r="B624">
        <v>1</v>
      </c>
      <c r="C624">
        <v>1999</v>
      </c>
      <c r="D624" t="s">
        <v>556</v>
      </c>
      <c r="E624" t="s">
        <v>3705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734</v>
      </c>
    </row>
    <row r="625" spans="1:27" x14ac:dyDescent="0.3">
      <c r="A625">
        <v>1999</v>
      </c>
      <c r="B625">
        <v>1</v>
      </c>
      <c r="C625">
        <v>1999.5</v>
      </c>
      <c r="D625" t="s">
        <v>555</v>
      </c>
      <c r="E625" t="s">
        <v>3705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734</v>
      </c>
    </row>
    <row r="626" spans="1:27" x14ac:dyDescent="0.3">
      <c r="A626">
        <v>2000</v>
      </c>
      <c r="B626">
        <v>1</v>
      </c>
      <c r="C626">
        <v>2000</v>
      </c>
      <c r="D626" t="s">
        <v>556</v>
      </c>
      <c r="E626" t="s">
        <v>3705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734</v>
      </c>
    </row>
    <row r="627" spans="1:27" x14ac:dyDescent="0.3">
      <c r="A627">
        <v>2000</v>
      </c>
      <c r="B627">
        <v>1</v>
      </c>
      <c r="C627">
        <v>2000.5</v>
      </c>
      <c r="D627" t="s">
        <v>555</v>
      </c>
      <c r="E627" t="s">
        <v>3705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734</v>
      </c>
    </row>
    <row r="628" spans="1:27" x14ac:dyDescent="0.3">
      <c r="A628">
        <v>2001</v>
      </c>
      <c r="B628">
        <v>1</v>
      </c>
      <c r="C628">
        <v>2001</v>
      </c>
      <c r="D628" t="s">
        <v>556</v>
      </c>
      <c r="E628" t="s">
        <v>3705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734</v>
      </c>
    </row>
    <row r="629" spans="1:27" x14ac:dyDescent="0.3">
      <c r="A629">
        <v>2001</v>
      </c>
      <c r="B629">
        <v>1</v>
      </c>
      <c r="C629">
        <v>2001.5</v>
      </c>
      <c r="D629" t="s">
        <v>555</v>
      </c>
      <c r="E629" t="s">
        <v>3705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734</v>
      </c>
    </row>
    <row r="630" spans="1:27" x14ac:dyDescent="0.3">
      <c r="A630">
        <v>2002</v>
      </c>
      <c r="B630">
        <v>1</v>
      </c>
      <c r="C630">
        <v>2002</v>
      </c>
      <c r="D630" t="s">
        <v>556</v>
      </c>
      <c r="E630" t="s">
        <v>3705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734</v>
      </c>
    </row>
    <row r="631" spans="1:27" x14ac:dyDescent="0.3">
      <c r="A631">
        <v>2002</v>
      </c>
      <c r="B631">
        <v>1</v>
      </c>
      <c r="C631">
        <v>2002.5</v>
      </c>
      <c r="D631" t="s">
        <v>555</v>
      </c>
      <c r="E631" t="s">
        <v>3705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734</v>
      </c>
    </row>
    <row r="632" spans="1:27" x14ac:dyDescent="0.3">
      <c r="A632">
        <v>2003</v>
      </c>
      <c r="B632">
        <v>1</v>
      </c>
      <c r="C632">
        <v>2003</v>
      </c>
      <c r="D632" t="s">
        <v>556</v>
      </c>
      <c r="E632" t="s">
        <v>3705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734</v>
      </c>
    </row>
    <row r="633" spans="1:27" x14ac:dyDescent="0.3">
      <c r="A633">
        <v>2003</v>
      </c>
      <c r="B633">
        <v>1</v>
      </c>
      <c r="C633">
        <v>2003.5</v>
      </c>
      <c r="D633" t="s">
        <v>555</v>
      </c>
      <c r="E633" t="s">
        <v>3705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734</v>
      </c>
    </row>
    <row r="634" spans="1:27" x14ac:dyDescent="0.3">
      <c r="A634">
        <v>2004</v>
      </c>
      <c r="B634">
        <v>1</v>
      </c>
      <c r="C634">
        <v>2004</v>
      </c>
      <c r="D634" t="s">
        <v>556</v>
      </c>
      <c r="E634" t="s">
        <v>3705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734</v>
      </c>
    </row>
    <row r="635" spans="1:27" x14ac:dyDescent="0.3">
      <c r="A635">
        <v>2004</v>
      </c>
      <c r="B635">
        <v>1</v>
      </c>
      <c r="C635">
        <v>2004.5</v>
      </c>
      <c r="D635" t="s">
        <v>555</v>
      </c>
      <c r="E635" t="s">
        <v>3705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734</v>
      </c>
    </row>
    <row r="636" spans="1:27" x14ac:dyDescent="0.3">
      <c r="A636">
        <v>2005</v>
      </c>
      <c r="B636">
        <v>1</v>
      </c>
      <c r="C636">
        <v>2005</v>
      </c>
      <c r="D636" t="s">
        <v>556</v>
      </c>
      <c r="E636" t="s">
        <v>3705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734</v>
      </c>
    </row>
    <row r="637" spans="1:27" x14ac:dyDescent="0.3">
      <c r="A637">
        <v>2005</v>
      </c>
      <c r="B637">
        <v>1</v>
      </c>
      <c r="C637">
        <v>2005.5</v>
      </c>
      <c r="D637" t="s">
        <v>555</v>
      </c>
      <c r="E637" t="s">
        <v>3705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734</v>
      </c>
    </row>
    <row r="638" spans="1:27" x14ac:dyDescent="0.3">
      <c r="A638">
        <v>2006</v>
      </c>
      <c r="B638">
        <v>1</v>
      </c>
      <c r="C638">
        <v>2006</v>
      </c>
      <c r="D638" t="s">
        <v>556</v>
      </c>
      <c r="E638" t="s">
        <v>3705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734</v>
      </c>
    </row>
    <row r="639" spans="1:27" x14ac:dyDescent="0.3">
      <c r="A639">
        <v>2006</v>
      </c>
      <c r="B639">
        <v>1</v>
      </c>
      <c r="C639">
        <v>2006.5</v>
      </c>
      <c r="D639" t="s">
        <v>555</v>
      </c>
      <c r="E639" t="s">
        <v>3705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734</v>
      </c>
    </row>
    <row r="640" spans="1:27" x14ac:dyDescent="0.3">
      <c r="A640">
        <v>2007</v>
      </c>
      <c r="B640">
        <v>1</v>
      </c>
      <c r="C640">
        <v>2007</v>
      </c>
      <c r="D640" t="s">
        <v>556</v>
      </c>
      <c r="E640" t="s">
        <v>3705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734</v>
      </c>
    </row>
    <row r="641" spans="1:27" x14ac:dyDescent="0.3">
      <c r="A641">
        <v>2007</v>
      </c>
      <c r="B641">
        <v>1</v>
      </c>
      <c r="C641">
        <v>2007.5</v>
      </c>
      <c r="D641" t="s">
        <v>555</v>
      </c>
      <c r="E641" t="s">
        <v>3705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734</v>
      </c>
    </row>
    <row r="642" spans="1:27" x14ac:dyDescent="0.3">
      <c r="A642">
        <v>2008</v>
      </c>
      <c r="B642">
        <v>1</v>
      </c>
      <c r="C642">
        <v>2008</v>
      </c>
      <c r="D642" t="s">
        <v>556</v>
      </c>
      <c r="E642" t="s">
        <v>3705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734</v>
      </c>
    </row>
    <row r="643" spans="1:27" x14ac:dyDescent="0.3">
      <c r="A643">
        <v>2008</v>
      </c>
      <c r="B643">
        <v>1</v>
      </c>
      <c r="C643">
        <v>2008.5</v>
      </c>
      <c r="D643" t="s">
        <v>555</v>
      </c>
      <c r="E643" t="s">
        <v>3705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734</v>
      </c>
    </row>
    <row r="644" spans="1:27" x14ac:dyDescent="0.3">
      <c r="A644">
        <v>2009</v>
      </c>
      <c r="B644">
        <v>1</v>
      </c>
      <c r="C644">
        <v>2009</v>
      </c>
      <c r="D644" t="s">
        <v>556</v>
      </c>
      <c r="E644" t="s">
        <v>3705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734</v>
      </c>
    </row>
    <row r="645" spans="1:27" x14ac:dyDescent="0.3">
      <c r="A645">
        <v>2009</v>
      </c>
      <c r="B645">
        <v>1</v>
      </c>
      <c r="C645">
        <v>2009.5</v>
      </c>
      <c r="D645" t="s">
        <v>555</v>
      </c>
      <c r="E645" t="s">
        <v>3705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734</v>
      </c>
    </row>
    <row r="646" spans="1:27" x14ac:dyDescent="0.3">
      <c r="A646">
        <v>2010</v>
      </c>
      <c r="B646">
        <v>1</v>
      </c>
      <c r="C646">
        <v>2010</v>
      </c>
      <c r="D646" t="s">
        <v>556</v>
      </c>
      <c r="E646" t="s">
        <v>3705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734</v>
      </c>
    </row>
    <row r="647" spans="1:27" x14ac:dyDescent="0.3">
      <c r="A647">
        <v>2010</v>
      </c>
      <c r="B647">
        <v>1</v>
      </c>
      <c r="C647">
        <v>2010.5</v>
      </c>
      <c r="D647" t="s">
        <v>555</v>
      </c>
      <c r="E647" t="s">
        <v>3705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734</v>
      </c>
    </row>
    <row r="648" spans="1:27" x14ac:dyDescent="0.3">
      <c r="A648">
        <v>2011</v>
      </c>
      <c r="B648">
        <v>1</v>
      </c>
      <c r="C648">
        <v>2011</v>
      </c>
      <c r="D648" t="s">
        <v>556</v>
      </c>
      <c r="E648" t="s">
        <v>3705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734</v>
      </c>
    </row>
    <row r="649" spans="1:27" x14ac:dyDescent="0.3">
      <c r="A649">
        <v>2011</v>
      </c>
      <c r="B649">
        <v>1</v>
      </c>
      <c r="C649">
        <v>2011.5</v>
      </c>
      <c r="D649" t="s">
        <v>555</v>
      </c>
      <c r="E649" t="s">
        <v>3705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734</v>
      </c>
    </row>
    <row r="650" spans="1:27" x14ac:dyDescent="0.3">
      <c r="A650">
        <v>2012</v>
      </c>
      <c r="B650">
        <v>1</v>
      </c>
      <c r="C650">
        <v>2012</v>
      </c>
      <c r="D650" t="s">
        <v>556</v>
      </c>
      <c r="E650" t="s">
        <v>3705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734</v>
      </c>
    </row>
    <row r="651" spans="1:27" x14ac:dyDescent="0.3">
      <c r="A651">
        <v>2012</v>
      </c>
      <c r="B651">
        <v>1</v>
      </c>
      <c r="C651">
        <v>2012.5</v>
      </c>
      <c r="D651" t="s">
        <v>555</v>
      </c>
      <c r="E651" t="s">
        <v>3705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734</v>
      </c>
    </row>
    <row r="652" spans="1:27" x14ac:dyDescent="0.3">
      <c r="A652">
        <v>2013</v>
      </c>
      <c r="B652">
        <v>1</v>
      </c>
      <c r="C652">
        <v>2013</v>
      </c>
      <c r="D652" t="s">
        <v>556</v>
      </c>
      <c r="E652" t="s">
        <v>3705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734</v>
      </c>
    </row>
    <row r="653" spans="1:27" x14ac:dyDescent="0.3">
      <c r="A653">
        <v>2013</v>
      </c>
      <c r="B653">
        <v>1</v>
      </c>
      <c r="C653">
        <v>2013.5</v>
      </c>
      <c r="D653" t="s">
        <v>555</v>
      </c>
      <c r="E653" t="s">
        <v>3705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734</v>
      </c>
    </row>
    <row r="654" spans="1:27" x14ac:dyDescent="0.3">
      <c r="A654">
        <v>2014</v>
      </c>
      <c r="B654">
        <v>1</v>
      </c>
      <c r="C654">
        <v>2014</v>
      </c>
      <c r="D654" t="s">
        <v>556</v>
      </c>
      <c r="E654" t="s">
        <v>3705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734</v>
      </c>
    </row>
    <row r="655" spans="1:27" x14ac:dyDescent="0.3">
      <c r="A655">
        <v>2014</v>
      </c>
      <c r="B655">
        <v>1</v>
      </c>
      <c r="C655">
        <v>2014.5</v>
      </c>
      <c r="D655" t="s">
        <v>555</v>
      </c>
      <c r="E655" t="s">
        <v>3705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734</v>
      </c>
    </row>
    <row r="656" spans="1:27" x14ac:dyDescent="0.3">
      <c r="A656">
        <v>2015</v>
      </c>
      <c r="B656">
        <v>1</v>
      </c>
      <c r="C656">
        <v>2015</v>
      </c>
      <c r="D656" t="s">
        <v>556</v>
      </c>
      <c r="E656" t="s">
        <v>3705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734</v>
      </c>
    </row>
    <row r="657" spans="1:27" x14ac:dyDescent="0.3">
      <c r="A657">
        <v>2015</v>
      </c>
      <c r="B657">
        <v>1</v>
      </c>
      <c r="C657">
        <v>2015.5</v>
      </c>
      <c r="D657" t="s">
        <v>555</v>
      </c>
      <c r="E657" t="s">
        <v>3705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734</v>
      </c>
    </row>
    <row r="658" spans="1:27" x14ac:dyDescent="0.3">
      <c r="A658">
        <v>2016</v>
      </c>
      <c r="B658">
        <v>1</v>
      </c>
      <c r="C658">
        <v>2016</v>
      </c>
      <c r="D658" t="s">
        <v>556</v>
      </c>
      <c r="E658" t="s">
        <v>3705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734</v>
      </c>
    </row>
    <row r="659" spans="1:27" x14ac:dyDescent="0.3">
      <c r="A659">
        <v>2016</v>
      </c>
      <c r="B659">
        <v>1</v>
      </c>
      <c r="C659">
        <v>2016.5</v>
      </c>
      <c r="D659" t="s">
        <v>555</v>
      </c>
      <c r="E659" t="s">
        <v>3705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734</v>
      </c>
    </row>
    <row r="660" spans="1:27" x14ac:dyDescent="0.3">
      <c r="A660">
        <v>2017</v>
      </c>
      <c r="B660">
        <v>1</v>
      </c>
      <c r="C660">
        <v>2017</v>
      </c>
      <c r="D660" t="s">
        <v>556</v>
      </c>
      <c r="E660" t="s">
        <v>3705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734</v>
      </c>
    </row>
    <row r="661" spans="1:27" x14ac:dyDescent="0.3">
      <c r="A661">
        <v>2017</v>
      </c>
      <c r="B661">
        <v>1</v>
      </c>
      <c r="C661">
        <v>2017.5</v>
      </c>
      <c r="D661" t="s">
        <v>555</v>
      </c>
      <c r="E661" t="s">
        <v>3705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734</v>
      </c>
    </row>
    <row r="662" spans="1:27" x14ac:dyDescent="0.3">
      <c r="A662">
        <v>2018</v>
      </c>
      <c r="B662">
        <v>1</v>
      </c>
      <c r="C662">
        <v>2018</v>
      </c>
      <c r="D662" t="s">
        <v>556</v>
      </c>
      <c r="E662" t="s">
        <v>3705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734</v>
      </c>
    </row>
    <row r="663" spans="1:27" x14ac:dyDescent="0.3">
      <c r="A663">
        <v>2018</v>
      </c>
      <c r="B663">
        <v>1</v>
      </c>
      <c r="C663">
        <v>2018.5</v>
      </c>
      <c r="D663" t="s">
        <v>555</v>
      </c>
      <c r="E663" t="s">
        <v>3705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734</v>
      </c>
    </row>
    <row r="664" spans="1:27" x14ac:dyDescent="0.3">
      <c r="A664">
        <v>2019</v>
      </c>
      <c r="B664">
        <v>1</v>
      </c>
      <c r="C664">
        <v>2019</v>
      </c>
      <c r="D664" t="s">
        <v>556</v>
      </c>
      <c r="E664" t="s">
        <v>3705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734</v>
      </c>
    </row>
    <row r="665" spans="1:27" x14ac:dyDescent="0.3">
      <c r="A665">
        <v>2019</v>
      </c>
      <c r="B665">
        <v>1</v>
      </c>
      <c r="C665">
        <v>2019.5</v>
      </c>
      <c r="D665" t="s">
        <v>555</v>
      </c>
      <c r="E665" t="s">
        <v>3705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734</v>
      </c>
    </row>
    <row r="666" spans="1:27" x14ac:dyDescent="0.3">
      <c r="A666">
        <v>2020</v>
      </c>
      <c r="B666">
        <v>1</v>
      </c>
      <c r="C666">
        <v>2020</v>
      </c>
      <c r="D666" t="s">
        <v>556</v>
      </c>
      <c r="E666" t="s">
        <v>3705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734</v>
      </c>
    </row>
    <row r="667" spans="1:27" x14ac:dyDescent="0.3">
      <c r="A667">
        <v>2020</v>
      </c>
      <c r="B667">
        <v>1</v>
      </c>
      <c r="C667">
        <v>2020.5</v>
      </c>
      <c r="D667" t="s">
        <v>555</v>
      </c>
      <c r="E667" t="s">
        <v>3705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734</v>
      </c>
    </row>
    <row r="668" spans="1:27" x14ac:dyDescent="0.3">
      <c r="A668">
        <v>2021</v>
      </c>
      <c r="B668">
        <v>1</v>
      </c>
      <c r="C668">
        <v>2021</v>
      </c>
      <c r="D668" t="s">
        <v>556</v>
      </c>
      <c r="E668" t="s">
        <v>3705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734</v>
      </c>
    </row>
    <row r="669" spans="1:27" x14ac:dyDescent="0.3">
      <c r="A669">
        <v>2021</v>
      </c>
      <c r="B669">
        <v>1</v>
      </c>
      <c r="C669">
        <v>2021.5</v>
      </c>
      <c r="D669" t="s">
        <v>555</v>
      </c>
      <c r="E669" t="s">
        <v>3705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734</v>
      </c>
    </row>
    <row r="670" spans="1:27" x14ac:dyDescent="0.3">
      <c r="A670">
        <v>2022</v>
      </c>
      <c r="B670">
        <v>1</v>
      </c>
      <c r="C670">
        <v>2022</v>
      </c>
      <c r="D670" t="s">
        <v>556</v>
      </c>
      <c r="E670" t="s">
        <v>3705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734</v>
      </c>
    </row>
    <row r="671" spans="1:27" x14ac:dyDescent="0.3">
      <c r="A671">
        <v>2022</v>
      </c>
      <c r="B671">
        <v>1</v>
      </c>
      <c r="C671">
        <v>2022.5</v>
      </c>
      <c r="D671" t="s">
        <v>555</v>
      </c>
      <c r="E671" t="s">
        <v>3705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734</v>
      </c>
    </row>
    <row r="672" spans="1:27" x14ac:dyDescent="0.3">
      <c r="A672">
        <v>2023</v>
      </c>
      <c r="B672">
        <v>1</v>
      </c>
      <c r="C672">
        <v>2023</v>
      </c>
      <c r="D672" t="s">
        <v>556</v>
      </c>
      <c r="E672" t="s">
        <v>3705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734</v>
      </c>
    </row>
    <row r="673" spans="1:27" x14ac:dyDescent="0.3">
      <c r="A673">
        <v>2023</v>
      </c>
      <c r="B673">
        <v>1</v>
      </c>
      <c r="C673">
        <v>2023.5</v>
      </c>
      <c r="D673" t="s">
        <v>555</v>
      </c>
      <c r="E673" t="s">
        <v>3705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559</v>
      </c>
      <c r="B1" t="s">
        <v>783</v>
      </c>
      <c r="C1" t="s">
        <v>558</v>
      </c>
      <c r="D1" t="s">
        <v>557</v>
      </c>
      <c r="E1" t="s">
        <v>3703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547</v>
      </c>
    </row>
    <row r="2" spans="1:127" x14ac:dyDescent="0.3">
      <c r="A2">
        <v>1977</v>
      </c>
      <c r="B2">
        <v>1</v>
      </c>
      <c r="C2">
        <v>1977</v>
      </c>
      <c r="D2" t="s">
        <v>556</v>
      </c>
      <c r="E2" t="s">
        <v>3705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3607</v>
      </c>
    </row>
    <row r="3" spans="1:127" x14ac:dyDescent="0.3">
      <c r="A3">
        <v>1977</v>
      </c>
      <c r="B3">
        <v>1</v>
      </c>
      <c r="C3">
        <v>1977.5</v>
      </c>
      <c r="D3" t="s">
        <v>555</v>
      </c>
      <c r="E3" t="s">
        <v>3705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3607</v>
      </c>
    </row>
    <row r="4" spans="1:127" x14ac:dyDescent="0.3">
      <c r="A4">
        <v>1978</v>
      </c>
      <c r="B4">
        <v>1</v>
      </c>
      <c r="C4">
        <v>1978</v>
      </c>
      <c r="D4" t="s">
        <v>556</v>
      </c>
      <c r="E4" t="s">
        <v>3705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3607</v>
      </c>
    </row>
    <row r="5" spans="1:127" x14ac:dyDescent="0.3">
      <c r="A5">
        <v>1978</v>
      </c>
      <c r="B5">
        <v>1</v>
      </c>
      <c r="C5">
        <v>1978.5</v>
      </c>
      <c r="D5" t="s">
        <v>555</v>
      </c>
      <c r="E5" t="s">
        <v>3705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3607</v>
      </c>
    </row>
    <row r="6" spans="1:127" x14ac:dyDescent="0.3">
      <c r="A6">
        <v>1979</v>
      </c>
      <c r="B6">
        <v>1</v>
      </c>
      <c r="C6">
        <v>1979</v>
      </c>
      <c r="D6" t="s">
        <v>556</v>
      </c>
      <c r="E6" t="s">
        <v>3705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3607</v>
      </c>
    </row>
    <row r="7" spans="1:127" x14ac:dyDescent="0.3">
      <c r="A7">
        <v>1979</v>
      </c>
      <c r="B7">
        <v>1</v>
      </c>
      <c r="C7">
        <v>1979.5</v>
      </c>
      <c r="D7" t="s">
        <v>555</v>
      </c>
      <c r="E7" t="s">
        <v>3705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3607</v>
      </c>
    </row>
    <row r="8" spans="1:127" x14ac:dyDescent="0.3">
      <c r="A8">
        <v>1980</v>
      </c>
      <c r="B8">
        <v>1</v>
      </c>
      <c r="C8">
        <v>1980</v>
      </c>
      <c r="D8" t="s">
        <v>556</v>
      </c>
      <c r="E8" t="s">
        <v>3705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3607</v>
      </c>
    </row>
    <row r="9" spans="1:127" x14ac:dyDescent="0.3">
      <c r="A9">
        <v>1980</v>
      </c>
      <c r="B9">
        <v>1</v>
      </c>
      <c r="C9">
        <v>1980.5</v>
      </c>
      <c r="D9" t="s">
        <v>555</v>
      </c>
      <c r="E9" t="s">
        <v>3705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3607</v>
      </c>
    </row>
    <row r="10" spans="1:127" x14ac:dyDescent="0.3">
      <c r="A10">
        <v>1981</v>
      </c>
      <c r="B10">
        <v>1</v>
      </c>
      <c r="C10">
        <v>1981</v>
      </c>
      <c r="D10" t="s">
        <v>556</v>
      </c>
      <c r="E10" t="s">
        <v>3705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3607</v>
      </c>
    </row>
    <row r="11" spans="1:127" x14ac:dyDescent="0.3">
      <c r="A11">
        <v>1981</v>
      </c>
      <c r="B11">
        <v>1</v>
      </c>
      <c r="C11">
        <v>1981.5</v>
      </c>
      <c r="D11" t="s">
        <v>555</v>
      </c>
      <c r="E11" t="s">
        <v>3705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3607</v>
      </c>
    </row>
    <row r="12" spans="1:127" x14ac:dyDescent="0.3">
      <c r="A12">
        <v>1982</v>
      </c>
      <c r="B12">
        <v>1</v>
      </c>
      <c r="C12">
        <v>1982</v>
      </c>
      <c r="D12" t="s">
        <v>556</v>
      </c>
      <c r="E12" t="s">
        <v>3705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3607</v>
      </c>
    </row>
    <row r="13" spans="1:127" x14ac:dyDescent="0.3">
      <c r="A13">
        <v>1982</v>
      </c>
      <c r="B13">
        <v>1</v>
      </c>
      <c r="C13">
        <v>1982.5</v>
      </c>
      <c r="D13" t="s">
        <v>555</v>
      </c>
      <c r="E13" t="s">
        <v>3705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3607</v>
      </c>
    </row>
    <row r="14" spans="1:127" x14ac:dyDescent="0.3">
      <c r="A14">
        <v>1983</v>
      </c>
      <c r="B14">
        <v>1</v>
      </c>
      <c r="C14">
        <v>1983</v>
      </c>
      <c r="D14" t="s">
        <v>556</v>
      </c>
      <c r="E14" t="s">
        <v>3705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3607</v>
      </c>
    </row>
    <row r="15" spans="1:127" x14ac:dyDescent="0.3">
      <c r="A15">
        <v>1983</v>
      </c>
      <c r="B15">
        <v>1</v>
      </c>
      <c r="C15">
        <v>1983.5</v>
      </c>
      <c r="D15" t="s">
        <v>555</v>
      </c>
      <c r="E15" t="s">
        <v>3705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3607</v>
      </c>
    </row>
    <row r="16" spans="1:127" x14ac:dyDescent="0.3">
      <c r="A16">
        <v>1984</v>
      </c>
      <c r="B16">
        <v>1</v>
      </c>
      <c r="C16">
        <v>1984</v>
      </c>
      <c r="D16" t="s">
        <v>556</v>
      </c>
      <c r="E16" t="s">
        <v>3705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3607</v>
      </c>
    </row>
    <row r="17" spans="1:127" x14ac:dyDescent="0.3">
      <c r="A17">
        <v>1984</v>
      </c>
      <c r="B17">
        <v>1</v>
      </c>
      <c r="C17">
        <v>1984.5</v>
      </c>
      <c r="D17" t="s">
        <v>555</v>
      </c>
      <c r="E17" t="s">
        <v>3705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3607</v>
      </c>
    </row>
    <row r="18" spans="1:127" x14ac:dyDescent="0.3">
      <c r="A18">
        <v>1985</v>
      </c>
      <c r="B18">
        <v>1</v>
      </c>
      <c r="C18">
        <v>1985</v>
      </c>
      <c r="D18" t="s">
        <v>556</v>
      </c>
      <c r="E18" t="s">
        <v>3705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3607</v>
      </c>
    </row>
    <row r="19" spans="1:127" x14ac:dyDescent="0.3">
      <c r="A19">
        <v>1985</v>
      </c>
      <c r="B19">
        <v>1</v>
      </c>
      <c r="C19">
        <v>1985.5</v>
      </c>
      <c r="D19" t="s">
        <v>555</v>
      </c>
      <c r="E19" t="s">
        <v>3705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3607</v>
      </c>
    </row>
    <row r="20" spans="1:127" x14ac:dyDescent="0.3">
      <c r="A20">
        <v>1986</v>
      </c>
      <c r="B20">
        <v>1</v>
      </c>
      <c r="C20">
        <v>1986</v>
      </c>
      <c r="D20" t="s">
        <v>556</v>
      </c>
      <c r="E20" t="s">
        <v>3705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3607</v>
      </c>
    </row>
    <row r="21" spans="1:127" x14ac:dyDescent="0.3">
      <c r="A21">
        <v>1986</v>
      </c>
      <c r="B21">
        <v>1</v>
      </c>
      <c r="C21">
        <v>1986.5</v>
      </c>
      <c r="D21" t="s">
        <v>555</v>
      </c>
      <c r="E21" t="s">
        <v>3705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3607</v>
      </c>
    </row>
    <row r="22" spans="1:127" x14ac:dyDescent="0.3">
      <c r="A22">
        <v>1987</v>
      </c>
      <c r="B22">
        <v>1</v>
      </c>
      <c r="C22">
        <v>1987</v>
      </c>
      <c r="D22" t="s">
        <v>556</v>
      </c>
      <c r="E22" t="s">
        <v>3705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3607</v>
      </c>
    </row>
    <row r="23" spans="1:127" x14ac:dyDescent="0.3">
      <c r="A23">
        <v>1987</v>
      </c>
      <c r="B23">
        <v>1</v>
      </c>
      <c r="C23">
        <v>1987.5</v>
      </c>
      <c r="D23" t="s">
        <v>555</v>
      </c>
      <c r="E23" t="s">
        <v>3705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3607</v>
      </c>
    </row>
    <row r="24" spans="1:127" x14ac:dyDescent="0.3">
      <c r="A24">
        <v>1988</v>
      </c>
      <c r="B24">
        <v>1</v>
      </c>
      <c r="C24">
        <v>1988</v>
      </c>
      <c r="D24" t="s">
        <v>556</v>
      </c>
      <c r="E24" t="s">
        <v>3705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3607</v>
      </c>
    </row>
    <row r="25" spans="1:127" x14ac:dyDescent="0.3">
      <c r="A25">
        <v>1988</v>
      </c>
      <c r="B25">
        <v>1</v>
      </c>
      <c r="C25">
        <v>1988.5</v>
      </c>
      <c r="D25" t="s">
        <v>555</v>
      </c>
      <c r="E25" t="s">
        <v>3705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3607</v>
      </c>
    </row>
    <row r="26" spans="1:127" x14ac:dyDescent="0.3">
      <c r="A26">
        <v>1989</v>
      </c>
      <c r="B26">
        <v>1</v>
      </c>
      <c r="C26">
        <v>1989</v>
      </c>
      <c r="D26" t="s">
        <v>556</v>
      </c>
      <c r="E26" t="s">
        <v>3705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3607</v>
      </c>
    </row>
    <row r="27" spans="1:127" x14ac:dyDescent="0.3">
      <c r="A27">
        <v>1989</v>
      </c>
      <c r="B27">
        <v>1</v>
      </c>
      <c r="C27">
        <v>1989.5</v>
      </c>
      <c r="D27" t="s">
        <v>555</v>
      </c>
      <c r="E27" t="s">
        <v>3705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3607</v>
      </c>
    </row>
    <row r="28" spans="1:127" x14ac:dyDescent="0.3">
      <c r="A28">
        <v>1990</v>
      </c>
      <c r="B28">
        <v>1</v>
      </c>
      <c r="C28">
        <v>1990</v>
      </c>
      <c r="D28" t="s">
        <v>556</v>
      </c>
      <c r="E28" t="s">
        <v>3705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3607</v>
      </c>
    </row>
    <row r="29" spans="1:127" x14ac:dyDescent="0.3">
      <c r="A29">
        <v>1990</v>
      </c>
      <c r="B29">
        <v>1</v>
      </c>
      <c r="C29">
        <v>1990.5</v>
      </c>
      <c r="D29" t="s">
        <v>555</v>
      </c>
      <c r="E29" t="s">
        <v>3705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3607</v>
      </c>
    </row>
    <row r="30" spans="1:127" x14ac:dyDescent="0.3">
      <c r="A30">
        <v>1991</v>
      </c>
      <c r="B30">
        <v>1</v>
      </c>
      <c r="C30">
        <v>1991</v>
      </c>
      <c r="D30" t="s">
        <v>556</v>
      </c>
      <c r="E30" t="s">
        <v>3705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3607</v>
      </c>
    </row>
    <row r="31" spans="1:127" x14ac:dyDescent="0.3">
      <c r="A31">
        <v>1991</v>
      </c>
      <c r="B31">
        <v>1</v>
      </c>
      <c r="C31">
        <v>1991.5</v>
      </c>
      <c r="D31" t="s">
        <v>555</v>
      </c>
      <c r="E31" t="s">
        <v>3705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3607</v>
      </c>
    </row>
    <row r="32" spans="1:127" x14ac:dyDescent="0.3">
      <c r="A32">
        <v>1992</v>
      </c>
      <c r="B32">
        <v>1</v>
      </c>
      <c r="C32">
        <v>1992</v>
      </c>
      <c r="D32" t="s">
        <v>556</v>
      </c>
      <c r="E32" t="s">
        <v>3705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3607</v>
      </c>
    </row>
    <row r="33" spans="1:127" x14ac:dyDescent="0.3">
      <c r="A33">
        <v>1992</v>
      </c>
      <c r="B33">
        <v>1</v>
      </c>
      <c r="C33">
        <v>1992.5</v>
      </c>
      <c r="D33" t="s">
        <v>555</v>
      </c>
      <c r="E33" t="s">
        <v>3705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3607</v>
      </c>
    </row>
    <row r="34" spans="1:127" x14ac:dyDescent="0.3">
      <c r="A34">
        <v>1993</v>
      </c>
      <c r="B34">
        <v>1</v>
      </c>
      <c r="C34">
        <v>1993</v>
      </c>
      <c r="D34" t="s">
        <v>556</v>
      </c>
      <c r="E34" t="s">
        <v>3705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3607</v>
      </c>
    </row>
    <row r="35" spans="1:127" x14ac:dyDescent="0.3">
      <c r="A35">
        <v>1993</v>
      </c>
      <c r="B35">
        <v>1</v>
      </c>
      <c r="C35">
        <v>1993.5</v>
      </c>
      <c r="D35" t="s">
        <v>555</v>
      </c>
      <c r="E35" t="s">
        <v>3705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3607</v>
      </c>
    </row>
    <row r="36" spans="1:127" x14ac:dyDescent="0.3">
      <c r="A36">
        <v>1994</v>
      </c>
      <c r="B36">
        <v>1</v>
      </c>
      <c r="C36">
        <v>1994</v>
      </c>
      <c r="D36" t="s">
        <v>556</v>
      </c>
      <c r="E36" t="s">
        <v>3705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3607</v>
      </c>
    </row>
    <row r="37" spans="1:127" x14ac:dyDescent="0.3">
      <c r="A37">
        <v>1994</v>
      </c>
      <c r="B37">
        <v>1</v>
      </c>
      <c r="C37">
        <v>1994.5</v>
      </c>
      <c r="D37" t="s">
        <v>555</v>
      </c>
      <c r="E37" t="s">
        <v>3705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3607</v>
      </c>
    </row>
    <row r="38" spans="1:127" x14ac:dyDescent="0.3">
      <c r="A38">
        <v>1995</v>
      </c>
      <c r="B38">
        <v>1</v>
      </c>
      <c r="C38">
        <v>1995</v>
      </c>
      <c r="D38" t="s">
        <v>556</v>
      </c>
      <c r="E38" t="s">
        <v>3705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3607</v>
      </c>
    </row>
    <row r="39" spans="1:127" x14ac:dyDescent="0.3">
      <c r="A39">
        <v>1995</v>
      </c>
      <c r="B39">
        <v>1</v>
      </c>
      <c r="C39">
        <v>1995.5</v>
      </c>
      <c r="D39" t="s">
        <v>555</v>
      </c>
      <c r="E39" t="s">
        <v>3705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3607</v>
      </c>
    </row>
    <row r="40" spans="1:127" x14ac:dyDescent="0.3">
      <c r="A40">
        <v>1996</v>
      </c>
      <c r="B40">
        <v>1</v>
      </c>
      <c r="C40">
        <v>1996</v>
      </c>
      <c r="D40" t="s">
        <v>556</v>
      </c>
      <c r="E40" t="s">
        <v>3705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3607</v>
      </c>
    </row>
    <row r="41" spans="1:127" x14ac:dyDescent="0.3">
      <c r="A41">
        <v>1996</v>
      </c>
      <c r="B41">
        <v>1</v>
      </c>
      <c r="C41">
        <v>1996.5</v>
      </c>
      <c r="D41" t="s">
        <v>555</v>
      </c>
      <c r="E41" t="s">
        <v>3705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3607</v>
      </c>
    </row>
    <row r="42" spans="1:127" x14ac:dyDescent="0.3">
      <c r="A42">
        <v>1997</v>
      </c>
      <c r="B42">
        <v>1</v>
      </c>
      <c r="C42">
        <v>1997</v>
      </c>
      <c r="D42" t="s">
        <v>556</v>
      </c>
      <c r="E42" t="s">
        <v>3705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3607</v>
      </c>
    </row>
    <row r="43" spans="1:127" x14ac:dyDescent="0.3">
      <c r="A43">
        <v>1997</v>
      </c>
      <c r="B43">
        <v>1</v>
      </c>
      <c r="C43">
        <v>1997.5</v>
      </c>
      <c r="D43" t="s">
        <v>555</v>
      </c>
      <c r="E43" t="s">
        <v>3705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3607</v>
      </c>
    </row>
    <row r="44" spans="1:127" x14ac:dyDescent="0.3">
      <c r="A44">
        <v>1998</v>
      </c>
      <c r="B44">
        <v>1</v>
      </c>
      <c r="C44">
        <v>1998</v>
      </c>
      <c r="D44" t="s">
        <v>556</v>
      </c>
      <c r="E44" t="s">
        <v>3705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3607</v>
      </c>
    </row>
    <row r="45" spans="1:127" x14ac:dyDescent="0.3">
      <c r="A45">
        <v>1998</v>
      </c>
      <c r="B45">
        <v>1</v>
      </c>
      <c r="C45">
        <v>1998.5</v>
      </c>
      <c r="D45" t="s">
        <v>555</v>
      </c>
      <c r="E45" t="s">
        <v>3705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3607</v>
      </c>
    </row>
    <row r="46" spans="1:127" x14ac:dyDescent="0.3">
      <c r="A46">
        <v>1999</v>
      </c>
      <c r="B46">
        <v>1</v>
      </c>
      <c r="C46">
        <v>1999</v>
      </c>
      <c r="D46" t="s">
        <v>556</v>
      </c>
      <c r="E46" t="s">
        <v>3705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3607</v>
      </c>
    </row>
    <row r="47" spans="1:127" x14ac:dyDescent="0.3">
      <c r="A47">
        <v>1999</v>
      </c>
      <c r="B47">
        <v>1</v>
      </c>
      <c r="C47">
        <v>1999.5</v>
      </c>
      <c r="D47" t="s">
        <v>555</v>
      </c>
      <c r="E47" t="s">
        <v>3705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3607</v>
      </c>
    </row>
    <row r="48" spans="1:127" x14ac:dyDescent="0.3">
      <c r="A48">
        <v>2000</v>
      </c>
      <c r="B48">
        <v>1</v>
      </c>
      <c r="C48">
        <v>2000</v>
      </c>
      <c r="D48" t="s">
        <v>556</v>
      </c>
      <c r="E48" t="s">
        <v>3705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3607</v>
      </c>
    </row>
    <row r="49" spans="1:127" x14ac:dyDescent="0.3">
      <c r="A49">
        <v>2000</v>
      </c>
      <c r="B49">
        <v>1</v>
      </c>
      <c r="C49">
        <v>2000.5</v>
      </c>
      <c r="D49" t="s">
        <v>555</v>
      </c>
      <c r="E49" t="s">
        <v>3705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3607</v>
      </c>
    </row>
    <row r="50" spans="1:127" x14ac:dyDescent="0.3">
      <c r="A50">
        <v>2001</v>
      </c>
      <c r="B50">
        <v>1</v>
      </c>
      <c r="C50">
        <v>2001</v>
      </c>
      <c r="D50" t="s">
        <v>556</v>
      </c>
      <c r="E50" t="s">
        <v>3705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3607</v>
      </c>
    </row>
    <row r="51" spans="1:127" x14ac:dyDescent="0.3">
      <c r="A51">
        <v>2001</v>
      </c>
      <c r="B51">
        <v>1</v>
      </c>
      <c r="C51">
        <v>2001.5</v>
      </c>
      <c r="D51" t="s">
        <v>555</v>
      </c>
      <c r="E51" t="s">
        <v>3705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3607</v>
      </c>
    </row>
    <row r="52" spans="1:127" x14ac:dyDescent="0.3">
      <c r="A52">
        <v>2002</v>
      </c>
      <c r="B52">
        <v>1</v>
      </c>
      <c r="C52">
        <v>2002</v>
      </c>
      <c r="D52" t="s">
        <v>556</v>
      </c>
      <c r="E52" t="s">
        <v>3705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3607</v>
      </c>
    </row>
    <row r="53" spans="1:127" x14ac:dyDescent="0.3">
      <c r="A53">
        <v>2002</v>
      </c>
      <c r="B53">
        <v>1</v>
      </c>
      <c r="C53">
        <v>2002.5</v>
      </c>
      <c r="D53" t="s">
        <v>555</v>
      </c>
      <c r="E53" t="s">
        <v>3705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3607</v>
      </c>
    </row>
    <row r="54" spans="1:127" x14ac:dyDescent="0.3">
      <c r="A54">
        <v>2003</v>
      </c>
      <c r="B54">
        <v>1</v>
      </c>
      <c r="C54">
        <v>2003</v>
      </c>
      <c r="D54" t="s">
        <v>556</v>
      </c>
      <c r="E54" t="s">
        <v>3705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3607</v>
      </c>
    </row>
    <row r="55" spans="1:127" x14ac:dyDescent="0.3">
      <c r="A55">
        <v>2003</v>
      </c>
      <c r="B55">
        <v>1</v>
      </c>
      <c r="C55">
        <v>2003.5</v>
      </c>
      <c r="D55" t="s">
        <v>555</v>
      </c>
      <c r="E55" t="s">
        <v>3705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3607</v>
      </c>
    </row>
    <row r="56" spans="1:127" x14ac:dyDescent="0.3">
      <c r="A56">
        <v>2004</v>
      </c>
      <c r="B56">
        <v>1</v>
      </c>
      <c r="C56">
        <v>2004</v>
      </c>
      <c r="D56" t="s">
        <v>556</v>
      </c>
      <c r="E56" t="s">
        <v>3705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3607</v>
      </c>
    </row>
    <row r="57" spans="1:127" x14ac:dyDescent="0.3">
      <c r="A57">
        <v>2004</v>
      </c>
      <c r="B57">
        <v>1</v>
      </c>
      <c r="C57">
        <v>2004.5</v>
      </c>
      <c r="D57" t="s">
        <v>555</v>
      </c>
      <c r="E57" t="s">
        <v>3705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3607</v>
      </c>
    </row>
    <row r="58" spans="1:127" x14ac:dyDescent="0.3">
      <c r="A58">
        <v>2005</v>
      </c>
      <c r="B58">
        <v>1</v>
      </c>
      <c r="C58">
        <v>2005</v>
      </c>
      <c r="D58" t="s">
        <v>556</v>
      </c>
      <c r="E58" t="s">
        <v>3705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3607</v>
      </c>
    </row>
    <row r="59" spans="1:127" x14ac:dyDescent="0.3">
      <c r="A59">
        <v>2005</v>
      </c>
      <c r="B59">
        <v>1</v>
      </c>
      <c r="C59">
        <v>2005.5</v>
      </c>
      <c r="D59" t="s">
        <v>555</v>
      </c>
      <c r="E59" t="s">
        <v>3705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3607</v>
      </c>
    </row>
    <row r="60" spans="1:127" x14ac:dyDescent="0.3">
      <c r="A60">
        <v>2006</v>
      </c>
      <c r="B60">
        <v>1</v>
      </c>
      <c r="C60">
        <v>2006</v>
      </c>
      <c r="D60" t="s">
        <v>556</v>
      </c>
      <c r="E60" t="s">
        <v>3705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3607</v>
      </c>
    </row>
    <row r="61" spans="1:127" x14ac:dyDescent="0.3">
      <c r="A61">
        <v>2006</v>
      </c>
      <c r="B61">
        <v>1</v>
      </c>
      <c r="C61">
        <v>2006.5</v>
      </c>
      <c r="D61" t="s">
        <v>555</v>
      </c>
      <c r="E61" t="s">
        <v>3705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3607</v>
      </c>
    </row>
    <row r="62" spans="1:127" x14ac:dyDescent="0.3">
      <c r="A62">
        <v>2007</v>
      </c>
      <c r="B62">
        <v>1</v>
      </c>
      <c r="C62">
        <v>2007</v>
      </c>
      <c r="D62" t="s">
        <v>556</v>
      </c>
      <c r="E62" t="s">
        <v>3705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3607</v>
      </c>
    </row>
    <row r="63" spans="1:127" x14ac:dyDescent="0.3">
      <c r="A63">
        <v>2007</v>
      </c>
      <c r="B63">
        <v>1</v>
      </c>
      <c r="C63">
        <v>2007.5</v>
      </c>
      <c r="D63" t="s">
        <v>555</v>
      </c>
      <c r="E63" t="s">
        <v>3705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3607</v>
      </c>
    </row>
    <row r="64" spans="1:127" x14ac:dyDescent="0.3">
      <c r="A64">
        <v>2008</v>
      </c>
      <c r="B64">
        <v>1</v>
      </c>
      <c r="C64">
        <v>2008</v>
      </c>
      <c r="D64" t="s">
        <v>556</v>
      </c>
      <c r="E64" t="s">
        <v>3705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3607</v>
      </c>
    </row>
    <row r="65" spans="1:127" x14ac:dyDescent="0.3">
      <c r="A65">
        <v>2008</v>
      </c>
      <c r="B65">
        <v>1</v>
      </c>
      <c r="C65">
        <v>2008.5</v>
      </c>
      <c r="D65" t="s">
        <v>555</v>
      </c>
      <c r="E65" t="s">
        <v>3705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3607</v>
      </c>
    </row>
    <row r="66" spans="1:127" x14ac:dyDescent="0.3">
      <c r="A66">
        <v>2009</v>
      </c>
      <c r="B66">
        <v>1</v>
      </c>
      <c r="C66">
        <v>2009</v>
      </c>
      <c r="D66" t="s">
        <v>556</v>
      </c>
      <c r="E66" t="s">
        <v>3705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3607</v>
      </c>
    </row>
    <row r="67" spans="1:127" x14ac:dyDescent="0.3">
      <c r="A67">
        <v>2009</v>
      </c>
      <c r="B67">
        <v>1</v>
      </c>
      <c r="C67">
        <v>2009.5</v>
      </c>
      <c r="D67" t="s">
        <v>555</v>
      </c>
      <c r="E67" t="s">
        <v>3705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3607</v>
      </c>
    </row>
    <row r="68" spans="1:127" x14ac:dyDescent="0.3">
      <c r="A68">
        <v>2010</v>
      </c>
      <c r="B68">
        <v>1</v>
      </c>
      <c r="C68">
        <v>2010</v>
      </c>
      <c r="D68" t="s">
        <v>556</v>
      </c>
      <c r="E68" t="s">
        <v>3705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3607</v>
      </c>
    </row>
    <row r="69" spans="1:127" x14ac:dyDescent="0.3">
      <c r="A69">
        <v>2010</v>
      </c>
      <c r="B69">
        <v>1</v>
      </c>
      <c r="C69">
        <v>2010.5</v>
      </c>
      <c r="D69" t="s">
        <v>555</v>
      </c>
      <c r="E69" t="s">
        <v>3705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3607</v>
      </c>
    </row>
    <row r="70" spans="1:127" x14ac:dyDescent="0.3">
      <c r="A70">
        <v>2011</v>
      </c>
      <c r="B70">
        <v>1</v>
      </c>
      <c r="C70">
        <v>2011</v>
      </c>
      <c r="D70" t="s">
        <v>556</v>
      </c>
      <c r="E70" t="s">
        <v>3705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3607</v>
      </c>
    </row>
    <row r="71" spans="1:127" x14ac:dyDescent="0.3">
      <c r="A71">
        <v>2011</v>
      </c>
      <c r="B71">
        <v>1</v>
      </c>
      <c r="C71">
        <v>2011.5</v>
      </c>
      <c r="D71" t="s">
        <v>555</v>
      </c>
      <c r="E71" t="s">
        <v>3705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3607</v>
      </c>
    </row>
    <row r="72" spans="1:127" x14ac:dyDescent="0.3">
      <c r="A72">
        <v>2012</v>
      </c>
      <c r="B72">
        <v>1</v>
      </c>
      <c r="C72">
        <v>2012</v>
      </c>
      <c r="D72" t="s">
        <v>556</v>
      </c>
      <c r="E72" t="s">
        <v>3705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3607</v>
      </c>
    </row>
    <row r="73" spans="1:127" x14ac:dyDescent="0.3">
      <c r="A73">
        <v>2012</v>
      </c>
      <c r="B73">
        <v>1</v>
      </c>
      <c r="C73">
        <v>2012.5</v>
      </c>
      <c r="D73" t="s">
        <v>555</v>
      </c>
      <c r="E73" t="s">
        <v>3705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3607</v>
      </c>
    </row>
    <row r="74" spans="1:127" x14ac:dyDescent="0.3">
      <c r="A74">
        <v>2013</v>
      </c>
      <c r="B74">
        <v>1</v>
      </c>
      <c r="C74">
        <v>2013</v>
      </c>
      <c r="D74" t="s">
        <v>556</v>
      </c>
      <c r="E74" t="s">
        <v>3705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3607</v>
      </c>
    </row>
    <row r="75" spans="1:127" x14ac:dyDescent="0.3">
      <c r="A75">
        <v>2013</v>
      </c>
      <c r="B75">
        <v>1</v>
      </c>
      <c r="C75">
        <v>2013.5</v>
      </c>
      <c r="D75" t="s">
        <v>555</v>
      </c>
      <c r="E75" t="s">
        <v>3705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3607</v>
      </c>
    </row>
    <row r="76" spans="1:127" x14ac:dyDescent="0.3">
      <c r="A76">
        <v>2014</v>
      </c>
      <c r="B76">
        <v>1</v>
      </c>
      <c r="C76">
        <v>2014</v>
      </c>
      <c r="D76" t="s">
        <v>556</v>
      </c>
      <c r="E76" t="s">
        <v>3705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3607</v>
      </c>
    </row>
    <row r="77" spans="1:127" x14ac:dyDescent="0.3">
      <c r="A77">
        <v>2014</v>
      </c>
      <c r="B77">
        <v>1</v>
      </c>
      <c r="C77">
        <v>2014.5</v>
      </c>
      <c r="D77" t="s">
        <v>555</v>
      </c>
      <c r="E77" t="s">
        <v>3705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3607</v>
      </c>
    </row>
    <row r="78" spans="1:127" x14ac:dyDescent="0.3">
      <c r="A78">
        <v>2015</v>
      </c>
      <c r="B78">
        <v>1</v>
      </c>
      <c r="C78">
        <v>2015</v>
      </c>
      <c r="D78" t="s">
        <v>556</v>
      </c>
      <c r="E78" t="s">
        <v>3705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3607</v>
      </c>
    </row>
    <row r="79" spans="1:127" x14ac:dyDescent="0.3">
      <c r="A79">
        <v>2015</v>
      </c>
      <c r="B79">
        <v>1</v>
      </c>
      <c r="C79">
        <v>2015.5</v>
      </c>
      <c r="D79" t="s">
        <v>555</v>
      </c>
      <c r="E79" t="s">
        <v>3705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3607</v>
      </c>
    </row>
    <row r="80" spans="1:127" x14ac:dyDescent="0.3">
      <c r="A80">
        <v>2016</v>
      </c>
      <c r="B80">
        <v>1</v>
      </c>
      <c r="C80">
        <v>2016</v>
      </c>
      <c r="D80" t="s">
        <v>556</v>
      </c>
      <c r="E80" t="s">
        <v>3705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3607</v>
      </c>
    </row>
    <row r="81" spans="1:127" x14ac:dyDescent="0.3">
      <c r="A81">
        <v>2016</v>
      </c>
      <c r="B81">
        <v>1</v>
      </c>
      <c r="C81">
        <v>2016.5</v>
      </c>
      <c r="D81" t="s">
        <v>555</v>
      </c>
      <c r="E81" t="s">
        <v>3705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3607</v>
      </c>
    </row>
    <row r="82" spans="1:127" x14ac:dyDescent="0.3">
      <c r="A82">
        <v>2017</v>
      </c>
      <c r="B82">
        <v>1</v>
      </c>
      <c r="C82">
        <v>2017</v>
      </c>
      <c r="D82" t="s">
        <v>556</v>
      </c>
      <c r="E82" t="s">
        <v>3705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3607</v>
      </c>
    </row>
    <row r="83" spans="1:127" x14ac:dyDescent="0.3">
      <c r="A83">
        <v>2017</v>
      </c>
      <c r="B83">
        <v>1</v>
      </c>
      <c r="C83">
        <v>2017.5</v>
      </c>
      <c r="D83" t="s">
        <v>555</v>
      </c>
      <c r="E83" t="s">
        <v>3705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3607</v>
      </c>
    </row>
    <row r="84" spans="1:127" x14ac:dyDescent="0.3">
      <c r="A84">
        <v>2018</v>
      </c>
      <c r="B84">
        <v>1</v>
      </c>
      <c r="C84">
        <v>2018</v>
      </c>
      <c r="D84" t="s">
        <v>556</v>
      </c>
      <c r="E84" t="s">
        <v>3705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3607</v>
      </c>
    </row>
    <row r="85" spans="1:127" x14ac:dyDescent="0.3">
      <c r="A85">
        <v>2018</v>
      </c>
      <c r="B85">
        <v>1</v>
      </c>
      <c r="C85">
        <v>2018.5</v>
      </c>
      <c r="D85" t="s">
        <v>555</v>
      </c>
      <c r="E85" t="s">
        <v>3705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3607</v>
      </c>
    </row>
    <row r="86" spans="1:127" x14ac:dyDescent="0.3">
      <c r="A86">
        <v>2019</v>
      </c>
      <c r="B86">
        <v>1</v>
      </c>
      <c r="C86">
        <v>2019</v>
      </c>
      <c r="D86" t="s">
        <v>556</v>
      </c>
      <c r="E86" t="s">
        <v>3705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3607</v>
      </c>
    </row>
    <row r="87" spans="1:127" x14ac:dyDescent="0.3">
      <c r="A87">
        <v>2019</v>
      </c>
      <c r="B87">
        <v>1</v>
      </c>
      <c r="C87">
        <v>2019.5</v>
      </c>
      <c r="D87" t="s">
        <v>555</v>
      </c>
      <c r="E87" t="s">
        <v>3705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3607</v>
      </c>
    </row>
    <row r="88" spans="1:127" x14ac:dyDescent="0.3">
      <c r="A88">
        <v>2020</v>
      </c>
      <c r="B88">
        <v>1</v>
      </c>
      <c r="C88">
        <v>2020</v>
      </c>
      <c r="D88" t="s">
        <v>556</v>
      </c>
      <c r="E88" t="s">
        <v>3705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3607</v>
      </c>
    </row>
    <row r="89" spans="1:127" x14ac:dyDescent="0.3">
      <c r="A89">
        <v>2020</v>
      </c>
      <c r="B89">
        <v>1</v>
      </c>
      <c r="C89">
        <v>2020.5</v>
      </c>
      <c r="D89" t="s">
        <v>555</v>
      </c>
      <c r="E89" t="s">
        <v>3705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3607</v>
      </c>
    </row>
    <row r="90" spans="1:127" x14ac:dyDescent="0.3">
      <c r="A90">
        <v>2021</v>
      </c>
      <c r="B90">
        <v>1</v>
      </c>
      <c r="C90">
        <v>2021</v>
      </c>
      <c r="D90" t="s">
        <v>556</v>
      </c>
      <c r="E90" t="s">
        <v>3705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3607</v>
      </c>
    </row>
    <row r="91" spans="1:127" x14ac:dyDescent="0.3">
      <c r="A91">
        <v>2021</v>
      </c>
      <c r="B91">
        <v>1</v>
      </c>
      <c r="C91">
        <v>2021.5</v>
      </c>
      <c r="D91" t="s">
        <v>555</v>
      </c>
      <c r="E91" t="s">
        <v>3705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3607</v>
      </c>
    </row>
    <row r="92" spans="1:127" x14ac:dyDescent="0.3">
      <c r="A92">
        <v>2022</v>
      </c>
      <c r="B92">
        <v>1</v>
      </c>
      <c r="C92">
        <v>2022</v>
      </c>
      <c r="D92" t="s">
        <v>556</v>
      </c>
      <c r="E92" t="s">
        <v>3705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3607</v>
      </c>
    </row>
    <row r="93" spans="1:127" x14ac:dyDescent="0.3">
      <c r="A93">
        <v>2022</v>
      </c>
      <c r="B93">
        <v>1</v>
      </c>
      <c r="C93">
        <v>2022.5</v>
      </c>
      <c r="D93" t="s">
        <v>555</v>
      </c>
      <c r="E93" t="s">
        <v>3705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3607</v>
      </c>
    </row>
    <row r="94" spans="1:127" x14ac:dyDescent="0.3">
      <c r="A94">
        <v>2023</v>
      </c>
      <c r="B94">
        <v>1</v>
      </c>
      <c r="C94">
        <v>2023</v>
      </c>
      <c r="D94" t="s">
        <v>556</v>
      </c>
      <c r="E94" t="s">
        <v>3705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3607</v>
      </c>
    </row>
    <row r="95" spans="1:127" x14ac:dyDescent="0.3">
      <c r="A95">
        <v>2023</v>
      </c>
      <c r="B95">
        <v>1</v>
      </c>
      <c r="C95">
        <v>2023.5</v>
      </c>
      <c r="D95" t="s">
        <v>555</v>
      </c>
      <c r="E95" t="s">
        <v>3705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3607</v>
      </c>
    </row>
    <row r="96" spans="1:127" x14ac:dyDescent="0.3">
      <c r="A96">
        <v>1977</v>
      </c>
      <c r="B96">
        <v>1</v>
      </c>
      <c r="C96">
        <v>1977</v>
      </c>
      <c r="D96" t="s">
        <v>556</v>
      </c>
      <c r="E96" t="s">
        <v>3705</v>
      </c>
      <c r="F96">
        <v>2414580</v>
      </c>
      <c r="G96">
        <v>2.6869999999999998</v>
      </c>
      <c r="H96">
        <v>25.171600000000002</v>
      </c>
      <c r="I96">
        <v>176.11699999999999</v>
      </c>
      <c r="J96">
        <v>917.47</v>
      </c>
      <c r="K96">
        <v>3556.42</v>
      </c>
      <c r="L96">
        <v>10257.9</v>
      </c>
      <c r="M96">
        <v>22018.9</v>
      </c>
      <c r="N96">
        <v>35182.800000000003</v>
      </c>
      <c r="O96">
        <v>41862</v>
      </c>
      <c r="P96">
        <v>37126.9</v>
      </c>
      <c r="Q96">
        <v>24634.799999999999</v>
      </c>
      <c r="R96">
        <v>12443.1</v>
      </c>
      <c r="S96">
        <v>5229.34</v>
      </c>
      <c r="T96">
        <v>2628</v>
      </c>
      <c r="U96">
        <v>2507.31</v>
      </c>
      <c r="V96">
        <v>3405.74</v>
      </c>
      <c r="W96">
        <v>4741.8</v>
      </c>
      <c r="X96">
        <v>6305.56</v>
      </c>
      <c r="Y96">
        <v>7945.41</v>
      </c>
      <c r="Z96">
        <v>9484.52</v>
      </c>
      <c r="AA96">
        <v>10732.7</v>
      </c>
      <c r="AB96">
        <v>11526.4</v>
      </c>
      <c r="AC96">
        <v>11770</v>
      </c>
      <c r="AD96">
        <v>11462.1</v>
      </c>
      <c r="AE96">
        <v>10697.7</v>
      </c>
      <c r="AF96">
        <v>9643.84</v>
      </c>
      <c r="AG96">
        <v>8498.17</v>
      </c>
      <c r="AH96">
        <v>7443.92</v>
      </c>
      <c r="AI96">
        <v>6614.42</v>
      </c>
      <c r="AJ96">
        <v>6075.97</v>
      </c>
      <c r="AK96">
        <v>5829.52</v>
      </c>
      <c r="AL96">
        <v>5826.3</v>
      </c>
      <c r="AM96">
        <v>5989.5</v>
      </c>
      <c r="AN96">
        <v>6235.16</v>
      </c>
      <c r="AO96">
        <v>6487.96</v>
      </c>
      <c r="AP96">
        <v>6690.43</v>
      </c>
      <c r="AQ96">
        <v>6806.24</v>
      </c>
      <c r="AR96">
        <v>6819.68</v>
      </c>
      <c r="AS96">
        <v>6732.03</v>
      </c>
      <c r="AT96">
        <v>6557.15</v>
      </c>
      <c r="AU96">
        <v>6316.46</v>
      </c>
      <c r="AV96">
        <v>6034.32</v>
      </c>
      <c r="AW96">
        <v>5734.06</v>
      </c>
      <c r="AX96">
        <v>5435.18</v>
      </c>
      <c r="AY96">
        <v>5151.7</v>
      </c>
      <c r="AZ96">
        <v>4891.7299999999996</v>
      </c>
      <c r="BA96">
        <v>4657.9799999999996</v>
      </c>
      <c r="BB96">
        <v>4449.03</v>
      </c>
      <c r="BC96">
        <v>4260.8599999999997</v>
      </c>
      <c r="BD96">
        <v>4088.31</v>
      </c>
      <c r="BE96">
        <v>3926.38</v>
      </c>
      <c r="BF96">
        <v>3770.99</v>
      </c>
      <c r="BG96">
        <v>3619.43</v>
      </c>
      <c r="BH96">
        <v>3470.34</v>
      </c>
      <c r="BI96">
        <v>3323.48</v>
      </c>
      <c r="BJ96">
        <v>3179.33</v>
      </c>
      <c r="BK96">
        <v>3038.78</v>
      </c>
      <c r="BL96">
        <v>2902.72</v>
      </c>
      <c r="BM96">
        <v>2771.9</v>
      </c>
      <c r="BN96">
        <v>2646.76</v>
      </c>
      <c r="BO96">
        <v>2527.4299999999998</v>
      </c>
      <c r="BP96">
        <v>2413.79</v>
      </c>
      <c r="BQ96">
        <v>2305.5100000000002</v>
      </c>
      <c r="BR96">
        <v>2202.17</v>
      </c>
      <c r="BS96">
        <v>2103.3200000000002</v>
      </c>
      <c r="BT96">
        <v>2008.5</v>
      </c>
      <c r="BU96">
        <v>1917.3</v>
      </c>
      <c r="BV96">
        <v>1829.38</v>
      </c>
      <c r="BW96">
        <v>1744.45</v>
      </c>
      <c r="BX96">
        <v>1662.27</v>
      </c>
      <c r="BY96">
        <v>1582.63</v>
      </c>
      <c r="BZ96">
        <v>1505.37</v>
      </c>
      <c r="CA96">
        <v>1430.33</v>
      </c>
      <c r="CB96">
        <v>1357.4</v>
      </c>
      <c r="CC96">
        <v>1286.46</v>
      </c>
      <c r="CD96">
        <v>1217.43</v>
      </c>
      <c r="CE96">
        <v>1150.25</v>
      </c>
      <c r="CF96">
        <v>1084.8699999999999</v>
      </c>
      <c r="CG96">
        <v>1021.26</v>
      </c>
      <c r="CH96">
        <v>959.39300000000003</v>
      </c>
      <c r="CI96">
        <v>899.28599999999994</v>
      </c>
      <c r="CJ96">
        <v>840.95100000000002</v>
      </c>
      <c r="CK96">
        <v>784.41399999999999</v>
      </c>
      <c r="CL96">
        <v>729.71299999999997</v>
      </c>
      <c r="CM96">
        <v>676.89</v>
      </c>
      <c r="CN96">
        <v>625.99400000000003</v>
      </c>
      <c r="CO96">
        <v>577.07299999999998</v>
      </c>
      <c r="CP96">
        <v>530.17999999999995</v>
      </c>
      <c r="CQ96">
        <v>485.36500000000001</v>
      </c>
      <c r="CR96">
        <v>442.673</v>
      </c>
      <c r="CS96">
        <v>402.14699999999999</v>
      </c>
      <c r="CT96">
        <v>363.82299999999998</v>
      </c>
      <c r="CU96">
        <v>327.72800000000001</v>
      </c>
      <c r="CV96">
        <v>293.87900000000002</v>
      </c>
      <c r="CW96">
        <v>262.28500000000003</v>
      </c>
      <c r="CX96">
        <v>232.93799999999999</v>
      </c>
      <c r="CY96">
        <v>205.81800000000001</v>
      </c>
      <c r="CZ96">
        <v>180.892</v>
      </c>
      <c r="DA96">
        <v>158.108</v>
      </c>
      <c r="DB96">
        <v>137.4</v>
      </c>
      <c r="DC96">
        <v>118.691</v>
      </c>
      <c r="DD96">
        <v>101.887</v>
      </c>
      <c r="DE96">
        <v>86.886600000000001</v>
      </c>
      <c r="DF96">
        <v>73.579400000000007</v>
      </c>
      <c r="DG96">
        <v>61.8504</v>
      </c>
      <c r="DH96">
        <v>51.582000000000001</v>
      </c>
      <c r="DI96">
        <v>42.656399999999998</v>
      </c>
      <c r="DJ96">
        <v>34.957299999999996</v>
      </c>
      <c r="DK96">
        <v>28.371300000000002</v>
      </c>
      <c r="DL96">
        <v>22.7882</v>
      </c>
      <c r="DM96">
        <v>18.1023</v>
      </c>
      <c r="DN96">
        <v>14.2117</v>
      </c>
      <c r="DO96">
        <v>11.019399999999999</v>
      </c>
      <c r="DP96">
        <v>8.4330800000000004</v>
      </c>
      <c r="DQ96">
        <v>6.3661899999999996</v>
      </c>
      <c r="DR96">
        <v>4.7381000000000002</v>
      </c>
      <c r="DS96">
        <v>3.4750200000000002</v>
      </c>
      <c r="DT96">
        <v>2.5105400000000002</v>
      </c>
      <c r="DU96">
        <v>1.7860499999999999</v>
      </c>
      <c r="DV96">
        <v>3.78478</v>
      </c>
      <c r="DW96" t="s">
        <v>3608</v>
      </c>
    </row>
    <row r="97" spans="1:127" x14ac:dyDescent="0.3">
      <c r="A97">
        <v>1977</v>
      </c>
      <c r="B97">
        <v>1</v>
      </c>
      <c r="C97">
        <v>1977.5</v>
      </c>
      <c r="D97" t="s">
        <v>555</v>
      </c>
      <c r="E97" t="s">
        <v>3705</v>
      </c>
      <c r="F97">
        <v>8.67849</v>
      </c>
      <c r="G97">
        <v>798.16099999999994</v>
      </c>
      <c r="H97">
        <v>23594.3</v>
      </c>
      <c r="I97">
        <v>225155</v>
      </c>
      <c r="J97">
        <v>707459</v>
      </c>
      <c r="K97">
        <v>742176</v>
      </c>
      <c r="L97">
        <v>260471</v>
      </c>
      <c r="M97">
        <v>31283.9</v>
      </c>
      <c r="N97">
        <v>3934</v>
      </c>
      <c r="O97">
        <v>5579.03</v>
      </c>
      <c r="P97">
        <v>9643.5499999999993</v>
      </c>
      <c r="Q97">
        <v>14627.9</v>
      </c>
      <c r="R97">
        <v>19427.2</v>
      </c>
      <c r="S97">
        <v>22594.3</v>
      </c>
      <c r="T97">
        <v>23021.5</v>
      </c>
      <c r="U97">
        <v>20571.900000000001</v>
      </c>
      <c r="V97">
        <v>16166.2</v>
      </c>
      <c r="W97">
        <v>11257.4</v>
      </c>
      <c r="X97">
        <v>7099.42</v>
      </c>
      <c r="Y97">
        <v>4307.97</v>
      </c>
      <c r="Z97">
        <v>2878.88</v>
      </c>
      <c r="AA97">
        <v>2478.4699999999998</v>
      </c>
      <c r="AB97">
        <v>2728.36</v>
      </c>
      <c r="AC97">
        <v>3345.71</v>
      </c>
      <c r="AD97">
        <v>4155.57</v>
      </c>
      <c r="AE97">
        <v>5050.54</v>
      </c>
      <c r="AF97">
        <v>5952.13</v>
      </c>
      <c r="AG97">
        <v>6791.41</v>
      </c>
      <c r="AH97">
        <v>7505.99</v>
      </c>
      <c r="AI97">
        <v>8045.31</v>
      </c>
      <c r="AJ97">
        <v>8377.69</v>
      </c>
      <c r="AK97">
        <v>8495.27</v>
      </c>
      <c r="AL97">
        <v>8415.2199999999993</v>
      </c>
      <c r="AM97">
        <v>8175.91</v>
      </c>
      <c r="AN97">
        <v>7829.68</v>
      </c>
      <c r="AO97">
        <v>7433.36</v>
      </c>
      <c r="AP97">
        <v>7038.85</v>
      </c>
      <c r="AQ97">
        <v>6685.72</v>
      </c>
      <c r="AR97">
        <v>6397.15</v>
      </c>
      <c r="AS97">
        <v>6179.45</v>
      </c>
      <c r="AT97">
        <v>6024.74</v>
      </c>
      <c r="AU97">
        <v>5915.62</v>
      </c>
      <c r="AV97">
        <v>5830.49</v>
      </c>
      <c r="AW97">
        <v>5748.34</v>
      </c>
      <c r="AX97">
        <v>5652.43</v>
      </c>
      <c r="AY97">
        <v>5532.02</v>
      </c>
      <c r="AZ97">
        <v>5382.78</v>
      </c>
      <c r="BA97">
        <v>5205.92</v>
      </c>
      <c r="BB97">
        <v>5006.6000000000004</v>
      </c>
      <c r="BC97">
        <v>4792.13</v>
      </c>
      <c r="BD97">
        <v>4570.3</v>
      </c>
      <c r="BE97">
        <v>4348.12</v>
      </c>
      <c r="BF97">
        <v>4131.07</v>
      </c>
      <c r="BG97">
        <v>3922.84</v>
      </c>
      <c r="BH97">
        <v>3725.33</v>
      </c>
      <c r="BI97">
        <v>3539.08</v>
      </c>
      <c r="BJ97">
        <v>3363.65</v>
      </c>
      <c r="BK97">
        <v>3198.1</v>
      </c>
      <c r="BL97">
        <v>3041.3</v>
      </c>
      <c r="BM97">
        <v>2892.23</v>
      </c>
      <c r="BN97">
        <v>2750.07</v>
      </c>
      <c r="BO97">
        <v>2614.2600000000002</v>
      </c>
      <c r="BP97">
        <v>2484.44</v>
      </c>
      <c r="BQ97">
        <v>2360.4</v>
      </c>
      <c r="BR97">
        <v>2242.0100000000002</v>
      </c>
      <c r="BS97">
        <v>2129.14</v>
      </c>
      <c r="BT97">
        <v>2021.62</v>
      </c>
      <c r="BU97">
        <v>1919.24</v>
      </c>
      <c r="BV97">
        <v>1821.75</v>
      </c>
      <c r="BW97">
        <v>1728.83</v>
      </c>
      <c r="BX97">
        <v>1640.16</v>
      </c>
      <c r="BY97">
        <v>1555.41</v>
      </c>
      <c r="BZ97">
        <v>1474.26</v>
      </c>
      <c r="CA97">
        <v>1396.42</v>
      </c>
      <c r="CB97">
        <v>1321.62</v>
      </c>
      <c r="CC97">
        <v>1249.6300000000001</v>
      </c>
      <c r="CD97">
        <v>1180.24</v>
      </c>
      <c r="CE97">
        <v>1113.28</v>
      </c>
      <c r="CF97">
        <v>1048.6099999999999</v>
      </c>
      <c r="CG97">
        <v>986.11699999999996</v>
      </c>
      <c r="CH97">
        <v>925.7</v>
      </c>
      <c r="CI97">
        <v>867.29300000000001</v>
      </c>
      <c r="CJ97">
        <v>810.84500000000003</v>
      </c>
      <c r="CK97">
        <v>756.32600000000002</v>
      </c>
      <c r="CL97">
        <v>703.72</v>
      </c>
      <c r="CM97">
        <v>653.02200000000005</v>
      </c>
      <c r="CN97">
        <v>604.24199999999996</v>
      </c>
      <c r="CO97">
        <v>557.39800000000002</v>
      </c>
      <c r="CP97">
        <v>512.51199999999994</v>
      </c>
      <c r="CQ97">
        <v>469.613</v>
      </c>
      <c r="CR97">
        <v>428.73099999999999</v>
      </c>
      <c r="CS97">
        <v>389.89299999999997</v>
      </c>
      <c r="CT97">
        <v>353.12700000000001</v>
      </c>
      <c r="CU97">
        <v>318.45600000000002</v>
      </c>
      <c r="CV97">
        <v>285.89499999999998</v>
      </c>
      <c r="CW97">
        <v>255.452</v>
      </c>
      <c r="CX97">
        <v>227.124</v>
      </c>
      <c r="CY97">
        <v>200.89599999999999</v>
      </c>
      <c r="CZ97">
        <v>176.74199999999999</v>
      </c>
      <c r="DA97">
        <v>154.62200000000001</v>
      </c>
      <c r="DB97">
        <v>134.47999999999999</v>
      </c>
      <c r="DC97">
        <v>116.25</v>
      </c>
      <c r="DD97">
        <v>99.852099999999993</v>
      </c>
      <c r="DE97">
        <v>85.194800000000001</v>
      </c>
      <c r="DF97">
        <v>72.179100000000005</v>
      </c>
      <c r="DG97">
        <v>60.699100000000001</v>
      </c>
      <c r="DH97">
        <v>50.6447</v>
      </c>
      <c r="DI97">
        <v>41.903700000000001</v>
      </c>
      <c r="DJ97">
        <v>34.363999999999997</v>
      </c>
      <c r="DK97">
        <v>27.914899999999999</v>
      </c>
      <c r="DL97">
        <v>22.4482</v>
      </c>
      <c r="DM97">
        <v>17.859200000000001</v>
      </c>
      <c r="DN97">
        <v>14.047599999999999</v>
      </c>
      <c r="DO97">
        <v>10.917400000000001</v>
      </c>
      <c r="DP97">
        <v>8.3782399999999999</v>
      </c>
      <c r="DQ97">
        <v>6.34518</v>
      </c>
      <c r="DR97">
        <v>4.7397999999999998</v>
      </c>
      <c r="DS97">
        <v>3.4905200000000001</v>
      </c>
      <c r="DT97">
        <v>2.53308</v>
      </c>
      <c r="DU97">
        <v>1.8108299999999999</v>
      </c>
      <c r="DV97">
        <v>3.8979699999999999</v>
      </c>
      <c r="DW97" t="s">
        <v>3608</v>
      </c>
    </row>
    <row r="98" spans="1:127" x14ac:dyDescent="0.3">
      <c r="A98">
        <v>1978</v>
      </c>
      <c r="B98">
        <v>1</v>
      </c>
      <c r="C98">
        <v>1978</v>
      </c>
      <c r="D98" t="s">
        <v>556</v>
      </c>
      <c r="E98" t="s">
        <v>3705</v>
      </c>
      <c r="F98">
        <v>604351</v>
      </c>
      <c r="G98">
        <v>22.635200000000001</v>
      </c>
      <c r="H98">
        <v>213.27600000000001</v>
      </c>
      <c r="I98">
        <v>1494.78</v>
      </c>
      <c r="J98">
        <v>7791.53</v>
      </c>
      <c r="K98">
        <v>30209.200000000001</v>
      </c>
      <c r="L98">
        <v>87137.8</v>
      </c>
      <c r="M98">
        <v>187032</v>
      </c>
      <c r="N98">
        <v>298776</v>
      </c>
      <c r="O98">
        <v>355264</v>
      </c>
      <c r="P98">
        <v>314478</v>
      </c>
      <c r="Q98">
        <v>207301</v>
      </c>
      <c r="R98">
        <v>101928</v>
      </c>
      <c r="S98">
        <v>37744.199999999997</v>
      </c>
      <c r="T98">
        <v>11231.3</v>
      </c>
      <c r="U98">
        <v>3901.6</v>
      </c>
      <c r="V98">
        <v>3131.3</v>
      </c>
      <c r="W98">
        <v>4089.67</v>
      </c>
      <c r="X98">
        <v>5533.22</v>
      </c>
      <c r="Y98">
        <v>7168.98</v>
      </c>
      <c r="Z98">
        <v>8836.61</v>
      </c>
      <c r="AA98">
        <v>10363.4</v>
      </c>
      <c r="AB98">
        <v>11573.1</v>
      </c>
      <c r="AC98">
        <v>12322</v>
      </c>
      <c r="AD98">
        <v>12533.1</v>
      </c>
      <c r="AE98">
        <v>12216.1</v>
      </c>
      <c r="AF98">
        <v>11465.5</v>
      </c>
      <c r="AG98">
        <v>10437.9</v>
      </c>
      <c r="AH98">
        <v>9315.08</v>
      </c>
      <c r="AI98">
        <v>8264.86</v>
      </c>
      <c r="AJ98">
        <v>7410.13</v>
      </c>
      <c r="AK98">
        <v>6813.89</v>
      </c>
      <c r="AL98">
        <v>6480.36</v>
      </c>
      <c r="AM98">
        <v>6368.46</v>
      </c>
      <c r="AN98">
        <v>6411.22</v>
      </c>
      <c r="AO98">
        <v>6535.03</v>
      </c>
      <c r="AP98">
        <v>6674.41</v>
      </c>
      <c r="AQ98">
        <v>6780.62</v>
      </c>
      <c r="AR98">
        <v>6824.79</v>
      </c>
      <c r="AS98">
        <v>6796.38</v>
      </c>
      <c r="AT98">
        <v>6699.25</v>
      </c>
      <c r="AU98">
        <v>6546.62</v>
      </c>
      <c r="AV98">
        <v>6356.03</v>
      </c>
      <c r="AW98">
        <v>6145.17</v>
      </c>
      <c r="AX98">
        <v>5928.86</v>
      </c>
      <c r="AY98">
        <v>5717.42</v>
      </c>
      <c r="AZ98">
        <v>5516.28</v>
      </c>
      <c r="BA98">
        <v>5326.46</v>
      </c>
      <c r="BB98">
        <v>5145.8500000000004</v>
      </c>
      <c r="BC98">
        <v>4970.6499999999996</v>
      </c>
      <c r="BD98">
        <v>4796.6499999999996</v>
      </c>
      <c r="BE98">
        <v>4620.3900000000003</v>
      </c>
      <c r="BF98">
        <v>4439.72</v>
      </c>
      <c r="BG98">
        <v>4254.05</v>
      </c>
      <c r="BH98">
        <v>4064.14</v>
      </c>
      <c r="BI98">
        <v>3871.79</v>
      </c>
      <c r="BJ98">
        <v>3679.3</v>
      </c>
      <c r="BK98">
        <v>3489.12</v>
      </c>
      <c r="BL98">
        <v>3303.43</v>
      </c>
      <c r="BM98">
        <v>3123.96</v>
      </c>
      <c r="BN98">
        <v>2951.93</v>
      </c>
      <c r="BO98">
        <v>2788.01</v>
      </c>
      <c r="BP98">
        <v>2632.48</v>
      </c>
      <c r="BQ98">
        <v>2485.2399999999998</v>
      </c>
      <c r="BR98">
        <v>2346.0500000000002</v>
      </c>
      <c r="BS98">
        <v>2214.5100000000002</v>
      </c>
      <c r="BT98">
        <v>2090.1999999999998</v>
      </c>
      <c r="BU98">
        <v>1972.69</v>
      </c>
      <c r="BV98">
        <v>1861.59</v>
      </c>
      <c r="BW98">
        <v>1756.5</v>
      </c>
      <c r="BX98">
        <v>1657.06</v>
      </c>
      <c r="BY98">
        <v>1562.9</v>
      </c>
      <c r="BZ98">
        <v>1473.69</v>
      </c>
      <c r="CA98">
        <v>1389.08</v>
      </c>
      <c r="CB98">
        <v>1308.73</v>
      </c>
      <c r="CC98">
        <v>1232.33</v>
      </c>
      <c r="CD98">
        <v>1159.58</v>
      </c>
      <c r="CE98">
        <v>1090.18</v>
      </c>
      <c r="CF98">
        <v>1023.9</v>
      </c>
      <c r="CG98">
        <v>960.49599999999998</v>
      </c>
      <c r="CH98">
        <v>899.77099999999996</v>
      </c>
      <c r="CI98">
        <v>841.55700000000002</v>
      </c>
      <c r="CJ98">
        <v>785.71199999999999</v>
      </c>
      <c r="CK98">
        <v>732.11900000000003</v>
      </c>
      <c r="CL98">
        <v>680.68899999999996</v>
      </c>
      <c r="CM98">
        <v>631.351</v>
      </c>
      <c r="CN98">
        <v>584.05600000000004</v>
      </c>
      <c r="CO98">
        <v>538.76900000000001</v>
      </c>
      <c r="CP98">
        <v>495.47300000000001</v>
      </c>
      <c r="CQ98">
        <v>454.15899999999999</v>
      </c>
      <c r="CR98">
        <v>414.827</v>
      </c>
      <c r="CS98">
        <v>377.48399999999998</v>
      </c>
      <c r="CT98">
        <v>342.13900000000001</v>
      </c>
      <c r="CU98">
        <v>308.803</v>
      </c>
      <c r="CV98">
        <v>277.483</v>
      </c>
      <c r="CW98">
        <v>248.18299999999999</v>
      </c>
      <c r="CX98">
        <v>220.898</v>
      </c>
      <c r="CY98">
        <v>195.61600000000001</v>
      </c>
      <c r="CZ98">
        <v>172.31</v>
      </c>
      <c r="DA98">
        <v>150.94300000000001</v>
      </c>
      <c r="DB98">
        <v>131.465</v>
      </c>
      <c r="DC98">
        <v>113.812</v>
      </c>
      <c r="DD98">
        <v>97.906899999999993</v>
      </c>
      <c r="DE98">
        <v>83.665499999999994</v>
      </c>
      <c r="DF98">
        <v>70.993499999999997</v>
      </c>
      <c r="DG98">
        <v>59.791400000000003</v>
      </c>
      <c r="DH98">
        <v>49.956099999999999</v>
      </c>
      <c r="DI98">
        <v>41.383499999999998</v>
      </c>
      <c r="DJ98">
        <v>33.969499999999996</v>
      </c>
      <c r="DK98">
        <v>27.611499999999999</v>
      </c>
      <c r="DL98">
        <v>22.209299999999999</v>
      </c>
      <c r="DM98">
        <v>17.665400000000002</v>
      </c>
      <c r="DN98">
        <v>13.885199999999999</v>
      </c>
      <c r="DO98">
        <v>10.777900000000001</v>
      </c>
      <c r="DP98">
        <v>8.2563800000000001</v>
      </c>
      <c r="DQ98">
        <v>6.2383100000000002</v>
      </c>
      <c r="DR98">
        <v>4.6466099999999999</v>
      </c>
      <c r="DS98">
        <v>3.4103400000000001</v>
      </c>
      <c r="DT98">
        <v>2.46536</v>
      </c>
      <c r="DU98">
        <v>1.7548900000000001</v>
      </c>
      <c r="DV98">
        <v>3.72309</v>
      </c>
      <c r="DW98" t="s">
        <v>3608</v>
      </c>
    </row>
    <row r="99" spans="1:127" x14ac:dyDescent="0.3">
      <c r="A99">
        <v>1978</v>
      </c>
      <c r="B99">
        <v>1</v>
      </c>
      <c r="C99">
        <v>1978.5</v>
      </c>
      <c r="D99" t="s">
        <v>555</v>
      </c>
      <c r="E99" t="s">
        <v>3705</v>
      </c>
      <c r="F99">
        <v>2.7484899999999999</v>
      </c>
      <c r="G99">
        <v>129.81100000000001</v>
      </c>
      <c r="H99">
        <v>3356.44</v>
      </c>
      <c r="I99">
        <v>33677.9</v>
      </c>
      <c r="J99">
        <v>129865</v>
      </c>
      <c r="K99">
        <v>194351</v>
      </c>
      <c r="L99">
        <v>115653</v>
      </c>
      <c r="M99">
        <v>35468.199999999997</v>
      </c>
      <c r="N99">
        <v>26010.3</v>
      </c>
      <c r="O99">
        <v>47343.7</v>
      </c>
      <c r="P99">
        <v>81904.399999999994</v>
      </c>
      <c r="Q99">
        <v>124213</v>
      </c>
      <c r="R99">
        <v>164907</v>
      </c>
      <c r="S99">
        <v>191657</v>
      </c>
      <c r="T99">
        <v>195006</v>
      </c>
      <c r="U99">
        <v>173722</v>
      </c>
      <c r="V99">
        <v>135541</v>
      </c>
      <c r="W99">
        <v>92693.8</v>
      </c>
      <c r="X99">
        <v>55704.9</v>
      </c>
      <c r="Y99">
        <v>29660.799999999999</v>
      </c>
      <c r="Z99">
        <v>14393.1</v>
      </c>
      <c r="AA99">
        <v>6970.76</v>
      </c>
      <c r="AB99">
        <v>4152.4399999999996</v>
      </c>
      <c r="AC99">
        <v>3607.29</v>
      </c>
      <c r="AD99">
        <v>4040.19</v>
      </c>
      <c r="AE99">
        <v>4850.46</v>
      </c>
      <c r="AF99">
        <v>5781.32</v>
      </c>
      <c r="AG99">
        <v>6709.9</v>
      </c>
      <c r="AH99">
        <v>7557.04</v>
      </c>
      <c r="AI99">
        <v>8260.82</v>
      </c>
      <c r="AJ99">
        <v>8774.8799999999992</v>
      </c>
      <c r="AK99">
        <v>9073.02</v>
      </c>
      <c r="AL99">
        <v>9152.5400000000009</v>
      </c>
      <c r="AM99">
        <v>9034.26</v>
      </c>
      <c r="AN99">
        <v>8758.09</v>
      </c>
      <c r="AO99">
        <v>8375.8700000000008</v>
      </c>
      <c r="AP99">
        <v>7942.49</v>
      </c>
      <c r="AQ99">
        <v>7507.46</v>
      </c>
      <c r="AR99">
        <v>7108.61</v>
      </c>
      <c r="AS99">
        <v>6768.78</v>
      </c>
      <c r="AT99">
        <v>6495.65</v>
      </c>
      <c r="AU99">
        <v>6284.37</v>
      </c>
      <c r="AV99">
        <v>6121.59</v>
      </c>
      <c r="AW99">
        <v>5990.06</v>
      </c>
      <c r="AX99">
        <v>5872.77</v>
      </c>
      <c r="AY99">
        <v>5755.67</v>
      </c>
      <c r="AZ99">
        <v>5629.24</v>
      </c>
      <c r="BA99">
        <v>5488.65</v>
      </c>
      <c r="BB99">
        <v>5332.99</v>
      </c>
      <c r="BC99">
        <v>5164.12</v>
      </c>
      <c r="BD99">
        <v>4985.28</v>
      </c>
      <c r="BE99">
        <v>4800.03</v>
      </c>
      <c r="BF99">
        <v>4611.4399999999996</v>
      </c>
      <c r="BG99">
        <v>4421.82</v>
      </c>
      <c r="BH99">
        <v>4232.58</v>
      </c>
      <c r="BI99">
        <v>4044.47</v>
      </c>
      <c r="BJ99">
        <v>3857.8</v>
      </c>
      <c r="BK99">
        <v>3672.79</v>
      </c>
      <c r="BL99">
        <v>3489.7</v>
      </c>
      <c r="BM99">
        <v>3309.02</v>
      </c>
      <c r="BN99">
        <v>3131.41</v>
      </c>
      <c r="BO99">
        <v>2957.72</v>
      </c>
      <c r="BP99">
        <v>2788.86</v>
      </c>
      <c r="BQ99">
        <v>2625.7</v>
      </c>
      <c r="BR99">
        <v>2469</v>
      </c>
      <c r="BS99">
        <v>2319.34</v>
      </c>
      <c r="BT99">
        <v>2177.1</v>
      </c>
      <c r="BU99">
        <v>2042.45</v>
      </c>
      <c r="BV99">
        <v>1915.39</v>
      </c>
      <c r="BW99">
        <v>1795.75</v>
      </c>
      <c r="BX99">
        <v>1683.27</v>
      </c>
      <c r="BY99">
        <v>1577.6</v>
      </c>
      <c r="BZ99">
        <v>1478.37</v>
      </c>
      <c r="CA99">
        <v>1385.16</v>
      </c>
      <c r="CB99">
        <v>1297.55</v>
      </c>
      <c r="CC99">
        <v>1215.1600000000001</v>
      </c>
      <c r="CD99">
        <v>1137.57</v>
      </c>
      <c r="CE99">
        <v>1064.4100000000001</v>
      </c>
      <c r="CF99">
        <v>995.33600000000001</v>
      </c>
      <c r="CG99">
        <v>930.02099999999996</v>
      </c>
      <c r="CH99">
        <v>868.16499999999996</v>
      </c>
      <c r="CI99">
        <v>809.49599999999998</v>
      </c>
      <c r="CJ99">
        <v>753.77700000000004</v>
      </c>
      <c r="CK99">
        <v>700.79700000000003</v>
      </c>
      <c r="CL99">
        <v>650.37800000000004</v>
      </c>
      <c r="CM99">
        <v>602.36400000000003</v>
      </c>
      <c r="CN99">
        <v>556.63300000000004</v>
      </c>
      <c r="CO99">
        <v>513.08299999999997</v>
      </c>
      <c r="CP99">
        <v>471.63299999999998</v>
      </c>
      <c r="CQ99">
        <v>432.22500000000002</v>
      </c>
      <c r="CR99">
        <v>394.81299999999999</v>
      </c>
      <c r="CS99">
        <v>359.36599999999999</v>
      </c>
      <c r="CT99">
        <v>325.86200000000002</v>
      </c>
      <c r="CU99">
        <v>294.286</v>
      </c>
      <c r="CV99">
        <v>264.62599999999998</v>
      </c>
      <c r="CW99">
        <v>236.87200000000001</v>
      </c>
      <c r="CX99">
        <v>211.01</v>
      </c>
      <c r="CY99">
        <v>187.02199999999999</v>
      </c>
      <c r="CZ99">
        <v>164.88200000000001</v>
      </c>
      <c r="DA99">
        <v>144.55600000000001</v>
      </c>
      <c r="DB99">
        <v>125.999</v>
      </c>
      <c r="DC99">
        <v>109.157</v>
      </c>
      <c r="DD99">
        <v>93.962100000000007</v>
      </c>
      <c r="DE99">
        <v>80.340599999999995</v>
      </c>
      <c r="DF99">
        <v>68.208699999999993</v>
      </c>
      <c r="DG99">
        <v>57.476500000000001</v>
      </c>
      <c r="DH99">
        <v>48.049599999999998</v>
      </c>
      <c r="DI99">
        <v>39.8309</v>
      </c>
      <c r="DJ99">
        <v>32.722200000000001</v>
      </c>
      <c r="DK99">
        <v>26.625800000000002</v>
      </c>
      <c r="DL99">
        <v>21.4452</v>
      </c>
      <c r="DM99">
        <v>17.086200000000002</v>
      </c>
      <c r="DN99">
        <v>13.457700000000001</v>
      </c>
      <c r="DO99">
        <v>10.472</v>
      </c>
      <c r="DP99">
        <v>8.0455799999999993</v>
      </c>
      <c r="DQ99">
        <v>6.0995400000000002</v>
      </c>
      <c r="DR99">
        <v>4.5605799999999999</v>
      </c>
      <c r="DS99">
        <v>3.36137</v>
      </c>
      <c r="DT99">
        <v>2.4411999999999998</v>
      </c>
      <c r="DU99">
        <v>1.74634</v>
      </c>
      <c r="DV99">
        <v>3.7646500000000001</v>
      </c>
      <c r="DW99" t="s">
        <v>3608</v>
      </c>
    </row>
    <row r="100" spans="1:127" x14ac:dyDescent="0.3">
      <c r="A100">
        <v>1979</v>
      </c>
      <c r="B100">
        <v>1</v>
      </c>
      <c r="C100">
        <v>1979</v>
      </c>
      <c r="D100" t="s">
        <v>556</v>
      </c>
      <c r="E100" t="s">
        <v>3705</v>
      </c>
      <c r="F100">
        <v>1185760</v>
      </c>
      <c r="G100">
        <v>4.4347000000000003</v>
      </c>
      <c r="H100">
        <v>35.402700000000003</v>
      </c>
      <c r="I100">
        <v>224.179</v>
      </c>
      <c r="J100">
        <v>1109.49</v>
      </c>
      <c r="K100">
        <v>4273.6099999999997</v>
      </c>
      <c r="L100">
        <v>12795.9</v>
      </c>
      <c r="M100">
        <v>29773</v>
      </c>
      <c r="N100">
        <v>53843.9</v>
      </c>
      <c r="O100">
        <v>75738</v>
      </c>
      <c r="P100">
        <v>83027</v>
      </c>
      <c r="Q100">
        <v>71382.7</v>
      </c>
      <c r="R100">
        <v>49213.1</v>
      </c>
      <c r="S100">
        <v>29510.799999999999</v>
      </c>
      <c r="T100">
        <v>19546.3</v>
      </c>
      <c r="U100">
        <v>19157.400000000001</v>
      </c>
      <c r="V100">
        <v>25234</v>
      </c>
      <c r="W100">
        <v>35234.6</v>
      </c>
      <c r="X100">
        <v>47687.8</v>
      </c>
      <c r="Y100">
        <v>61461.4</v>
      </c>
      <c r="Z100">
        <v>75242.7</v>
      </c>
      <c r="AA100">
        <v>87476.800000000003</v>
      </c>
      <c r="AB100">
        <v>96586.8</v>
      </c>
      <c r="AC100">
        <v>101300</v>
      </c>
      <c r="AD100">
        <v>100944</v>
      </c>
      <c r="AE100">
        <v>95612.800000000003</v>
      </c>
      <c r="AF100">
        <v>86146</v>
      </c>
      <c r="AG100">
        <v>73923</v>
      </c>
      <c r="AH100">
        <v>60547</v>
      </c>
      <c r="AI100">
        <v>47513.9</v>
      </c>
      <c r="AJ100">
        <v>35959.9</v>
      </c>
      <c r="AK100">
        <v>26540.9</v>
      </c>
      <c r="AL100">
        <v>19444.099999999999</v>
      </c>
      <c r="AM100">
        <v>14495.7</v>
      </c>
      <c r="AN100">
        <v>11307.8</v>
      </c>
      <c r="AO100">
        <v>9417.9699999999993</v>
      </c>
      <c r="AP100">
        <v>8391.19</v>
      </c>
      <c r="AQ100">
        <v>7875.54</v>
      </c>
      <c r="AR100">
        <v>7619.05</v>
      </c>
      <c r="AS100">
        <v>7461.72</v>
      </c>
      <c r="AT100">
        <v>7315.28</v>
      </c>
      <c r="AU100">
        <v>7141.05</v>
      </c>
      <c r="AV100">
        <v>6930.68</v>
      </c>
      <c r="AW100">
        <v>6691.63</v>
      </c>
      <c r="AX100">
        <v>6437.32</v>
      </c>
      <c r="AY100">
        <v>6181.18</v>
      </c>
      <c r="AZ100">
        <v>5933.56</v>
      </c>
      <c r="BA100">
        <v>5700.49</v>
      </c>
      <c r="BB100">
        <v>5483.96</v>
      </c>
      <c r="BC100">
        <v>5282.79</v>
      </c>
      <c r="BD100">
        <v>5093.8</v>
      </c>
      <c r="BE100">
        <v>4913.0200000000004</v>
      </c>
      <c r="BF100">
        <v>4736.6400000000003</v>
      </c>
      <c r="BG100">
        <v>4561.58</v>
      </c>
      <c r="BH100">
        <v>4385.8100000000004</v>
      </c>
      <c r="BI100">
        <v>4208.32</v>
      </c>
      <c r="BJ100">
        <v>4028.93</v>
      </c>
      <c r="BK100">
        <v>3848.1</v>
      </c>
      <c r="BL100">
        <v>3666.67</v>
      </c>
      <c r="BM100">
        <v>3485.59</v>
      </c>
      <c r="BN100">
        <v>3305.88</v>
      </c>
      <c r="BO100">
        <v>3128.49</v>
      </c>
      <c r="BP100">
        <v>2954.3</v>
      </c>
      <c r="BQ100">
        <v>2784.09</v>
      </c>
      <c r="BR100">
        <v>2618.6</v>
      </c>
      <c r="BS100">
        <v>2458.4699999999998</v>
      </c>
      <c r="BT100">
        <v>2304.29</v>
      </c>
      <c r="BU100">
        <v>2156.5300000000002</v>
      </c>
      <c r="BV100">
        <v>2015.59</v>
      </c>
      <c r="BW100">
        <v>1881.76</v>
      </c>
      <c r="BX100">
        <v>1755.18</v>
      </c>
      <c r="BY100">
        <v>1635.89</v>
      </c>
      <c r="BZ100">
        <v>1523.81</v>
      </c>
      <c r="CA100">
        <v>1418.77</v>
      </c>
      <c r="CB100">
        <v>1320.48</v>
      </c>
      <c r="CC100">
        <v>1228.6300000000001</v>
      </c>
      <c r="CD100">
        <v>1142.8499999999999</v>
      </c>
      <c r="CE100">
        <v>1062.73</v>
      </c>
      <c r="CF100">
        <v>987.88</v>
      </c>
      <c r="CG100">
        <v>917.88400000000001</v>
      </c>
      <c r="CH100">
        <v>852.35900000000004</v>
      </c>
      <c r="CI100">
        <v>790.94</v>
      </c>
      <c r="CJ100">
        <v>733.28599999999994</v>
      </c>
      <c r="CK100">
        <v>679.08299999999997</v>
      </c>
      <c r="CL100">
        <v>628.05399999999997</v>
      </c>
      <c r="CM100">
        <v>579.95100000000002</v>
      </c>
      <c r="CN100">
        <v>534.55899999999997</v>
      </c>
      <c r="CO100">
        <v>491.69299999999998</v>
      </c>
      <c r="CP100">
        <v>451.19799999999998</v>
      </c>
      <c r="CQ100">
        <v>412.94499999999999</v>
      </c>
      <c r="CR100">
        <v>376.83</v>
      </c>
      <c r="CS100">
        <v>342.77</v>
      </c>
      <c r="CT100">
        <v>310.69900000000001</v>
      </c>
      <c r="CU100">
        <v>280.565</v>
      </c>
      <c r="CV100">
        <v>252.327</v>
      </c>
      <c r="CW100">
        <v>225.95</v>
      </c>
      <c r="CX100">
        <v>201.40199999999999</v>
      </c>
      <c r="CY100">
        <v>178.65</v>
      </c>
      <c r="CZ100">
        <v>157.65799999999999</v>
      </c>
      <c r="DA100">
        <v>138.38300000000001</v>
      </c>
      <c r="DB100">
        <v>120.776</v>
      </c>
      <c r="DC100">
        <v>104.779</v>
      </c>
      <c r="DD100">
        <v>90.325999999999993</v>
      </c>
      <c r="DE100">
        <v>77.344899999999996</v>
      </c>
      <c r="DF100">
        <v>65.756799999999998</v>
      </c>
      <c r="DG100">
        <v>55.4788</v>
      </c>
      <c r="DH100">
        <v>46.425199999999997</v>
      </c>
      <c r="DI100">
        <v>38.509</v>
      </c>
      <c r="DJ100">
        <v>31.642700000000001</v>
      </c>
      <c r="DK100">
        <v>25.7393</v>
      </c>
      <c r="DL100">
        <v>20.712499999999999</v>
      </c>
      <c r="DM100">
        <v>16.4771</v>
      </c>
      <c r="DN100">
        <v>12.949299999999999</v>
      </c>
      <c r="DO100">
        <v>10.047499999999999</v>
      </c>
      <c r="DP100">
        <v>7.6920900000000003</v>
      </c>
      <c r="DQ100">
        <v>5.8073300000000003</v>
      </c>
      <c r="DR100">
        <v>4.3216000000000001</v>
      </c>
      <c r="DS100">
        <v>3.1686299999999998</v>
      </c>
      <c r="DT100">
        <v>2.2882899999999999</v>
      </c>
      <c r="DU100">
        <v>1.62723</v>
      </c>
      <c r="DV100">
        <v>3.4463400000000002</v>
      </c>
      <c r="DW100" t="s">
        <v>3608</v>
      </c>
    </row>
    <row r="101" spans="1:127" x14ac:dyDescent="0.3">
      <c r="A101">
        <v>1979</v>
      </c>
      <c r="B101">
        <v>1</v>
      </c>
      <c r="C101">
        <v>1979.5</v>
      </c>
      <c r="D101" t="s">
        <v>555</v>
      </c>
      <c r="E101" t="s">
        <v>3705</v>
      </c>
      <c r="F101">
        <v>3.7629299999999999</v>
      </c>
      <c r="G101">
        <v>258.18</v>
      </c>
      <c r="H101">
        <v>6941.3</v>
      </c>
      <c r="I101">
        <v>69636.800000000003</v>
      </c>
      <c r="J101">
        <v>263564</v>
      </c>
      <c r="K101">
        <v>380216</v>
      </c>
      <c r="L101">
        <v>210082</v>
      </c>
      <c r="M101">
        <v>45411.4</v>
      </c>
      <c r="N101">
        <v>6858.9</v>
      </c>
      <c r="O101">
        <v>7022.32</v>
      </c>
      <c r="P101">
        <v>12592.4</v>
      </c>
      <c r="Q101">
        <v>20455.099999999999</v>
      </c>
      <c r="R101">
        <v>29681.200000000001</v>
      </c>
      <c r="S101">
        <v>38489.4</v>
      </c>
      <c r="T101">
        <v>44652.1</v>
      </c>
      <c r="U101">
        <v>46448.3</v>
      </c>
      <c r="V101">
        <v>43540.3</v>
      </c>
      <c r="W101">
        <v>37197.199999999997</v>
      </c>
      <c r="X101">
        <v>29707.3</v>
      </c>
      <c r="Y101">
        <v>23379.200000000001</v>
      </c>
      <c r="Z101">
        <v>19743.900000000001</v>
      </c>
      <c r="AA101">
        <v>19315.599999999999</v>
      </c>
      <c r="AB101">
        <v>21829.3</v>
      </c>
      <c r="AC101">
        <v>26640.7</v>
      </c>
      <c r="AD101">
        <v>33023.199999999997</v>
      </c>
      <c r="AE101">
        <v>40287.300000000003</v>
      </c>
      <c r="AF101">
        <v>47783.1</v>
      </c>
      <c r="AG101">
        <v>54877.4</v>
      </c>
      <c r="AH101">
        <v>60959.7</v>
      </c>
      <c r="AI101">
        <v>65484.7</v>
      </c>
      <c r="AJ101">
        <v>68036.100000000006</v>
      </c>
      <c r="AK101">
        <v>68384.100000000006</v>
      </c>
      <c r="AL101">
        <v>66521.7</v>
      </c>
      <c r="AM101">
        <v>62664.6</v>
      </c>
      <c r="AN101">
        <v>57214.400000000001</v>
      </c>
      <c r="AO101">
        <v>50694.6</v>
      </c>
      <c r="AP101">
        <v>43671.199999999997</v>
      </c>
      <c r="AQ101">
        <v>36675.4</v>
      </c>
      <c r="AR101">
        <v>30142.400000000001</v>
      </c>
      <c r="AS101">
        <v>24375.7</v>
      </c>
      <c r="AT101">
        <v>19537.8</v>
      </c>
      <c r="AU101">
        <v>15663.9</v>
      </c>
      <c r="AV101">
        <v>12691.3</v>
      </c>
      <c r="AW101">
        <v>10495.2</v>
      </c>
      <c r="AX101">
        <v>8922.51</v>
      </c>
      <c r="AY101">
        <v>7819.09</v>
      </c>
      <c r="AZ101">
        <v>7048.27</v>
      </c>
      <c r="BA101">
        <v>6499.85</v>
      </c>
      <c r="BB101">
        <v>6092.06</v>
      </c>
      <c r="BC101">
        <v>5768.86</v>
      </c>
      <c r="BD101">
        <v>5494.7</v>
      </c>
      <c r="BE101">
        <v>5248.8</v>
      </c>
      <c r="BF101">
        <v>5019.9399999999996</v>
      </c>
      <c r="BG101">
        <v>4802.6000000000004</v>
      </c>
      <c r="BH101">
        <v>4594.08</v>
      </c>
      <c r="BI101">
        <v>4392.92</v>
      </c>
      <c r="BJ101">
        <v>4198.0600000000004</v>
      </c>
      <c r="BK101">
        <v>4008.51</v>
      </c>
      <c r="BL101">
        <v>3823.34</v>
      </c>
      <c r="BM101">
        <v>3641.72</v>
      </c>
      <c r="BN101">
        <v>3463.03</v>
      </c>
      <c r="BO101">
        <v>3286.95</v>
      </c>
      <c r="BP101">
        <v>3113.43</v>
      </c>
      <c r="BQ101">
        <v>2942.66</v>
      </c>
      <c r="BR101">
        <v>2775.05</v>
      </c>
      <c r="BS101">
        <v>2611.13</v>
      </c>
      <c r="BT101">
        <v>2451.4699999999998</v>
      </c>
      <c r="BU101">
        <v>2296.69</v>
      </c>
      <c r="BV101">
        <v>2147.36</v>
      </c>
      <c r="BW101">
        <v>2003.98</v>
      </c>
      <c r="BX101">
        <v>1866.97</v>
      </c>
      <c r="BY101">
        <v>1736.64</v>
      </c>
      <c r="BZ101">
        <v>1613.2</v>
      </c>
      <c r="CA101">
        <v>1496.76</v>
      </c>
      <c r="CB101">
        <v>1387.33</v>
      </c>
      <c r="CC101">
        <v>1284.8</v>
      </c>
      <c r="CD101">
        <v>1189</v>
      </c>
      <c r="CE101">
        <v>1099.67</v>
      </c>
      <c r="CF101">
        <v>1016.51</v>
      </c>
      <c r="CG101">
        <v>939.17100000000005</v>
      </c>
      <c r="CH101">
        <v>867.27200000000005</v>
      </c>
      <c r="CI101">
        <v>800.428</v>
      </c>
      <c r="CJ101">
        <v>738.25699999999995</v>
      </c>
      <c r="CK101">
        <v>680.38300000000004</v>
      </c>
      <c r="CL101">
        <v>626.45399999999995</v>
      </c>
      <c r="CM101">
        <v>576.13599999999997</v>
      </c>
      <c r="CN101">
        <v>529.13</v>
      </c>
      <c r="CO101">
        <v>485.16699999999997</v>
      </c>
      <c r="CP101">
        <v>444.00799999999998</v>
      </c>
      <c r="CQ101">
        <v>405.447</v>
      </c>
      <c r="CR101">
        <v>369.30900000000003</v>
      </c>
      <c r="CS101">
        <v>335.44499999999999</v>
      </c>
      <c r="CT101">
        <v>303.73200000000003</v>
      </c>
      <c r="CU101">
        <v>274.06900000000002</v>
      </c>
      <c r="CV101">
        <v>246.37</v>
      </c>
      <c r="CW101">
        <v>220.56800000000001</v>
      </c>
      <c r="CX101">
        <v>196.6</v>
      </c>
      <c r="CY101">
        <v>174.41399999999999</v>
      </c>
      <c r="CZ101">
        <v>153.95699999999999</v>
      </c>
      <c r="DA101">
        <v>135.179</v>
      </c>
      <c r="DB101">
        <v>118.024</v>
      </c>
      <c r="DC101">
        <v>102.43300000000001</v>
      </c>
      <c r="DD101">
        <v>88.342100000000002</v>
      </c>
      <c r="DE101">
        <v>75.680999999999997</v>
      </c>
      <c r="DF101">
        <v>64.375100000000003</v>
      </c>
      <c r="DG101">
        <v>54.345199999999998</v>
      </c>
      <c r="DH101">
        <v>45.509099999999997</v>
      </c>
      <c r="DI101">
        <v>37.782699999999998</v>
      </c>
      <c r="DJ101">
        <v>31.0808</v>
      </c>
      <c r="DK101">
        <v>25.317799999999998</v>
      </c>
      <c r="DL101">
        <v>20.408799999999999</v>
      </c>
      <c r="DM101">
        <v>16.2699</v>
      </c>
      <c r="DN101">
        <v>12.818899999999999</v>
      </c>
      <c r="DO101">
        <v>9.9757599999999993</v>
      </c>
      <c r="DP101">
        <v>7.6632100000000003</v>
      </c>
      <c r="DQ101">
        <v>5.8077399999999999</v>
      </c>
      <c r="DR101">
        <v>4.3402900000000004</v>
      </c>
      <c r="DS101">
        <v>3.1970999999999998</v>
      </c>
      <c r="DT101">
        <v>2.32036</v>
      </c>
      <c r="DU101">
        <v>1.6587499999999999</v>
      </c>
      <c r="DV101">
        <v>3.5710299999999999</v>
      </c>
      <c r="DW101" t="s">
        <v>3608</v>
      </c>
    </row>
    <row r="102" spans="1:127" x14ac:dyDescent="0.3">
      <c r="A102">
        <v>1980</v>
      </c>
      <c r="B102">
        <v>1</v>
      </c>
      <c r="C102">
        <v>1980</v>
      </c>
      <c r="D102" t="s">
        <v>556</v>
      </c>
      <c r="E102" t="s">
        <v>3705</v>
      </c>
      <c r="F102">
        <v>154550</v>
      </c>
      <c r="G102">
        <v>8.5636200000000002</v>
      </c>
      <c r="H102">
        <v>71.293999999999997</v>
      </c>
      <c r="I102">
        <v>460.12900000000002</v>
      </c>
      <c r="J102">
        <v>2297.75</v>
      </c>
      <c r="K102">
        <v>8874.2999999999993</v>
      </c>
      <c r="L102">
        <v>26506.7</v>
      </c>
      <c r="M102">
        <v>61235.1</v>
      </c>
      <c r="N102">
        <v>109427</v>
      </c>
      <c r="O102">
        <v>151287</v>
      </c>
      <c r="P102">
        <v>161864</v>
      </c>
      <c r="Q102">
        <v>134131</v>
      </c>
      <c r="R102">
        <v>86346.2</v>
      </c>
      <c r="S102">
        <v>43752</v>
      </c>
      <c r="T102">
        <v>18580.3</v>
      </c>
      <c r="U102">
        <v>8588.89</v>
      </c>
      <c r="V102">
        <v>6860.66</v>
      </c>
      <c r="W102">
        <v>8532.89</v>
      </c>
      <c r="X102">
        <v>11520.9</v>
      </c>
      <c r="Y102">
        <v>15108.5</v>
      </c>
      <c r="Z102">
        <v>18948</v>
      </c>
      <c r="AA102">
        <v>22722.799999999999</v>
      </c>
      <c r="AB102">
        <v>26116.5</v>
      </c>
      <c r="AC102">
        <v>28870.9</v>
      </c>
      <c r="AD102">
        <v>30852.9</v>
      </c>
      <c r="AE102">
        <v>32094.6</v>
      </c>
      <c r="AF102">
        <v>32792.199999999997</v>
      </c>
      <c r="AG102">
        <v>33257.4</v>
      </c>
      <c r="AH102">
        <v>33838.6</v>
      </c>
      <c r="AI102">
        <v>34832.199999999997</v>
      </c>
      <c r="AJ102">
        <v>36410.199999999997</v>
      </c>
      <c r="AK102">
        <v>38582.5</v>
      </c>
      <c r="AL102">
        <v>41197.9</v>
      </c>
      <c r="AM102">
        <v>43981</v>
      </c>
      <c r="AN102">
        <v>46588.5</v>
      </c>
      <c r="AO102">
        <v>48673.1</v>
      </c>
      <c r="AP102">
        <v>49939.199999999997</v>
      </c>
      <c r="AQ102">
        <v>50183.6</v>
      </c>
      <c r="AR102">
        <v>49316</v>
      </c>
      <c r="AS102">
        <v>47363.199999999997</v>
      </c>
      <c r="AT102">
        <v>44453.5</v>
      </c>
      <c r="AU102">
        <v>40793.1</v>
      </c>
      <c r="AV102">
        <v>36633.599999999999</v>
      </c>
      <c r="AW102">
        <v>32239.1</v>
      </c>
      <c r="AX102">
        <v>27856.799999999999</v>
      </c>
      <c r="AY102">
        <v>23694.2</v>
      </c>
      <c r="AZ102">
        <v>19905.099999999999</v>
      </c>
      <c r="BA102">
        <v>16585.2</v>
      </c>
      <c r="BB102">
        <v>13774.8</v>
      </c>
      <c r="BC102">
        <v>11468.2</v>
      </c>
      <c r="BD102">
        <v>9625.9599999999991</v>
      </c>
      <c r="BE102">
        <v>8187.41</v>
      </c>
      <c r="BF102">
        <v>7082.78</v>
      </c>
      <c r="BG102">
        <v>6242.23</v>
      </c>
      <c r="BH102">
        <v>5602.25</v>
      </c>
      <c r="BI102">
        <v>5109.12</v>
      </c>
      <c r="BJ102">
        <v>4720.01</v>
      </c>
      <c r="BK102">
        <v>4402.6099999999997</v>
      </c>
      <c r="BL102">
        <v>4133.59</v>
      </c>
      <c r="BM102">
        <v>3896.86</v>
      </c>
      <c r="BN102">
        <v>3681.71</v>
      </c>
      <c r="BO102">
        <v>3481.26</v>
      </c>
      <c r="BP102">
        <v>3291.23</v>
      </c>
      <c r="BQ102">
        <v>3109.01</v>
      </c>
      <c r="BR102">
        <v>2933.09</v>
      </c>
      <c r="BS102">
        <v>2762.67</v>
      </c>
      <c r="BT102">
        <v>2597.34</v>
      </c>
      <c r="BU102">
        <v>2437.02</v>
      </c>
      <c r="BV102">
        <v>2281.8200000000002</v>
      </c>
      <c r="BW102">
        <v>2131.9299999999998</v>
      </c>
      <c r="BX102">
        <v>1987.67</v>
      </c>
      <c r="BY102">
        <v>1849.32</v>
      </c>
      <c r="BZ102">
        <v>1717.19</v>
      </c>
      <c r="CA102">
        <v>1591.52</v>
      </c>
      <c r="CB102">
        <v>1472.5</v>
      </c>
      <c r="CC102">
        <v>1360.25</v>
      </c>
      <c r="CD102">
        <v>1254.8</v>
      </c>
      <c r="CE102">
        <v>1156.0899999999999</v>
      </c>
      <c r="CF102">
        <v>1063.98</v>
      </c>
      <c r="CG102">
        <v>978.27499999999998</v>
      </c>
      <c r="CH102">
        <v>898.70399999999995</v>
      </c>
      <c r="CI102">
        <v>824.95799999999997</v>
      </c>
      <c r="CJ102">
        <v>756.69200000000001</v>
      </c>
      <c r="CK102">
        <v>693.54</v>
      </c>
      <c r="CL102">
        <v>635.13099999999997</v>
      </c>
      <c r="CM102">
        <v>581.09799999999996</v>
      </c>
      <c r="CN102">
        <v>531.08500000000004</v>
      </c>
      <c r="CO102">
        <v>484.75700000000001</v>
      </c>
      <c r="CP102">
        <v>441.80399999999997</v>
      </c>
      <c r="CQ102">
        <v>401.94600000000003</v>
      </c>
      <c r="CR102">
        <v>364.93200000000002</v>
      </c>
      <c r="CS102">
        <v>330.54599999999999</v>
      </c>
      <c r="CT102">
        <v>298.59699999999998</v>
      </c>
      <c r="CU102">
        <v>268.92500000000001</v>
      </c>
      <c r="CV102">
        <v>241.393</v>
      </c>
      <c r="CW102">
        <v>215.88300000000001</v>
      </c>
      <c r="CX102">
        <v>192.297</v>
      </c>
      <c r="CY102">
        <v>170.54599999999999</v>
      </c>
      <c r="CZ102">
        <v>150.55099999999999</v>
      </c>
      <c r="DA102">
        <v>132.23500000000001</v>
      </c>
      <c r="DB102">
        <v>115.527</v>
      </c>
      <c r="DC102">
        <v>100.352</v>
      </c>
      <c r="DD102">
        <v>86.636200000000002</v>
      </c>
      <c r="DE102">
        <v>74.302999999999997</v>
      </c>
      <c r="DF102">
        <v>63.275100000000002</v>
      </c>
      <c r="DG102">
        <v>53.473599999999998</v>
      </c>
      <c r="DH102">
        <v>44.819600000000001</v>
      </c>
      <c r="DI102">
        <v>37.233899999999998</v>
      </c>
      <c r="DJ102">
        <v>30.637899999999998</v>
      </c>
      <c r="DK102">
        <v>24.952999999999999</v>
      </c>
      <c r="DL102">
        <v>20.101400000000002</v>
      </c>
      <c r="DM102">
        <v>16.005299999999998</v>
      </c>
      <c r="DN102">
        <v>12.5876</v>
      </c>
      <c r="DO102">
        <v>9.7721099999999996</v>
      </c>
      <c r="DP102">
        <v>7.4842300000000002</v>
      </c>
      <c r="DQ102">
        <v>5.6518699999999997</v>
      </c>
      <c r="DR102">
        <v>4.2065599999999996</v>
      </c>
      <c r="DS102">
        <v>3.0845099999999999</v>
      </c>
      <c r="DT102">
        <v>2.2275900000000002</v>
      </c>
      <c r="DU102">
        <v>1.5840700000000001</v>
      </c>
      <c r="DV102">
        <v>3.3561100000000001</v>
      </c>
      <c r="DW102" t="s">
        <v>3608</v>
      </c>
    </row>
    <row r="103" spans="1:127" x14ac:dyDescent="0.3">
      <c r="A103">
        <v>1980</v>
      </c>
      <c r="B103">
        <v>1</v>
      </c>
      <c r="C103">
        <v>1980.5</v>
      </c>
      <c r="D103" t="s">
        <v>555</v>
      </c>
      <c r="E103" t="s">
        <v>3705</v>
      </c>
      <c r="F103">
        <v>0.88936499999999996</v>
      </c>
      <c r="G103">
        <v>30.706800000000001</v>
      </c>
      <c r="H103">
        <v>755.84</v>
      </c>
      <c r="I103">
        <v>7616.33</v>
      </c>
      <c r="J103">
        <v>30537.200000000001</v>
      </c>
      <c r="K103">
        <v>49073.9</v>
      </c>
      <c r="L103">
        <v>32371.4</v>
      </c>
      <c r="M103">
        <v>11055.4</v>
      </c>
      <c r="N103">
        <v>7857.9</v>
      </c>
      <c r="O103">
        <v>14368.5</v>
      </c>
      <c r="P103">
        <v>25963.5</v>
      </c>
      <c r="Q103">
        <v>41889.9</v>
      </c>
      <c r="R103">
        <v>60219.199999999997</v>
      </c>
      <c r="S103">
        <v>77136.899999999994</v>
      </c>
      <c r="T103">
        <v>88054</v>
      </c>
      <c r="U103">
        <v>89605</v>
      </c>
      <c r="V103">
        <v>81342</v>
      </c>
      <c r="W103">
        <v>65983.600000000006</v>
      </c>
      <c r="X103">
        <v>48039.199999999997</v>
      </c>
      <c r="Y103">
        <v>31759</v>
      </c>
      <c r="Z103">
        <v>19673</v>
      </c>
      <c r="AA103">
        <v>12329.3</v>
      </c>
      <c r="AB103">
        <v>8947.34</v>
      </c>
      <c r="AC103">
        <v>8295.77</v>
      </c>
      <c r="AD103">
        <v>9288.23</v>
      </c>
      <c r="AE103">
        <v>11186.9</v>
      </c>
      <c r="AF103">
        <v>13557.4</v>
      </c>
      <c r="AG103">
        <v>16149.8</v>
      </c>
      <c r="AH103">
        <v>18805.900000000001</v>
      </c>
      <c r="AI103">
        <v>21411.9</v>
      </c>
      <c r="AJ103">
        <v>23885.599999999999</v>
      </c>
      <c r="AK103">
        <v>26176.2</v>
      </c>
      <c r="AL103">
        <v>28265.9</v>
      </c>
      <c r="AM103">
        <v>30166.5</v>
      </c>
      <c r="AN103">
        <v>31908.2</v>
      </c>
      <c r="AO103">
        <v>33525</v>
      </c>
      <c r="AP103">
        <v>35038</v>
      </c>
      <c r="AQ103">
        <v>36442.300000000003</v>
      </c>
      <c r="AR103">
        <v>37700.199999999997</v>
      </c>
      <c r="AS103">
        <v>38742.699999999997</v>
      </c>
      <c r="AT103">
        <v>39479.1</v>
      </c>
      <c r="AU103">
        <v>39812.1</v>
      </c>
      <c r="AV103">
        <v>39655.800000000003</v>
      </c>
      <c r="AW103">
        <v>38950.800000000003</v>
      </c>
      <c r="AX103">
        <v>37677.599999999999</v>
      </c>
      <c r="AY103">
        <v>35860.400000000001</v>
      </c>
      <c r="AZ103">
        <v>33565.9</v>
      </c>
      <c r="BA103">
        <v>30895.7</v>
      </c>
      <c r="BB103">
        <v>27974</v>
      </c>
      <c r="BC103">
        <v>24933.8</v>
      </c>
      <c r="BD103">
        <v>21903.200000000001</v>
      </c>
      <c r="BE103">
        <v>18994.5</v>
      </c>
      <c r="BF103">
        <v>16296</v>
      </c>
      <c r="BG103">
        <v>13868.8</v>
      </c>
      <c r="BH103">
        <v>11745.9</v>
      </c>
      <c r="BI103">
        <v>9935.8700000000008</v>
      </c>
      <c r="BJ103">
        <v>8426.7999999999993</v>
      </c>
      <c r="BK103">
        <v>7192.58</v>
      </c>
      <c r="BL103">
        <v>6198.37</v>
      </c>
      <c r="BM103">
        <v>5405.7</v>
      </c>
      <c r="BN103">
        <v>4776.3999999999996</v>
      </c>
      <c r="BO103">
        <v>4275.45</v>
      </c>
      <c r="BP103">
        <v>3872.49</v>
      </c>
      <c r="BQ103">
        <v>3542.53</v>
      </c>
      <c r="BR103">
        <v>3265.89</v>
      </c>
      <c r="BS103">
        <v>3027.64</v>
      </c>
      <c r="BT103">
        <v>2816.89</v>
      </c>
      <c r="BU103">
        <v>2625.97</v>
      </c>
      <c r="BV103">
        <v>2449.6999999999998</v>
      </c>
      <c r="BW103">
        <v>2284.65</v>
      </c>
      <c r="BX103">
        <v>2128.71</v>
      </c>
      <c r="BY103">
        <v>1980.62</v>
      </c>
      <c r="BZ103">
        <v>1839.68</v>
      </c>
      <c r="CA103">
        <v>1705.55</v>
      </c>
      <c r="CB103">
        <v>1578.11</v>
      </c>
      <c r="CC103">
        <v>1457.34</v>
      </c>
      <c r="CD103">
        <v>1343.25</v>
      </c>
      <c r="CE103">
        <v>1235.83</v>
      </c>
      <c r="CF103">
        <v>1135.08</v>
      </c>
      <c r="CG103">
        <v>1040.9000000000001</v>
      </c>
      <c r="CH103">
        <v>953.16300000000001</v>
      </c>
      <c r="CI103">
        <v>871.67600000000004</v>
      </c>
      <c r="CJ103">
        <v>796.197</v>
      </c>
      <c r="CK103">
        <v>726.43899999999996</v>
      </c>
      <c r="CL103">
        <v>662.08299999999997</v>
      </c>
      <c r="CM103">
        <v>602.78399999999999</v>
      </c>
      <c r="CN103">
        <v>548.19100000000003</v>
      </c>
      <c r="CO103">
        <v>497.94900000000001</v>
      </c>
      <c r="CP103">
        <v>451.714</v>
      </c>
      <c r="CQ103">
        <v>409.15499999999997</v>
      </c>
      <c r="CR103">
        <v>369.96699999999998</v>
      </c>
      <c r="CS103">
        <v>333.86700000000002</v>
      </c>
      <c r="CT103">
        <v>300.60199999999998</v>
      </c>
      <c r="CU103">
        <v>269.94900000000001</v>
      </c>
      <c r="CV103">
        <v>241.71</v>
      </c>
      <c r="CW103">
        <v>215.714</v>
      </c>
      <c r="CX103">
        <v>191.81200000000001</v>
      </c>
      <c r="CY103">
        <v>169.875</v>
      </c>
      <c r="CZ103">
        <v>149.78800000000001</v>
      </c>
      <c r="DA103">
        <v>131.44900000000001</v>
      </c>
      <c r="DB103">
        <v>114.762</v>
      </c>
      <c r="DC103">
        <v>99.639099999999999</v>
      </c>
      <c r="DD103">
        <v>85.993600000000001</v>
      </c>
      <c r="DE103">
        <v>73.741399999999999</v>
      </c>
      <c r="DF103">
        <v>62.799199999999999</v>
      </c>
      <c r="DG103">
        <v>53.084400000000002</v>
      </c>
      <c r="DH103">
        <v>44.514699999999998</v>
      </c>
      <c r="DI103">
        <v>37.008800000000001</v>
      </c>
      <c r="DJ103">
        <v>30.485499999999998</v>
      </c>
      <c r="DK103">
        <v>24.864799999999999</v>
      </c>
      <c r="DL103">
        <v>20.067299999999999</v>
      </c>
      <c r="DM103">
        <v>16.014500000000002</v>
      </c>
      <c r="DN103">
        <v>12.629300000000001</v>
      </c>
      <c r="DO103">
        <v>9.8357399999999995</v>
      </c>
      <c r="DP103">
        <v>7.5604199999999997</v>
      </c>
      <c r="DQ103">
        <v>5.7327199999999996</v>
      </c>
      <c r="DR103">
        <v>4.2858999999999998</v>
      </c>
      <c r="DS103">
        <v>3.1579799999999998</v>
      </c>
      <c r="DT103">
        <v>2.2924899999999999</v>
      </c>
      <c r="DU103">
        <v>1.6391199999999999</v>
      </c>
      <c r="DV103">
        <v>3.5309699999999999</v>
      </c>
      <c r="DW103" t="s">
        <v>3608</v>
      </c>
    </row>
    <row r="104" spans="1:127" x14ac:dyDescent="0.3">
      <c r="A104">
        <v>1981</v>
      </c>
      <c r="B104">
        <v>1</v>
      </c>
      <c r="C104">
        <v>1981</v>
      </c>
      <c r="D104" t="s">
        <v>556</v>
      </c>
      <c r="E104" t="s">
        <v>3705</v>
      </c>
      <c r="F104">
        <v>206198</v>
      </c>
      <c r="G104">
        <v>1.12527</v>
      </c>
      <c r="H104">
        <v>8.4314699999999991</v>
      </c>
      <c r="I104">
        <v>51.606499999999997</v>
      </c>
      <c r="J104">
        <v>250.982</v>
      </c>
      <c r="K104">
        <v>961.47699999999998</v>
      </c>
      <c r="L104">
        <v>2893.11</v>
      </c>
      <c r="M104">
        <v>6832.5</v>
      </c>
      <c r="N104">
        <v>12667.4</v>
      </c>
      <c r="O104">
        <v>18463.099999999999</v>
      </c>
      <c r="P104">
        <v>21242.7</v>
      </c>
      <c r="Q104">
        <v>19533.099999999999</v>
      </c>
      <c r="R104">
        <v>14928.2</v>
      </c>
      <c r="S104">
        <v>10668.2</v>
      </c>
      <c r="T104">
        <v>9054.9699999999993</v>
      </c>
      <c r="U104">
        <v>10523.2</v>
      </c>
      <c r="V104">
        <v>14456.4</v>
      </c>
      <c r="W104">
        <v>20114.099999999999</v>
      </c>
      <c r="X104">
        <v>26874.799999999999</v>
      </c>
      <c r="Y104">
        <v>34096.300000000003</v>
      </c>
      <c r="Z104">
        <v>41007.9</v>
      </c>
      <c r="AA104">
        <v>46758.2</v>
      </c>
      <c r="AB104">
        <v>50569.3</v>
      </c>
      <c r="AC104">
        <v>51918.400000000001</v>
      </c>
      <c r="AD104">
        <v>50672.3</v>
      </c>
      <c r="AE104">
        <v>47128.2</v>
      </c>
      <c r="AF104">
        <v>41940.300000000003</v>
      </c>
      <c r="AG104">
        <v>35963</v>
      </c>
      <c r="AH104">
        <v>30058.3</v>
      </c>
      <c r="AI104">
        <v>24930.2</v>
      </c>
      <c r="AJ104">
        <v>21026.1</v>
      </c>
      <c r="AK104">
        <v>18517.900000000001</v>
      </c>
      <c r="AL104">
        <v>17347</v>
      </c>
      <c r="AM104">
        <v>17304.7</v>
      </c>
      <c r="AN104">
        <v>18114.400000000001</v>
      </c>
      <c r="AO104">
        <v>19497.900000000001</v>
      </c>
      <c r="AP104">
        <v>21214.3</v>
      </c>
      <c r="AQ104">
        <v>23076.3</v>
      </c>
      <c r="AR104">
        <v>24947.7</v>
      </c>
      <c r="AS104">
        <v>26735</v>
      </c>
      <c r="AT104">
        <v>28373.3</v>
      </c>
      <c r="AU104">
        <v>29815.5</v>
      </c>
      <c r="AV104">
        <v>31023</v>
      </c>
      <c r="AW104">
        <v>31960.9</v>
      </c>
      <c r="AX104">
        <v>32595.200000000001</v>
      </c>
      <c r="AY104">
        <v>32894.300000000003</v>
      </c>
      <c r="AZ104">
        <v>32831.9</v>
      </c>
      <c r="BA104">
        <v>32390.6</v>
      </c>
      <c r="BB104">
        <v>31566.400000000001</v>
      </c>
      <c r="BC104">
        <v>30372.5</v>
      </c>
      <c r="BD104">
        <v>28840</v>
      </c>
      <c r="BE104">
        <v>27017.5</v>
      </c>
      <c r="BF104">
        <v>24968.6</v>
      </c>
      <c r="BG104">
        <v>22766.9</v>
      </c>
      <c r="BH104">
        <v>20490.2</v>
      </c>
      <c r="BI104">
        <v>18214.7</v>
      </c>
      <c r="BJ104">
        <v>16009</v>
      </c>
      <c r="BK104">
        <v>13930.4</v>
      </c>
      <c r="BL104">
        <v>12021.8</v>
      </c>
      <c r="BM104">
        <v>10310.799999999999</v>
      </c>
      <c r="BN104">
        <v>8810.26</v>
      </c>
      <c r="BO104">
        <v>7520.25</v>
      </c>
      <c r="BP104">
        <v>6430.43</v>
      </c>
      <c r="BQ104">
        <v>5523.11</v>
      </c>
      <c r="BR104">
        <v>4776.22</v>
      </c>
      <c r="BS104">
        <v>4165.84</v>
      </c>
      <c r="BT104">
        <v>3668.28</v>
      </c>
      <c r="BU104">
        <v>3261.6</v>
      </c>
      <c r="BV104">
        <v>2926.48</v>
      </c>
      <c r="BW104">
        <v>2646.66</v>
      </c>
      <c r="BX104">
        <v>2408.9899999999998</v>
      </c>
      <c r="BY104">
        <v>2203.21</v>
      </c>
      <c r="BZ104">
        <v>2021.58</v>
      </c>
      <c r="CA104">
        <v>1858.45</v>
      </c>
      <c r="CB104">
        <v>1709.81</v>
      </c>
      <c r="CC104">
        <v>1572.9</v>
      </c>
      <c r="CD104">
        <v>1445.89</v>
      </c>
      <c r="CE104">
        <v>1327.56</v>
      </c>
      <c r="CF104">
        <v>1217.1300000000001</v>
      </c>
      <c r="CG104">
        <v>1114.07</v>
      </c>
      <c r="CH104">
        <v>1018.03</v>
      </c>
      <c r="CI104">
        <v>928.69299999999998</v>
      </c>
      <c r="CJ104">
        <v>845.81200000000001</v>
      </c>
      <c r="CK104">
        <v>769.11599999999999</v>
      </c>
      <c r="CL104">
        <v>698.32399999999996</v>
      </c>
      <c r="CM104">
        <v>633.13599999999997</v>
      </c>
      <c r="CN104">
        <v>573.22799999999995</v>
      </c>
      <c r="CO104">
        <v>518.26199999999994</v>
      </c>
      <c r="CP104">
        <v>467.89800000000002</v>
      </c>
      <c r="CQ104">
        <v>421.791</v>
      </c>
      <c r="CR104">
        <v>379.60599999999999</v>
      </c>
      <c r="CS104">
        <v>341.02499999999998</v>
      </c>
      <c r="CT104">
        <v>305.74900000000002</v>
      </c>
      <c r="CU104">
        <v>273.50200000000001</v>
      </c>
      <c r="CV104">
        <v>244.03299999999999</v>
      </c>
      <c r="CW104">
        <v>217.119</v>
      </c>
      <c r="CX104">
        <v>192.55799999999999</v>
      </c>
      <c r="CY104">
        <v>170.172</v>
      </c>
      <c r="CZ104">
        <v>149.80199999999999</v>
      </c>
      <c r="DA104">
        <v>131.304</v>
      </c>
      <c r="DB104">
        <v>114.54900000000001</v>
      </c>
      <c r="DC104">
        <v>99.416899999999998</v>
      </c>
      <c r="DD104">
        <v>85.797799999999995</v>
      </c>
      <c r="DE104">
        <v>73.588399999999993</v>
      </c>
      <c r="DF104">
        <v>62.691699999999997</v>
      </c>
      <c r="DG104">
        <v>53.015900000000002</v>
      </c>
      <c r="DH104">
        <v>44.4741</v>
      </c>
      <c r="DI104">
        <v>36.983400000000003</v>
      </c>
      <c r="DJ104">
        <v>30.463699999999999</v>
      </c>
      <c r="DK104">
        <v>24.837800000000001</v>
      </c>
      <c r="DL104">
        <v>20.029499999999999</v>
      </c>
      <c r="DM104">
        <v>15.963900000000001</v>
      </c>
      <c r="DN104">
        <v>12.566700000000001</v>
      </c>
      <c r="DO104">
        <v>9.7640399999999996</v>
      </c>
      <c r="DP104">
        <v>7.4836400000000003</v>
      </c>
      <c r="DQ104">
        <v>5.6551499999999999</v>
      </c>
      <c r="DR104">
        <v>4.21143</v>
      </c>
      <c r="DS104">
        <v>3.0896400000000002</v>
      </c>
      <c r="DT104">
        <v>2.2322899999999999</v>
      </c>
      <c r="DU104">
        <v>1.58805</v>
      </c>
      <c r="DV104">
        <v>3.3682599999999998</v>
      </c>
      <c r="DW104" t="s">
        <v>3608</v>
      </c>
    </row>
    <row r="105" spans="1:127" x14ac:dyDescent="0.3">
      <c r="A105">
        <v>1981</v>
      </c>
      <c r="B105">
        <v>1</v>
      </c>
      <c r="C105">
        <v>1981.5</v>
      </c>
      <c r="D105" t="s">
        <v>555</v>
      </c>
      <c r="E105" t="s">
        <v>3705</v>
      </c>
      <c r="F105">
        <v>0.75206799999999996</v>
      </c>
      <c r="G105">
        <v>59.247799999999998</v>
      </c>
      <c r="H105">
        <v>1695.52</v>
      </c>
      <c r="I105">
        <v>16510.400000000001</v>
      </c>
      <c r="J105">
        <v>55525.8</v>
      </c>
      <c r="K105">
        <v>65315.1</v>
      </c>
      <c r="L105">
        <v>27012.7</v>
      </c>
      <c r="M105">
        <v>4175.0600000000004</v>
      </c>
      <c r="N105">
        <v>951.29600000000005</v>
      </c>
      <c r="O105">
        <v>1567.59</v>
      </c>
      <c r="P105">
        <v>2872.91</v>
      </c>
      <c r="Q105">
        <v>4732.62</v>
      </c>
      <c r="R105">
        <v>6998.03</v>
      </c>
      <c r="S105">
        <v>9298.5300000000007</v>
      </c>
      <c r="T105">
        <v>11126.2</v>
      </c>
      <c r="U105">
        <v>12041</v>
      </c>
      <c r="V105">
        <v>11892</v>
      </c>
      <c r="W105">
        <v>10918.2</v>
      </c>
      <c r="X105">
        <v>9659.61</v>
      </c>
      <c r="Y105">
        <v>8736.9</v>
      </c>
      <c r="Z105">
        <v>8631.84</v>
      </c>
      <c r="AA105">
        <v>9576.85</v>
      </c>
      <c r="AB105">
        <v>11567</v>
      </c>
      <c r="AC105">
        <v>14437.5</v>
      </c>
      <c r="AD105">
        <v>17939.8</v>
      </c>
      <c r="AE105">
        <v>21786.799999999999</v>
      </c>
      <c r="AF105">
        <v>25671.7</v>
      </c>
      <c r="AG105">
        <v>29282.1</v>
      </c>
      <c r="AH105">
        <v>32322</v>
      </c>
      <c r="AI105">
        <v>34544.199999999997</v>
      </c>
      <c r="AJ105">
        <v>35784.5</v>
      </c>
      <c r="AK105">
        <v>35987.1</v>
      </c>
      <c r="AL105">
        <v>35216.199999999997</v>
      </c>
      <c r="AM105">
        <v>33643.699999999997</v>
      </c>
      <c r="AN105">
        <v>31521.9</v>
      </c>
      <c r="AO105">
        <v>29142.5</v>
      </c>
      <c r="AP105">
        <v>26792.7</v>
      </c>
      <c r="AQ105">
        <v>24716.6</v>
      </c>
      <c r="AR105">
        <v>23089.1</v>
      </c>
      <c r="AS105">
        <v>22004.2</v>
      </c>
      <c r="AT105">
        <v>21478.400000000001</v>
      </c>
      <c r="AU105">
        <v>21463.7</v>
      </c>
      <c r="AV105">
        <v>21867.3</v>
      </c>
      <c r="AW105">
        <v>22571.5</v>
      </c>
      <c r="AX105">
        <v>23451.7</v>
      </c>
      <c r="AY105">
        <v>24389.1</v>
      </c>
      <c r="AZ105">
        <v>25279.1</v>
      </c>
      <c r="BA105">
        <v>26034.9</v>
      </c>
      <c r="BB105">
        <v>26588.9</v>
      </c>
      <c r="BC105">
        <v>26891.8</v>
      </c>
      <c r="BD105">
        <v>26911.4</v>
      </c>
      <c r="BE105">
        <v>26631.599999999999</v>
      </c>
      <c r="BF105">
        <v>26050.6</v>
      </c>
      <c r="BG105">
        <v>25181.1</v>
      </c>
      <c r="BH105">
        <v>24048</v>
      </c>
      <c r="BI105">
        <v>22687.4</v>
      </c>
      <c r="BJ105">
        <v>21144</v>
      </c>
      <c r="BK105">
        <v>19468.599999999999</v>
      </c>
      <c r="BL105">
        <v>17715.099999999999</v>
      </c>
      <c r="BM105">
        <v>15936.7</v>
      </c>
      <c r="BN105">
        <v>14183</v>
      </c>
      <c r="BO105">
        <v>12497.5</v>
      </c>
      <c r="BP105">
        <v>10915.3</v>
      </c>
      <c r="BQ105">
        <v>9462.3700000000008</v>
      </c>
      <c r="BR105">
        <v>8154.84</v>
      </c>
      <c r="BS105">
        <v>6999.94</v>
      </c>
      <c r="BT105">
        <v>5996.92</v>
      </c>
      <c r="BU105">
        <v>5138.71</v>
      </c>
      <c r="BV105">
        <v>4413.59</v>
      </c>
      <c r="BW105">
        <v>3806.95</v>
      </c>
      <c r="BX105">
        <v>3302.82</v>
      </c>
      <c r="BY105">
        <v>2885.2</v>
      </c>
      <c r="BZ105">
        <v>2538.96</v>
      </c>
      <c r="CA105">
        <v>2250.5100000000002</v>
      </c>
      <c r="CB105">
        <v>2008.14</v>
      </c>
      <c r="CC105">
        <v>1802.11</v>
      </c>
      <c r="CD105">
        <v>1624.59</v>
      </c>
      <c r="CE105">
        <v>1469.45</v>
      </c>
      <c r="CF105">
        <v>1332.06</v>
      </c>
      <c r="CG105">
        <v>1208.96</v>
      </c>
      <c r="CH105">
        <v>1097.6300000000001</v>
      </c>
      <c r="CI105">
        <v>996.25900000000001</v>
      </c>
      <c r="CJ105">
        <v>903.553</v>
      </c>
      <c r="CK105">
        <v>818.56299999999999</v>
      </c>
      <c r="CL105">
        <v>740.57899999999995</v>
      </c>
      <c r="CM105">
        <v>669.03899999999999</v>
      </c>
      <c r="CN105">
        <v>603.47500000000002</v>
      </c>
      <c r="CO105">
        <v>543.46799999999996</v>
      </c>
      <c r="CP105">
        <v>488.62900000000002</v>
      </c>
      <c r="CQ105">
        <v>438.58800000000002</v>
      </c>
      <c r="CR105">
        <v>392.98700000000002</v>
      </c>
      <c r="CS105">
        <v>351.48</v>
      </c>
      <c r="CT105">
        <v>313.73599999999999</v>
      </c>
      <c r="CU105">
        <v>279.44400000000002</v>
      </c>
      <c r="CV105">
        <v>248.31200000000001</v>
      </c>
      <c r="CW105">
        <v>220.07</v>
      </c>
      <c r="CX105">
        <v>194.47200000000001</v>
      </c>
      <c r="CY105">
        <v>171.29499999999999</v>
      </c>
      <c r="CZ105">
        <v>150.33799999999999</v>
      </c>
      <c r="DA105">
        <v>131.42099999999999</v>
      </c>
      <c r="DB105">
        <v>114.379</v>
      </c>
      <c r="DC105">
        <v>99.0655</v>
      </c>
      <c r="DD105">
        <v>85.346199999999996</v>
      </c>
      <c r="DE105">
        <v>73.097800000000007</v>
      </c>
      <c r="DF105">
        <v>62.207000000000001</v>
      </c>
      <c r="DG105">
        <v>52.568800000000003</v>
      </c>
      <c r="DH105">
        <v>44.085099999999997</v>
      </c>
      <c r="DI105">
        <v>36.663699999999999</v>
      </c>
      <c r="DJ105">
        <v>30.217400000000001</v>
      </c>
      <c r="DK105">
        <v>24.662700000000001</v>
      </c>
      <c r="DL105">
        <v>19.9192</v>
      </c>
      <c r="DM105">
        <v>15.909000000000001</v>
      </c>
      <c r="DN105">
        <v>12.556100000000001</v>
      </c>
      <c r="DO105">
        <v>9.7863299999999995</v>
      </c>
      <c r="DP105">
        <v>7.5279600000000002</v>
      </c>
      <c r="DQ105">
        <v>5.7119999999999997</v>
      </c>
      <c r="DR105">
        <v>4.2730800000000002</v>
      </c>
      <c r="DS105">
        <v>3.1503199999999998</v>
      </c>
      <c r="DT105">
        <v>2.2881100000000001</v>
      </c>
      <c r="DU105">
        <v>1.63676</v>
      </c>
      <c r="DV105">
        <v>3.5302600000000002</v>
      </c>
      <c r="DW105" t="s">
        <v>3608</v>
      </c>
    </row>
    <row r="106" spans="1:127" x14ac:dyDescent="0.3">
      <c r="A106">
        <v>1982</v>
      </c>
      <c r="B106">
        <v>1</v>
      </c>
      <c r="C106">
        <v>1982</v>
      </c>
      <c r="D106" t="s">
        <v>556</v>
      </c>
      <c r="E106" t="s">
        <v>3705</v>
      </c>
      <c r="F106">
        <v>1284360</v>
      </c>
      <c r="G106">
        <v>1.7797499999999999</v>
      </c>
      <c r="H106">
        <v>16.008600000000001</v>
      </c>
      <c r="I106">
        <v>109.009</v>
      </c>
      <c r="J106">
        <v>560.27800000000002</v>
      </c>
      <c r="K106">
        <v>2172.23</v>
      </c>
      <c r="L106">
        <v>6352.54</v>
      </c>
      <c r="M106">
        <v>14014.5</v>
      </c>
      <c r="N106">
        <v>23328.7</v>
      </c>
      <c r="O106">
        <v>29310</v>
      </c>
      <c r="P106">
        <v>27815.5</v>
      </c>
      <c r="Q106">
        <v>19992.099999999999</v>
      </c>
      <c r="R106">
        <v>11008.4</v>
      </c>
      <c r="S106">
        <v>4909.8500000000004</v>
      </c>
      <c r="T106">
        <v>2267.02</v>
      </c>
      <c r="U106">
        <v>1775.5</v>
      </c>
      <c r="V106">
        <v>2238.41</v>
      </c>
      <c r="W106">
        <v>3091.1</v>
      </c>
      <c r="X106">
        <v>4132.3900000000003</v>
      </c>
      <c r="Y106">
        <v>5261.98</v>
      </c>
      <c r="Z106">
        <v>6386.87</v>
      </c>
      <c r="AA106">
        <v>7417.01</v>
      </c>
      <c r="AB106">
        <v>8287.5300000000007</v>
      </c>
      <c r="AC106">
        <v>8981.6200000000008</v>
      </c>
      <c r="AD106">
        <v>9542.34</v>
      </c>
      <c r="AE106">
        <v>10067.1</v>
      </c>
      <c r="AF106">
        <v>10685.5</v>
      </c>
      <c r="AG106">
        <v>11527</v>
      </c>
      <c r="AH106">
        <v>12687.9</v>
      </c>
      <c r="AI106">
        <v>14207.3</v>
      </c>
      <c r="AJ106">
        <v>16056.7</v>
      </c>
      <c r="AK106">
        <v>18145.099999999999</v>
      </c>
      <c r="AL106">
        <v>20335.3</v>
      </c>
      <c r="AM106">
        <v>22466.799999999999</v>
      </c>
      <c r="AN106">
        <v>24380.1</v>
      </c>
      <c r="AO106">
        <v>25938.7</v>
      </c>
      <c r="AP106">
        <v>27046</v>
      </c>
      <c r="AQ106">
        <v>27654.9</v>
      </c>
      <c r="AR106">
        <v>27771.4</v>
      </c>
      <c r="AS106">
        <v>27450.400000000001</v>
      </c>
      <c r="AT106">
        <v>26785.7</v>
      </c>
      <c r="AU106">
        <v>25895.7</v>
      </c>
      <c r="AV106">
        <v>24907.1</v>
      </c>
      <c r="AW106">
        <v>23938.799999999999</v>
      </c>
      <c r="AX106">
        <v>23088.6</v>
      </c>
      <c r="AY106">
        <v>22424.3</v>
      </c>
      <c r="AZ106">
        <v>21979.3</v>
      </c>
      <c r="BA106">
        <v>21753.8</v>
      </c>
      <c r="BB106">
        <v>21719.1</v>
      </c>
      <c r="BC106">
        <v>21825.1</v>
      </c>
      <c r="BD106">
        <v>22008.7</v>
      </c>
      <c r="BE106">
        <v>22202</v>
      </c>
      <c r="BF106">
        <v>22339.8</v>
      </c>
      <c r="BG106">
        <v>22365</v>
      </c>
      <c r="BH106">
        <v>22233.1</v>
      </c>
      <c r="BI106">
        <v>21913.5</v>
      </c>
      <c r="BJ106">
        <v>21390.7</v>
      </c>
      <c r="BK106">
        <v>20663.8</v>
      </c>
      <c r="BL106">
        <v>19744.599999999999</v>
      </c>
      <c r="BM106">
        <v>18655.900000000001</v>
      </c>
      <c r="BN106">
        <v>17428.599999999999</v>
      </c>
      <c r="BO106">
        <v>16099.4</v>
      </c>
      <c r="BP106">
        <v>14707.3</v>
      </c>
      <c r="BQ106">
        <v>13291.8</v>
      </c>
      <c r="BR106">
        <v>11889.6</v>
      </c>
      <c r="BS106">
        <v>10533.4</v>
      </c>
      <c r="BT106">
        <v>9250.08</v>
      </c>
      <c r="BU106">
        <v>8060.22</v>
      </c>
      <c r="BV106">
        <v>6977.54</v>
      </c>
      <c r="BW106">
        <v>6009.32</v>
      </c>
      <c r="BX106">
        <v>5157.07</v>
      </c>
      <c r="BY106">
        <v>4417.49</v>
      </c>
      <c r="BZ106">
        <v>3783.57</v>
      </c>
      <c r="CA106">
        <v>3245.75</v>
      </c>
      <c r="CB106">
        <v>2793.05</v>
      </c>
      <c r="CC106">
        <v>2413.94</v>
      </c>
      <c r="CD106">
        <v>2097.17</v>
      </c>
      <c r="CE106">
        <v>1832.25</v>
      </c>
      <c r="CF106">
        <v>1609.82</v>
      </c>
      <c r="CG106">
        <v>1421.81</v>
      </c>
      <c r="CH106">
        <v>1261.52</v>
      </c>
      <c r="CI106">
        <v>1123.46</v>
      </c>
      <c r="CJ106">
        <v>1003.32</v>
      </c>
      <c r="CK106">
        <v>897.73400000000004</v>
      </c>
      <c r="CL106">
        <v>804.11800000000005</v>
      </c>
      <c r="CM106">
        <v>720.52599999999995</v>
      </c>
      <c r="CN106">
        <v>645.47699999999998</v>
      </c>
      <c r="CO106">
        <v>577.84400000000005</v>
      </c>
      <c r="CP106">
        <v>516.75400000000002</v>
      </c>
      <c r="CQ106">
        <v>461.50700000000001</v>
      </c>
      <c r="CR106">
        <v>411.52600000000001</v>
      </c>
      <c r="CS106">
        <v>366.32400000000001</v>
      </c>
      <c r="CT106">
        <v>325.46699999999998</v>
      </c>
      <c r="CU106">
        <v>288.572</v>
      </c>
      <c r="CV106">
        <v>255.286</v>
      </c>
      <c r="CW106">
        <v>225.29</v>
      </c>
      <c r="CX106">
        <v>198.29</v>
      </c>
      <c r="CY106">
        <v>174.01599999999999</v>
      </c>
      <c r="CZ106">
        <v>152.221</v>
      </c>
      <c r="DA106">
        <v>132.68100000000001</v>
      </c>
      <c r="DB106">
        <v>115.191</v>
      </c>
      <c r="DC106">
        <v>99.566500000000005</v>
      </c>
      <c r="DD106">
        <v>85.638099999999994</v>
      </c>
      <c r="DE106">
        <v>73.254300000000001</v>
      </c>
      <c r="DF106">
        <v>62.278399999999998</v>
      </c>
      <c r="DG106">
        <v>52.587000000000003</v>
      </c>
      <c r="DH106">
        <v>44.069000000000003</v>
      </c>
      <c r="DI106">
        <v>36.623600000000003</v>
      </c>
      <c r="DJ106">
        <v>30.1585</v>
      </c>
      <c r="DK106">
        <v>24.587900000000001</v>
      </c>
      <c r="DL106">
        <v>19.831099999999999</v>
      </c>
      <c r="DM106">
        <v>15.8104</v>
      </c>
      <c r="DN106">
        <v>12.4505</v>
      </c>
      <c r="DO106">
        <v>9.6779700000000002</v>
      </c>
      <c r="DP106">
        <v>7.4210399999999996</v>
      </c>
      <c r="DQ106">
        <v>5.6104000000000003</v>
      </c>
      <c r="DR106">
        <v>4.1799499999999998</v>
      </c>
      <c r="DS106">
        <v>3.0678299999999998</v>
      </c>
      <c r="DT106">
        <v>2.2174100000000001</v>
      </c>
      <c r="DU106">
        <v>1.57805</v>
      </c>
      <c r="DV106">
        <v>3.3502200000000002</v>
      </c>
      <c r="DW106" t="s">
        <v>3608</v>
      </c>
    </row>
    <row r="107" spans="1:127" x14ac:dyDescent="0.3">
      <c r="A107">
        <v>1982</v>
      </c>
      <c r="B107">
        <v>1</v>
      </c>
      <c r="C107">
        <v>1982.5</v>
      </c>
      <c r="D107" t="s">
        <v>555</v>
      </c>
      <c r="E107" t="s">
        <v>3705</v>
      </c>
      <c r="F107">
        <v>4.81264</v>
      </c>
      <c r="G107">
        <v>463.78399999999999</v>
      </c>
      <c r="H107">
        <v>13944.3</v>
      </c>
      <c r="I107">
        <v>131166</v>
      </c>
      <c r="J107">
        <v>394369</v>
      </c>
      <c r="K107">
        <v>384597</v>
      </c>
      <c r="L107">
        <v>121830</v>
      </c>
      <c r="M107">
        <v>13025.2</v>
      </c>
      <c r="N107">
        <v>2108.2600000000002</v>
      </c>
      <c r="O107">
        <v>3446.7</v>
      </c>
      <c r="P107">
        <v>6065.41</v>
      </c>
      <c r="Q107">
        <v>9412.65</v>
      </c>
      <c r="R107">
        <v>12868.5</v>
      </c>
      <c r="S107">
        <v>15501.6</v>
      </c>
      <c r="T107">
        <v>16459.3</v>
      </c>
      <c r="U107">
        <v>15416.4</v>
      </c>
      <c r="V107">
        <v>12763.9</v>
      </c>
      <c r="W107">
        <v>9392.0499999999993</v>
      </c>
      <c r="X107">
        <v>6234.54</v>
      </c>
      <c r="Y107">
        <v>3890.29</v>
      </c>
      <c r="Z107">
        <v>2520.0700000000002</v>
      </c>
      <c r="AA107">
        <v>1978.71</v>
      </c>
      <c r="AB107">
        <v>2015.46</v>
      </c>
      <c r="AC107">
        <v>2411.02</v>
      </c>
      <c r="AD107">
        <v>3021.65</v>
      </c>
      <c r="AE107">
        <v>3766.42</v>
      </c>
      <c r="AF107">
        <v>4600.29</v>
      </c>
      <c r="AG107">
        <v>5495.15</v>
      </c>
      <c r="AH107">
        <v>6431.89</v>
      </c>
      <c r="AI107">
        <v>7399.4</v>
      </c>
      <c r="AJ107">
        <v>8395.51</v>
      </c>
      <c r="AK107">
        <v>9426.75</v>
      </c>
      <c r="AL107">
        <v>10506.1</v>
      </c>
      <c r="AM107">
        <v>11647.9</v>
      </c>
      <c r="AN107">
        <v>12861.9</v>
      </c>
      <c r="AO107">
        <v>14146.6</v>
      </c>
      <c r="AP107">
        <v>15485.3</v>
      </c>
      <c r="AQ107">
        <v>16844.7</v>
      </c>
      <c r="AR107">
        <v>18176.400000000001</v>
      </c>
      <c r="AS107">
        <v>19423.3</v>
      </c>
      <c r="AT107">
        <v>20526.599999999999</v>
      </c>
      <c r="AU107">
        <v>21434.6</v>
      </c>
      <c r="AV107">
        <v>22110.400000000001</v>
      </c>
      <c r="AW107">
        <v>22536.3</v>
      </c>
      <c r="AX107">
        <v>22717.4</v>
      </c>
      <c r="AY107">
        <v>22678.9</v>
      </c>
      <c r="AZ107">
        <v>22462.799999999999</v>
      </c>
      <c r="BA107">
        <v>22121.200000000001</v>
      </c>
      <c r="BB107">
        <v>21709.200000000001</v>
      </c>
      <c r="BC107">
        <v>21277.4</v>
      </c>
      <c r="BD107">
        <v>20866.599999999999</v>
      </c>
      <c r="BE107">
        <v>20503.400000000001</v>
      </c>
      <c r="BF107">
        <v>20198.3</v>
      </c>
      <c r="BG107">
        <v>19946.8</v>
      </c>
      <c r="BH107">
        <v>19731.400000000001</v>
      </c>
      <c r="BI107">
        <v>19525</v>
      </c>
      <c r="BJ107">
        <v>19296</v>
      </c>
      <c r="BK107">
        <v>19012</v>
      </c>
      <c r="BL107">
        <v>18644.099999999999</v>
      </c>
      <c r="BM107">
        <v>18170</v>
      </c>
      <c r="BN107">
        <v>17575.400000000001</v>
      </c>
      <c r="BO107">
        <v>16855.900000000001</v>
      </c>
      <c r="BP107">
        <v>16016.3</v>
      </c>
      <c r="BQ107">
        <v>15069.5</v>
      </c>
      <c r="BR107">
        <v>14035.2</v>
      </c>
      <c r="BS107">
        <v>12937.8</v>
      </c>
      <c r="BT107">
        <v>11804.3</v>
      </c>
      <c r="BU107">
        <v>10662.2</v>
      </c>
      <c r="BV107">
        <v>9537.4500000000007</v>
      </c>
      <c r="BW107">
        <v>8453.2000000000007</v>
      </c>
      <c r="BX107">
        <v>7428.61</v>
      </c>
      <c r="BY107">
        <v>6478.25</v>
      </c>
      <c r="BZ107">
        <v>5611.87</v>
      </c>
      <c r="CA107">
        <v>4834.63</v>
      </c>
      <c r="CB107">
        <v>4147.54</v>
      </c>
      <c r="CC107">
        <v>3548.14</v>
      </c>
      <c r="CD107">
        <v>3031.32</v>
      </c>
      <c r="CE107">
        <v>2590.06</v>
      </c>
      <c r="CF107">
        <v>2216.2800000000002</v>
      </c>
      <c r="CG107">
        <v>1901.44</v>
      </c>
      <c r="CH107">
        <v>1637.11</v>
      </c>
      <c r="CI107">
        <v>1415.37</v>
      </c>
      <c r="CJ107">
        <v>1229.03</v>
      </c>
      <c r="CK107">
        <v>1071.8399999999999</v>
      </c>
      <c r="CL107">
        <v>938.45100000000002</v>
      </c>
      <c r="CM107">
        <v>824.45799999999997</v>
      </c>
      <c r="CN107">
        <v>726.27800000000002</v>
      </c>
      <c r="CO107">
        <v>641.05200000000002</v>
      </c>
      <c r="CP107">
        <v>566.52599999999995</v>
      </c>
      <c r="CQ107">
        <v>500.94</v>
      </c>
      <c r="CR107">
        <v>442.91899999999998</v>
      </c>
      <c r="CS107">
        <v>391.38600000000002</v>
      </c>
      <c r="CT107">
        <v>345.48500000000001</v>
      </c>
      <c r="CU107">
        <v>304.52800000000002</v>
      </c>
      <c r="CV107">
        <v>267.94600000000003</v>
      </c>
      <c r="CW107">
        <v>235.26400000000001</v>
      </c>
      <c r="CX107">
        <v>206.07300000000001</v>
      </c>
      <c r="CY107">
        <v>180.018</v>
      </c>
      <c r="CZ107">
        <v>156.78399999999999</v>
      </c>
      <c r="DA107">
        <v>136.09299999999999</v>
      </c>
      <c r="DB107">
        <v>117.693</v>
      </c>
      <c r="DC107">
        <v>101.361</v>
      </c>
      <c r="DD107">
        <v>86.892700000000005</v>
      </c>
      <c r="DE107">
        <v>74.108000000000004</v>
      </c>
      <c r="DF107">
        <v>62.843499999999999</v>
      </c>
      <c r="DG107">
        <v>52.953000000000003</v>
      </c>
      <c r="DH107">
        <v>44.304900000000004</v>
      </c>
      <c r="DI107">
        <v>36.781100000000002</v>
      </c>
      <c r="DJ107">
        <v>30.2742</v>
      </c>
      <c r="DK107">
        <v>24.686199999999999</v>
      </c>
      <c r="DL107">
        <v>19.926200000000001</v>
      </c>
      <c r="DM107">
        <v>15.909000000000001</v>
      </c>
      <c r="DN107">
        <v>12.5542</v>
      </c>
      <c r="DO107">
        <v>9.7849299999999992</v>
      </c>
      <c r="DP107">
        <v>7.5277200000000004</v>
      </c>
      <c r="DQ107">
        <v>5.7128800000000002</v>
      </c>
      <c r="DR107">
        <v>4.2747299999999999</v>
      </c>
      <c r="DS107">
        <v>3.1523500000000002</v>
      </c>
      <c r="DT107">
        <v>2.2902</v>
      </c>
      <c r="DU107">
        <v>1.6387100000000001</v>
      </c>
      <c r="DV107">
        <v>3.53729</v>
      </c>
      <c r="DW107" t="s">
        <v>3608</v>
      </c>
    </row>
    <row r="108" spans="1:127" x14ac:dyDescent="0.3">
      <c r="A108">
        <v>1983</v>
      </c>
      <c r="B108">
        <v>1</v>
      </c>
      <c r="C108">
        <v>1983</v>
      </c>
      <c r="D108" t="s">
        <v>556</v>
      </c>
      <c r="E108" t="s">
        <v>3705</v>
      </c>
      <c r="F108">
        <v>339418</v>
      </c>
      <c r="G108">
        <v>12.746600000000001</v>
      </c>
      <c r="H108">
        <v>123.089</v>
      </c>
      <c r="I108">
        <v>876.77300000000002</v>
      </c>
      <c r="J108">
        <v>4605.29</v>
      </c>
      <c r="K108">
        <v>17839.099999999999</v>
      </c>
      <c r="L108">
        <v>50970.3</v>
      </c>
      <c r="M108">
        <v>107447</v>
      </c>
      <c r="N108">
        <v>167143</v>
      </c>
      <c r="O108">
        <v>191907</v>
      </c>
      <c r="P108">
        <v>162688</v>
      </c>
      <c r="Q108">
        <v>101963</v>
      </c>
      <c r="R108">
        <v>47554</v>
      </c>
      <c r="S108">
        <v>17143.099999999999</v>
      </c>
      <c r="T108">
        <v>5941.31</v>
      </c>
      <c r="U108">
        <v>3691.93</v>
      </c>
      <c r="V108">
        <v>4317.79</v>
      </c>
      <c r="W108">
        <v>5665.06</v>
      </c>
      <c r="X108">
        <v>7119.38</v>
      </c>
      <c r="Y108">
        <v>8414.24</v>
      </c>
      <c r="Z108">
        <v>9343.1</v>
      </c>
      <c r="AA108">
        <v>9754.74</v>
      </c>
      <c r="AB108">
        <v>9591.1</v>
      </c>
      <c r="AC108">
        <v>8906.2800000000007</v>
      </c>
      <c r="AD108">
        <v>7852.08</v>
      </c>
      <c r="AE108">
        <v>6636.31</v>
      </c>
      <c r="AF108">
        <v>5469.4</v>
      </c>
      <c r="AG108">
        <v>4519.07</v>
      </c>
      <c r="AH108">
        <v>3885.76</v>
      </c>
      <c r="AI108">
        <v>3601.54</v>
      </c>
      <c r="AJ108">
        <v>3646.02</v>
      </c>
      <c r="AK108">
        <v>3969.12</v>
      </c>
      <c r="AL108">
        <v>4511.78</v>
      </c>
      <c r="AM108">
        <v>5219.7</v>
      </c>
      <c r="AN108">
        <v>6049.69</v>
      </c>
      <c r="AO108">
        <v>6970.3</v>
      </c>
      <c r="AP108">
        <v>7959.5</v>
      </c>
      <c r="AQ108">
        <v>9001.17</v>
      </c>
      <c r="AR108">
        <v>10081.799999999999</v>
      </c>
      <c r="AS108">
        <v>11187.8</v>
      </c>
      <c r="AT108">
        <v>12303.2</v>
      </c>
      <c r="AU108">
        <v>13408.9</v>
      </c>
      <c r="AV108">
        <v>14482.1</v>
      </c>
      <c r="AW108">
        <v>15497.2</v>
      </c>
      <c r="AX108">
        <v>16427.8</v>
      </c>
      <c r="AY108">
        <v>17248.599999999999</v>
      </c>
      <c r="AZ108">
        <v>17938.5</v>
      </c>
      <c r="BA108">
        <v>18482.7</v>
      </c>
      <c r="BB108">
        <v>18874.5</v>
      </c>
      <c r="BC108">
        <v>19116.7</v>
      </c>
      <c r="BD108">
        <v>19220</v>
      </c>
      <c r="BE108">
        <v>19202.400000000001</v>
      </c>
      <c r="BF108">
        <v>19086.2</v>
      </c>
      <c r="BG108">
        <v>18895.3</v>
      </c>
      <c r="BH108">
        <v>18651.599999999999</v>
      </c>
      <c r="BI108">
        <v>18373.099999999999</v>
      </c>
      <c r="BJ108">
        <v>18071.7</v>
      </c>
      <c r="BK108">
        <v>17752.099999999999</v>
      </c>
      <c r="BL108">
        <v>17412.8</v>
      </c>
      <c r="BM108">
        <v>17046.5</v>
      </c>
      <c r="BN108">
        <v>16642.5</v>
      </c>
      <c r="BO108">
        <v>16188.3</v>
      </c>
      <c r="BP108">
        <v>15672.5</v>
      </c>
      <c r="BQ108">
        <v>15086.3</v>
      </c>
      <c r="BR108">
        <v>14424.8</v>
      </c>
      <c r="BS108">
        <v>13688.4</v>
      </c>
      <c r="BT108">
        <v>12882.9</v>
      </c>
      <c r="BU108">
        <v>12018.4</v>
      </c>
      <c r="BV108">
        <v>11109.6</v>
      </c>
      <c r="BW108">
        <v>10173.5</v>
      </c>
      <c r="BX108">
        <v>9228.77</v>
      </c>
      <c r="BY108">
        <v>8294.0300000000007</v>
      </c>
      <c r="BZ108">
        <v>7386.66</v>
      </c>
      <c r="CA108">
        <v>6521.85</v>
      </c>
      <c r="CB108">
        <v>5711.89</v>
      </c>
      <c r="CC108">
        <v>4965.76</v>
      </c>
      <c r="CD108">
        <v>4289.07</v>
      </c>
      <c r="CE108">
        <v>3684.23</v>
      </c>
      <c r="CF108">
        <v>3150.81</v>
      </c>
      <c r="CG108">
        <v>2686.04</v>
      </c>
      <c r="CH108">
        <v>2285.41</v>
      </c>
      <c r="CI108">
        <v>1943.22</v>
      </c>
      <c r="CJ108">
        <v>1653.09</v>
      </c>
      <c r="CK108">
        <v>1408.44</v>
      </c>
      <c r="CL108">
        <v>1202.8699999999999</v>
      </c>
      <c r="CM108">
        <v>1030.3599999999999</v>
      </c>
      <c r="CN108">
        <v>885.51499999999999</v>
      </c>
      <c r="CO108">
        <v>763.58</v>
      </c>
      <c r="CP108">
        <v>660.51400000000001</v>
      </c>
      <c r="CQ108">
        <v>572.93700000000001</v>
      </c>
      <c r="CR108">
        <v>498.077</v>
      </c>
      <c r="CS108">
        <v>433.69499999999999</v>
      </c>
      <c r="CT108">
        <v>377.99700000000001</v>
      </c>
      <c r="CU108">
        <v>329.55900000000003</v>
      </c>
      <c r="CV108">
        <v>287.24599999999998</v>
      </c>
      <c r="CW108">
        <v>250.15600000000001</v>
      </c>
      <c r="CX108">
        <v>217.56200000000001</v>
      </c>
      <c r="CY108">
        <v>188.87200000000001</v>
      </c>
      <c r="CZ108">
        <v>163.595</v>
      </c>
      <c r="DA108">
        <v>141.32</v>
      </c>
      <c r="DB108">
        <v>121.69499999999999</v>
      </c>
      <c r="DC108">
        <v>104.417</v>
      </c>
      <c r="DD108">
        <v>89.221199999999996</v>
      </c>
      <c r="DE108">
        <v>75.877099999999999</v>
      </c>
      <c r="DF108">
        <v>64.182000000000002</v>
      </c>
      <c r="DG108">
        <v>53.9587</v>
      </c>
      <c r="DH108">
        <v>45.051900000000003</v>
      </c>
      <c r="DI108">
        <v>37.325400000000002</v>
      </c>
      <c r="DJ108">
        <v>30.658899999999999</v>
      </c>
      <c r="DK108">
        <v>24.9451</v>
      </c>
      <c r="DL108">
        <v>20.086600000000001</v>
      </c>
      <c r="DM108">
        <v>15.9939</v>
      </c>
      <c r="DN108">
        <v>12.582800000000001</v>
      </c>
      <c r="DO108">
        <v>9.7735199999999995</v>
      </c>
      <c r="DP108">
        <v>7.4901400000000002</v>
      </c>
      <c r="DQ108">
        <v>5.6602800000000002</v>
      </c>
      <c r="DR108">
        <v>4.2158100000000003</v>
      </c>
      <c r="DS108">
        <v>3.0934300000000001</v>
      </c>
      <c r="DT108">
        <v>2.2355200000000002</v>
      </c>
      <c r="DU108">
        <v>1.5907199999999999</v>
      </c>
      <c r="DV108">
        <v>3.37635</v>
      </c>
      <c r="DW108" t="s">
        <v>3608</v>
      </c>
    </row>
    <row r="109" spans="1:127" x14ac:dyDescent="0.3">
      <c r="A109">
        <v>1983</v>
      </c>
      <c r="B109">
        <v>1</v>
      </c>
      <c r="C109">
        <v>1983.5</v>
      </c>
      <c r="D109" t="s">
        <v>555</v>
      </c>
      <c r="E109" t="s">
        <v>3705</v>
      </c>
      <c r="F109">
        <v>2.4078300000000001</v>
      </c>
      <c r="G109">
        <v>309.26100000000002</v>
      </c>
      <c r="H109">
        <v>10471.4</v>
      </c>
      <c r="I109">
        <v>77990.600000000006</v>
      </c>
      <c r="J109">
        <v>133369</v>
      </c>
      <c r="K109">
        <v>53860.7</v>
      </c>
      <c r="L109">
        <v>7209.6</v>
      </c>
      <c r="M109">
        <v>6342.19</v>
      </c>
      <c r="N109">
        <v>14084.1</v>
      </c>
      <c r="O109">
        <v>27676.9</v>
      </c>
      <c r="P109">
        <v>47425</v>
      </c>
      <c r="Q109">
        <v>70860.2</v>
      </c>
      <c r="R109">
        <v>92324.2</v>
      </c>
      <c r="S109">
        <v>104898</v>
      </c>
      <c r="T109">
        <v>103948</v>
      </c>
      <c r="U109">
        <v>89865.8</v>
      </c>
      <c r="V109">
        <v>67834.2</v>
      </c>
      <c r="W109">
        <v>44813.2</v>
      </c>
      <c r="X109">
        <v>26098.7</v>
      </c>
      <c r="Y109">
        <v>13716.7</v>
      </c>
      <c r="Z109">
        <v>6997.28</v>
      </c>
      <c r="AA109">
        <v>4122.6400000000003</v>
      </c>
      <c r="AB109">
        <v>3371.93</v>
      </c>
      <c r="AC109">
        <v>3606.76</v>
      </c>
      <c r="AD109">
        <v>4222.5</v>
      </c>
      <c r="AE109">
        <v>4933.42</v>
      </c>
      <c r="AF109">
        <v>5600.38</v>
      </c>
      <c r="AG109">
        <v>6143.75</v>
      </c>
      <c r="AH109">
        <v>6514.19</v>
      </c>
      <c r="AI109">
        <v>6688.25</v>
      </c>
      <c r="AJ109">
        <v>6669.93</v>
      </c>
      <c r="AK109">
        <v>6490.22</v>
      </c>
      <c r="AL109">
        <v>6201.9</v>
      </c>
      <c r="AM109">
        <v>5871</v>
      </c>
      <c r="AN109">
        <v>5566.27</v>
      </c>
      <c r="AO109">
        <v>5349.26</v>
      </c>
      <c r="AP109">
        <v>5267.05</v>
      </c>
      <c r="AQ109">
        <v>5348.41</v>
      </c>
      <c r="AR109">
        <v>5603.58</v>
      </c>
      <c r="AS109">
        <v>6026.85</v>
      </c>
      <c r="AT109">
        <v>6600.62</v>
      </c>
      <c r="AU109">
        <v>7299.8</v>
      </c>
      <c r="AV109">
        <v>8095.62</v>
      </c>
      <c r="AW109">
        <v>8958.3700000000008</v>
      </c>
      <c r="AX109">
        <v>9859.08</v>
      </c>
      <c r="AY109">
        <v>10770.3</v>
      </c>
      <c r="AZ109">
        <v>11666.4</v>
      </c>
      <c r="BA109">
        <v>12523.9</v>
      </c>
      <c r="BB109">
        <v>13321.6</v>
      </c>
      <c r="BC109">
        <v>14041.1</v>
      </c>
      <c r="BD109">
        <v>14667.7</v>
      </c>
      <c r="BE109">
        <v>15190.5</v>
      </c>
      <c r="BF109">
        <v>15603.1</v>
      </c>
      <c r="BG109">
        <v>15904.2</v>
      </c>
      <c r="BH109">
        <v>16096.6</v>
      </c>
      <c r="BI109">
        <v>16186.9</v>
      </c>
      <c r="BJ109">
        <v>16184.4</v>
      </c>
      <c r="BK109">
        <v>16099.8</v>
      </c>
      <c r="BL109">
        <v>15943.9</v>
      </c>
      <c r="BM109">
        <v>15726.2</v>
      </c>
      <c r="BN109">
        <v>15453.9</v>
      </c>
      <c r="BO109">
        <v>15131.9</v>
      </c>
      <c r="BP109">
        <v>14762.4</v>
      </c>
      <c r="BQ109">
        <v>14345.2</v>
      </c>
      <c r="BR109">
        <v>13879</v>
      </c>
      <c r="BS109">
        <v>13362</v>
      </c>
      <c r="BT109">
        <v>12793</v>
      </c>
      <c r="BU109">
        <v>12172.5</v>
      </c>
      <c r="BV109">
        <v>11503.1</v>
      </c>
      <c r="BW109">
        <v>10790</v>
      </c>
      <c r="BX109">
        <v>10041.1</v>
      </c>
      <c r="BY109">
        <v>9266.68</v>
      </c>
      <c r="BZ109">
        <v>8478.5400000000009</v>
      </c>
      <c r="CA109">
        <v>7689.59</v>
      </c>
      <c r="CB109">
        <v>6912.86</v>
      </c>
      <c r="CC109">
        <v>6160.67</v>
      </c>
      <c r="CD109">
        <v>5444</v>
      </c>
      <c r="CE109">
        <v>4771.8599999999997</v>
      </c>
      <c r="CF109">
        <v>4151.07</v>
      </c>
      <c r="CG109">
        <v>3586.04</v>
      </c>
      <c r="CH109">
        <v>3078.84</v>
      </c>
      <c r="CI109">
        <v>2629.44</v>
      </c>
      <c r="CJ109">
        <v>2236</v>
      </c>
      <c r="CK109">
        <v>1895.3</v>
      </c>
      <c r="CL109">
        <v>1603.07</v>
      </c>
      <c r="CM109">
        <v>1354.46</v>
      </c>
      <c r="CN109">
        <v>1144.3699999999999</v>
      </c>
      <c r="CO109">
        <v>967.69200000000001</v>
      </c>
      <c r="CP109">
        <v>819.59199999999998</v>
      </c>
      <c r="CQ109">
        <v>695.61900000000003</v>
      </c>
      <c r="CR109">
        <v>591.81399999999996</v>
      </c>
      <c r="CS109">
        <v>504.73500000000001</v>
      </c>
      <c r="CT109">
        <v>431.45800000000003</v>
      </c>
      <c r="CU109">
        <v>369.54500000000002</v>
      </c>
      <c r="CV109">
        <v>316.99</v>
      </c>
      <c r="CW109">
        <v>272.16500000000002</v>
      </c>
      <c r="CX109">
        <v>233.756</v>
      </c>
      <c r="CY109">
        <v>200.708</v>
      </c>
      <c r="CZ109">
        <v>172.172</v>
      </c>
      <c r="DA109">
        <v>147.465</v>
      </c>
      <c r="DB109">
        <v>126.03100000000001</v>
      </c>
      <c r="DC109">
        <v>107.413</v>
      </c>
      <c r="DD109">
        <v>91.235600000000005</v>
      </c>
      <c r="DE109">
        <v>77.181299999999993</v>
      </c>
      <c r="DF109">
        <v>64.983800000000002</v>
      </c>
      <c r="DG109">
        <v>54.4161</v>
      </c>
      <c r="DH109">
        <v>45.284100000000002</v>
      </c>
      <c r="DI109">
        <v>37.420200000000001</v>
      </c>
      <c r="DJ109">
        <v>30.679099999999998</v>
      </c>
      <c r="DK109">
        <v>24.933399999999999</v>
      </c>
      <c r="DL109">
        <v>20.0701</v>
      </c>
      <c r="DM109">
        <v>15.987299999999999</v>
      </c>
      <c r="DN109">
        <v>12.5923</v>
      </c>
      <c r="DO109">
        <v>9.7995400000000004</v>
      </c>
      <c r="DP109">
        <v>7.5295899999999998</v>
      </c>
      <c r="DQ109">
        <v>5.7085400000000002</v>
      </c>
      <c r="DR109">
        <v>4.2679999999999998</v>
      </c>
      <c r="DS109">
        <v>3.1453000000000002</v>
      </c>
      <c r="DT109">
        <v>2.2838500000000002</v>
      </c>
      <c r="DU109">
        <v>1.63344</v>
      </c>
      <c r="DV109">
        <v>3.5229400000000002</v>
      </c>
      <c r="DW109" t="s">
        <v>3608</v>
      </c>
    </row>
    <row r="110" spans="1:127" x14ac:dyDescent="0.3">
      <c r="A110">
        <v>1984</v>
      </c>
      <c r="B110">
        <v>1</v>
      </c>
      <c r="C110">
        <v>1984</v>
      </c>
      <c r="D110" t="s">
        <v>556</v>
      </c>
      <c r="E110" t="s">
        <v>3705</v>
      </c>
      <c r="F110">
        <v>1219220</v>
      </c>
      <c r="G110">
        <v>6.2003899999999996</v>
      </c>
      <c r="H110">
        <v>76.2804</v>
      </c>
      <c r="I110">
        <v>631.98500000000001</v>
      </c>
      <c r="J110">
        <v>3497.43</v>
      </c>
      <c r="K110">
        <v>12916.7</v>
      </c>
      <c r="L110">
        <v>31845.5</v>
      </c>
      <c r="M110">
        <v>52441.2</v>
      </c>
      <c r="N110">
        <v>57717.3</v>
      </c>
      <c r="O110">
        <v>42534</v>
      </c>
      <c r="P110">
        <v>21190</v>
      </c>
      <c r="Q110">
        <v>7628.12</v>
      </c>
      <c r="R110">
        <v>3018.28</v>
      </c>
      <c r="S110">
        <v>2917.42</v>
      </c>
      <c r="T110">
        <v>4552.5600000000004</v>
      </c>
      <c r="U110">
        <v>7237.85</v>
      </c>
      <c r="V110">
        <v>10999.2</v>
      </c>
      <c r="W110">
        <v>15913.1</v>
      </c>
      <c r="X110">
        <v>21914.400000000001</v>
      </c>
      <c r="Y110">
        <v>28728</v>
      </c>
      <c r="Z110">
        <v>35852.199999999997</v>
      </c>
      <c r="AA110">
        <v>42600.3</v>
      </c>
      <c r="AB110">
        <v>48202.1</v>
      </c>
      <c r="AC110">
        <v>51950.400000000001</v>
      </c>
      <c r="AD110">
        <v>53352.800000000003</v>
      </c>
      <c r="AE110">
        <v>52244.2</v>
      </c>
      <c r="AF110">
        <v>48827.1</v>
      </c>
      <c r="AG110">
        <v>43622</v>
      </c>
      <c r="AH110">
        <v>37347.4</v>
      </c>
      <c r="AI110">
        <v>30765.8</v>
      </c>
      <c r="AJ110">
        <v>24539.8</v>
      </c>
      <c r="AK110">
        <v>19136.099999999999</v>
      </c>
      <c r="AL110">
        <v>14791.4</v>
      </c>
      <c r="AM110">
        <v>11535.3</v>
      </c>
      <c r="AN110">
        <v>9249.41</v>
      </c>
      <c r="AO110">
        <v>7737.97</v>
      </c>
      <c r="AP110">
        <v>6789.72</v>
      </c>
      <c r="AQ110">
        <v>6220.23</v>
      </c>
      <c r="AR110">
        <v>5892.04</v>
      </c>
      <c r="AS110">
        <v>5717.54</v>
      </c>
      <c r="AT110">
        <v>5650.74</v>
      </c>
      <c r="AU110">
        <v>5674.58</v>
      </c>
      <c r="AV110">
        <v>5788.22</v>
      </c>
      <c r="AW110">
        <v>5996.7</v>
      </c>
      <c r="AX110">
        <v>6303.97</v>
      </c>
      <c r="AY110">
        <v>6709.04</v>
      </c>
      <c r="AZ110">
        <v>7204.51</v>
      </c>
      <c r="BA110">
        <v>7776.81</v>
      </c>
      <c r="BB110">
        <v>8407.51</v>
      </c>
      <c r="BC110">
        <v>9075</v>
      </c>
      <c r="BD110">
        <v>9756.2099999999991</v>
      </c>
      <c r="BE110">
        <v>10428.299999999999</v>
      </c>
      <c r="BF110">
        <v>11070</v>
      </c>
      <c r="BG110">
        <v>11662.6</v>
      </c>
      <c r="BH110">
        <v>12190.6</v>
      </c>
      <c r="BI110">
        <v>12642.2</v>
      </c>
      <c r="BJ110">
        <v>13009.5</v>
      </c>
      <c r="BK110">
        <v>13288.2</v>
      </c>
      <c r="BL110">
        <v>13477.3</v>
      </c>
      <c r="BM110">
        <v>13578.4</v>
      </c>
      <c r="BN110">
        <v>13595.2</v>
      </c>
      <c r="BO110">
        <v>13532.6</v>
      </c>
      <c r="BP110">
        <v>13396.4</v>
      </c>
      <c r="BQ110">
        <v>13191.8</v>
      </c>
      <c r="BR110">
        <v>12923.9</v>
      </c>
      <c r="BS110">
        <v>12597</v>
      </c>
      <c r="BT110">
        <v>12214.7</v>
      </c>
      <c r="BU110">
        <v>11780.2</v>
      </c>
      <c r="BV110">
        <v>11296.7</v>
      </c>
      <c r="BW110">
        <v>10767.6</v>
      </c>
      <c r="BX110">
        <v>10197.1</v>
      </c>
      <c r="BY110">
        <v>9590.5</v>
      </c>
      <c r="BZ110">
        <v>8954.41</v>
      </c>
      <c r="CA110">
        <v>8296.58</v>
      </c>
      <c r="CB110">
        <v>7625.85</v>
      </c>
      <c r="CC110">
        <v>6951.82</v>
      </c>
      <c r="CD110">
        <v>6284.36</v>
      </c>
      <c r="CE110">
        <v>5633.09</v>
      </c>
      <c r="CF110">
        <v>5006.9799999999996</v>
      </c>
      <c r="CG110">
        <v>4413.79</v>
      </c>
      <c r="CH110">
        <v>3859.85</v>
      </c>
      <c r="CI110">
        <v>3349.81</v>
      </c>
      <c r="CJ110">
        <v>2886.53</v>
      </c>
      <c r="CK110">
        <v>2471.1999999999998</v>
      </c>
      <c r="CL110">
        <v>2103.4299999999998</v>
      </c>
      <c r="CM110">
        <v>1781.54</v>
      </c>
      <c r="CN110">
        <v>1502.78</v>
      </c>
      <c r="CO110">
        <v>1263.7</v>
      </c>
      <c r="CP110">
        <v>1060.3599999999999</v>
      </c>
      <c r="CQ110">
        <v>888.65800000000002</v>
      </c>
      <c r="CR110">
        <v>744.48900000000003</v>
      </c>
      <c r="CS110">
        <v>623.95000000000005</v>
      </c>
      <c r="CT110">
        <v>523.43899999999996</v>
      </c>
      <c r="CU110">
        <v>439.72800000000001</v>
      </c>
      <c r="CV110">
        <v>369.99400000000003</v>
      </c>
      <c r="CW110">
        <v>311.81900000000002</v>
      </c>
      <c r="CX110">
        <v>263.17</v>
      </c>
      <c r="CY110">
        <v>222.357</v>
      </c>
      <c r="CZ110">
        <v>187.995</v>
      </c>
      <c r="DA110">
        <v>158.95699999999999</v>
      </c>
      <c r="DB110">
        <v>134.32900000000001</v>
      </c>
      <c r="DC110">
        <v>113.372</v>
      </c>
      <c r="DD110">
        <v>95.490600000000001</v>
      </c>
      <c r="DE110">
        <v>80.200100000000006</v>
      </c>
      <c r="DF110">
        <v>67.107399999999998</v>
      </c>
      <c r="DG110">
        <v>55.8919</v>
      </c>
      <c r="DH110">
        <v>46.290500000000002</v>
      </c>
      <c r="DI110">
        <v>38.086399999999998</v>
      </c>
      <c r="DJ110">
        <v>31.098600000000001</v>
      </c>
      <c r="DK110">
        <v>25.174700000000001</v>
      </c>
      <c r="DL110">
        <v>20.184200000000001</v>
      </c>
      <c r="DM110">
        <v>16.012699999999999</v>
      </c>
      <c r="DN110">
        <v>12.558400000000001</v>
      </c>
      <c r="DO110">
        <v>9.7287800000000004</v>
      </c>
      <c r="DP110">
        <v>7.4390499999999999</v>
      </c>
      <c r="DQ110">
        <v>5.61083</v>
      </c>
      <c r="DR110">
        <v>4.1720300000000003</v>
      </c>
      <c r="DS110">
        <v>3.0568900000000001</v>
      </c>
      <c r="DT110">
        <v>2.2063199999999998</v>
      </c>
      <c r="DU110">
        <v>1.5681700000000001</v>
      </c>
      <c r="DV110">
        <v>3.3201000000000001</v>
      </c>
      <c r="DW110" t="s">
        <v>3608</v>
      </c>
    </row>
    <row r="111" spans="1:127" x14ac:dyDescent="0.3">
      <c r="A111">
        <v>1984</v>
      </c>
      <c r="B111">
        <v>1</v>
      </c>
      <c r="C111">
        <v>1984.5</v>
      </c>
      <c r="D111" t="s">
        <v>555</v>
      </c>
      <c r="E111" t="s">
        <v>3705</v>
      </c>
      <c r="F111">
        <v>3.3997999999999999</v>
      </c>
      <c r="G111">
        <v>202.108</v>
      </c>
      <c r="H111">
        <v>5064.16</v>
      </c>
      <c r="I111">
        <v>51671.5</v>
      </c>
      <c r="J111">
        <v>216273</v>
      </c>
      <c r="K111">
        <v>374422</v>
      </c>
      <c r="L111">
        <v>270052</v>
      </c>
      <c r="M111">
        <v>84320.7</v>
      </c>
      <c r="N111">
        <v>19617.599999999999</v>
      </c>
      <c r="O111">
        <v>17945</v>
      </c>
      <c r="P111">
        <v>25666.7</v>
      </c>
      <c r="Q111">
        <v>31406.5</v>
      </c>
      <c r="R111">
        <v>32043.5</v>
      </c>
      <c r="S111">
        <v>27283.8</v>
      </c>
      <c r="T111">
        <v>19463.5</v>
      </c>
      <c r="U111">
        <v>11793.8</v>
      </c>
      <c r="V111">
        <v>6383.16</v>
      </c>
      <c r="W111">
        <v>3633.62</v>
      </c>
      <c r="X111">
        <v>2918.18</v>
      </c>
      <c r="Y111">
        <v>3471.76</v>
      </c>
      <c r="Z111">
        <v>4817.25</v>
      </c>
      <c r="AA111">
        <v>6763.69</v>
      </c>
      <c r="AB111">
        <v>9261.76</v>
      </c>
      <c r="AC111">
        <v>12286</v>
      </c>
      <c r="AD111">
        <v>15773.3</v>
      </c>
      <c r="AE111">
        <v>19597.2</v>
      </c>
      <c r="AF111">
        <v>23564.7</v>
      </c>
      <c r="AG111">
        <v>27426.5</v>
      </c>
      <c r="AH111">
        <v>30901.9</v>
      </c>
      <c r="AI111">
        <v>33712.6</v>
      </c>
      <c r="AJ111">
        <v>35621.4</v>
      </c>
      <c r="AK111">
        <v>36467.699999999997</v>
      </c>
      <c r="AL111">
        <v>36191.199999999997</v>
      </c>
      <c r="AM111">
        <v>34842.699999999997</v>
      </c>
      <c r="AN111">
        <v>32573.8</v>
      </c>
      <c r="AO111">
        <v>29613</v>
      </c>
      <c r="AP111">
        <v>26230.7</v>
      </c>
      <c r="AQ111">
        <v>22701.1</v>
      </c>
      <c r="AR111">
        <v>19268.599999999999</v>
      </c>
      <c r="AS111">
        <v>16123.9</v>
      </c>
      <c r="AT111">
        <v>13392.8</v>
      </c>
      <c r="AU111">
        <v>11137.1</v>
      </c>
      <c r="AV111">
        <v>9363.69</v>
      </c>
      <c r="AW111">
        <v>8040.68</v>
      </c>
      <c r="AX111">
        <v>7112.8</v>
      </c>
      <c r="AY111">
        <v>6515.98</v>
      </c>
      <c r="AZ111">
        <v>6187.62</v>
      </c>
      <c r="BA111">
        <v>6072.58</v>
      </c>
      <c r="BB111">
        <v>6125.45</v>
      </c>
      <c r="BC111">
        <v>6310.1</v>
      </c>
      <c r="BD111">
        <v>6597.72</v>
      </c>
      <c r="BE111">
        <v>6964.5</v>
      </c>
      <c r="BF111">
        <v>7389.49</v>
      </c>
      <c r="BG111">
        <v>7853.25</v>
      </c>
      <c r="BH111">
        <v>8337.1</v>
      </c>
      <c r="BI111">
        <v>8822.98</v>
      </c>
      <c r="BJ111">
        <v>9293.7900000000009</v>
      </c>
      <c r="BK111">
        <v>9733.9599999999991</v>
      </c>
      <c r="BL111">
        <v>10129.9</v>
      </c>
      <c r="BM111">
        <v>10470.4</v>
      </c>
      <c r="BN111">
        <v>10746.9</v>
      </c>
      <c r="BO111">
        <v>10953.8</v>
      </c>
      <c r="BP111">
        <v>11087.5</v>
      </c>
      <c r="BQ111">
        <v>11147.2</v>
      </c>
      <c r="BR111">
        <v>11133.6</v>
      </c>
      <c r="BS111">
        <v>11048.7</v>
      </c>
      <c r="BT111">
        <v>10895.8</v>
      </c>
      <c r="BU111">
        <v>10678.6</v>
      </c>
      <c r="BV111">
        <v>10401.299999999999</v>
      </c>
      <c r="BW111">
        <v>10068.299999999999</v>
      </c>
      <c r="BX111">
        <v>9684.4699999999993</v>
      </c>
      <c r="BY111">
        <v>9254.7999999999993</v>
      </c>
      <c r="BZ111">
        <v>8784.81</v>
      </c>
      <c r="CA111">
        <v>8280.6</v>
      </c>
      <c r="CB111">
        <v>7748.86</v>
      </c>
      <c r="CC111">
        <v>7196.81</v>
      </c>
      <c r="CD111">
        <v>6632.22</v>
      </c>
      <c r="CE111">
        <v>6063.14</v>
      </c>
      <c r="CF111">
        <v>5497.7</v>
      </c>
      <c r="CG111">
        <v>4943.82</v>
      </c>
      <c r="CH111">
        <v>4408.83</v>
      </c>
      <c r="CI111">
        <v>3899.26</v>
      </c>
      <c r="CJ111">
        <v>3420.54</v>
      </c>
      <c r="CK111">
        <v>2976.85</v>
      </c>
      <c r="CL111">
        <v>2571.04</v>
      </c>
      <c r="CM111">
        <v>2204.62</v>
      </c>
      <c r="CN111">
        <v>1877.82</v>
      </c>
      <c r="CO111">
        <v>1589.79</v>
      </c>
      <c r="CP111">
        <v>1338.74</v>
      </c>
      <c r="CQ111">
        <v>1122.1600000000001</v>
      </c>
      <c r="CR111">
        <v>937.08500000000004</v>
      </c>
      <c r="CS111">
        <v>780.24699999999996</v>
      </c>
      <c r="CT111">
        <v>648.30700000000002</v>
      </c>
      <c r="CU111">
        <v>537.98299999999995</v>
      </c>
      <c r="CV111">
        <v>446.17200000000003</v>
      </c>
      <c r="CW111">
        <v>370.029</v>
      </c>
      <c r="CX111">
        <v>307.012</v>
      </c>
      <c r="CY111">
        <v>254.90100000000001</v>
      </c>
      <c r="CZ111">
        <v>211.79400000000001</v>
      </c>
      <c r="DA111">
        <v>176.08799999999999</v>
      </c>
      <c r="DB111">
        <v>146.44999999999999</v>
      </c>
      <c r="DC111">
        <v>121.78400000000001</v>
      </c>
      <c r="DD111">
        <v>101.19799999999999</v>
      </c>
      <c r="DE111">
        <v>83.967200000000005</v>
      </c>
      <c r="DF111">
        <v>69.509600000000006</v>
      </c>
      <c r="DG111">
        <v>57.355600000000003</v>
      </c>
      <c r="DH111">
        <v>47.127699999999997</v>
      </c>
      <c r="DI111">
        <v>38.520899999999997</v>
      </c>
      <c r="DJ111">
        <v>31.288</v>
      </c>
      <c r="DK111">
        <v>25.226600000000001</v>
      </c>
      <c r="DL111">
        <v>20.168900000000001</v>
      </c>
      <c r="DM111">
        <v>15.973800000000001</v>
      </c>
      <c r="DN111">
        <v>12.520300000000001</v>
      </c>
      <c r="DO111">
        <v>9.7030899999999995</v>
      </c>
      <c r="DP111">
        <v>7.4291299999999998</v>
      </c>
      <c r="DQ111">
        <v>5.6153599999999999</v>
      </c>
      <c r="DR111">
        <v>4.1874399999999996</v>
      </c>
      <c r="DS111">
        <v>3.0790199999999999</v>
      </c>
      <c r="DT111">
        <v>2.23136</v>
      </c>
      <c r="DU111">
        <v>1.59317</v>
      </c>
      <c r="DV111">
        <v>3.4232999999999998</v>
      </c>
      <c r="DW111" t="s">
        <v>3608</v>
      </c>
    </row>
    <row r="112" spans="1:127" x14ac:dyDescent="0.3">
      <c r="A112">
        <v>1985</v>
      </c>
      <c r="B112">
        <v>1</v>
      </c>
      <c r="C112">
        <v>1985</v>
      </c>
      <c r="D112" t="s">
        <v>556</v>
      </c>
      <c r="E112" t="s">
        <v>3705</v>
      </c>
      <c r="F112">
        <v>524116</v>
      </c>
      <c r="G112">
        <v>7.3976499999999996</v>
      </c>
      <c r="H112">
        <v>56.967799999999997</v>
      </c>
      <c r="I112">
        <v>347.78100000000001</v>
      </c>
      <c r="J112">
        <v>1681.24</v>
      </c>
      <c r="K112">
        <v>6433.85</v>
      </c>
      <c r="L112">
        <v>19489.900000000001</v>
      </c>
      <c r="M112">
        <v>46737.3</v>
      </c>
      <c r="N112">
        <v>88731.3</v>
      </c>
      <c r="O112">
        <v>133388</v>
      </c>
      <c r="P112">
        <v>158813</v>
      </c>
      <c r="Q112">
        <v>149852</v>
      </c>
      <c r="R112">
        <v>112282</v>
      </c>
      <c r="S112">
        <v>67299.7</v>
      </c>
      <c r="T112">
        <v>33236.1</v>
      </c>
      <c r="U112">
        <v>15226.3</v>
      </c>
      <c r="V112">
        <v>8953.6200000000008</v>
      </c>
      <c r="W112">
        <v>8520.11</v>
      </c>
      <c r="X112">
        <v>10220.4</v>
      </c>
      <c r="Y112">
        <v>12404.6</v>
      </c>
      <c r="Z112">
        <v>14393.7</v>
      </c>
      <c r="AA112">
        <v>15851.4</v>
      </c>
      <c r="AB112">
        <v>16606.099999999999</v>
      </c>
      <c r="AC112">
        <v>16641.900000000001</v>
      </c>
      <c r="AD112">
        <v>16099.7</v>
      </c>
      <c r="AE112">
        <v>15243.5</v>
      </c>
      <c r="AF112">
        <v>14394.4</v>
      </c>
      <c r="AG112">
        <v>13853.6</v>
      </c>
      <c r="AH112">
        <v>13838.6</v>
      </c>
      <c r="AI112">
        <v>14448.9</v>
      </c>
      <c r="AJ112">
        <v>15663.3</v>
      </c>
      <c r="AK112">
        <v>17361.7</v>
      </c>
      <c r="AL112">
        <v>19359.3</v>
      </c>
      <c r="AM112">
        <v>21442</v>
      </c>
      <c r="AN112">
        <v>23396.7</v>
      </c>
      <c r="AO112">
        <v>25034.2</v>
      </c>
      <c r="AP112">
        <v>26204.6</v>
      </c>
      <c r="AQ112">
        <v>26807.4</v>
      </c>
      <c r="AR112">
        <v>26796.1</v>
      </c>
      <c r="AS112">
        <v>26178.799999999999</v>
      </c>
      <c r="AT112">
        <v>25012.6</v>
      </c>
      <c r="AU112">
        <v>23394.400000000001</v>
      </c>
      <c r="AV112">
        <v>21448.3</v>
      </c>
      <c r="AW112">
        <v>19310.599999999999</v>
      </c>
      <c r="AX112">
        <v>17115.7</v>
      </c>
      <c r="AY112">
        <v>14984</v>
      </c>
      <c r="AZ112">
        <v>13013.1</v>
      </c>
      <c r="BA112">
        <v>11273.1</v>
      </c>
      <c r="BB112">
        <v>9805.91</v>
      </c>
      <c r="BC112">
        <v>8627.93</v>
      </c>
      <c r="BD112">
        <v>7734.49</v>
      </c>
      <c r="BE112">
        <v>7105.54</v>
      </c>
      <c r="BF112">
        <v>6711.18</v>
      </c>
      <c r="BG112">
        <v>6516.47</v>
      </c>
      <c r="BH112">
        <v>6485.11</v>
      </c>
      <c r="BI112">
        <v>6581.96</v>
      </c>
      <c r="BJ112">
        <v>6774.48</v>
      </c>
      <c r="BK112">
        <v>7033.42</v>
      </c>
      <c r="BL112">
        <v>7332.96</v>
      </c>
      <c r="BM112">
        <v>7650.58</v>
      </c>
      <c r="BN112">
        <v>7966.96</v>
      </c>
      <c r="BO112">
        <v>8265.7099999999991</v>
      </c>
      <c r="BP112">
        <v>8533.26</v>
      </c>
      <c r="BQ112">
        <v>8758.6299999999992</v>
      </c>
      <c r="BR112">
        <v>8933.4699999999993</v>
      </c>
      <c r="BS112">
        <v>9051.7800000000007</v>
      </c>
      <c r="BT112">
        <v>9109.7000000000007</v>
      </c>
      <c r="BU112">
        <v>9105.3700000000008</v>
      </c>
      <c r="BV112">
        <v>9038.6200000000008</v>
      </c>
      <c r="BW112">
        <v>8910.73</v>
      </c>
      <c r="BX112">
        <v>8724.17</v>
      </c>
      <c r="BY112">
        <v>8482.42</v>
      </c>
      <c r="BZ112">
        <v>8189.78</v>
      </c>
      <c r="CA112">
        <v>7851.28</v>
      </c>
      <c r="CB112">
        <v>7472.55</v>
      </c>
      <c r="CC112">
        <v>7059.73</v>
      </c>
      <c r="CD112">
        <v>6619.51</v>
      </c>
      <c r="CE112">
        <v>6158.89</v>
      </c>
      <c r="CF112">
        <v>5685.12</v>
      </c>
      <c r="CG112">
        <v>5205.54</v>
      </c>
      <c r="CH112">
        <v>4727.38</v>
      </c>
      <c r="CI112">
        <v>4257.55</v>
      </c>
      <c r="CJ112">
        <v>3802.42</v>
      </c>
      <c r="CK112">
        <v>3367.59</v>
      </c>
      <c r="CL112">
        <v>2957.8</v>
      </c>
      <c r="CM112">
        <v>2576.71</v>
      </c>
      <c r="CN112">
        <v>2226.91</v>
      </c>
      <c r="CO112">
        <v>1909.89</v>
      </c>
      <c r="CP112">
        <v>1626.1</v>
      </c>
      <c r="CQ112">
        <v>1375.05</v>
      </c>
      <c r="CR112">
        <v>1155.48</v>
      </c>
      <c r="CS112">
        <v>965.48900000000003</v>
      </c>
      <c r="CT112">
        <v>802.73099999999999</v>
      </c>
      <c r="CU112">
        <v>664.58399999999995</v>
      </c>
      <c r="CV112">
        <v>548.298</v>
      </c>
      <c r="CW112">
        <v>451.12799999999999</v>
      </c>
      <c r="CX112">
        <v>370.43900000000002</v>
      </c>
      <c r="CY112">
        <v>303.774</v>
      </c>
      <c r="CZ112">
        <v>248.91</v>
      </c>
      <c r="DA112">
        <v>203.87700000000001</v>
      </c>
      <c r="DB112">
        <v>166.96600000000001</v>
      </c>
      <c r="DC112">
        <v>136.721</v>
      </c>
      <c r="DD112">
        <v>111.92</v>
      </c>
      <c r="DE112">
        <v>91.552300000000002</v>
      </c>
      <c r="DF112">
        <v>74.791499999999999</v>
      </c>
      <c r="DG112">
        <v>60.968200000000003</v>
      </c>
      <c r="DH112">
        <v>49.545000000000002</v>
      </c>
      <c r="DI112">
        <v>40.092599999999997</v>
      </c>
      <c r="DJ112">
        <v>32.268999999999998</v>
      </c>
      <c r="DK112">
        <v>25.800899999999999</v>
      </c>
      <c r="DL112">
        <v>20.4682</v>
      </c>
      <c r="DM112">
        <v>16.091999999999999</v>
      </c>
      <c r="DN112">
        <v>12.5238</v>
      </c>
      <c r="DO112">
        <v>9.6386400000000005</v>
      </c>
      <c r="DP112">
        <v>7.3290100000000002</v>
      </c>
      <c r="DQ112">
        <v>5.5013899999999998</v>
      </c>
      <c r="DR112">
        <v>4.0737800000000002</v>
      </c>
      <c r="DS112">
        <v>2.9742099999999998</v>
      </c>
      <c r="DT112">
        <v>2.13991</v>
      </c>
      <c r="DU112">
        <v>1.5167600000000001</v>
      </c>
      <c r="DV112">
        <v>3.1915200000000001</v>
      </c>
      <c r="DW112" t="s">
        <v>3608</v>
      </c>
    </row>
    <row r="113" spans="1:127" x14ac:dyDescent="0.3">
      <c r="A113">
        <v>1985</v>
      </c>
      <c r="B113">
        <v>1</v>
      </c>
      <c r="C113">
        <v>1985.5</v>
      </c>
      <c r="D113" t="s">
        <v>555</v>
      </c>
      <c r="E113" t="s">
        <v>3705</v>
      </c>
      <c r="F113">
        <v>2.7363400000000002</v>
      </c>
      <c r="G113">
        <v>280.67899999999997</v>
      </c>
      <c r="H113">
        <v>8964.1</v>
      </c>
      <c r="I113">
        <v>77828.3</v>
      </c>
      <c r="J113">
        <v>188695</v>
      </c>
      <c r="K113">
        <v>130129</v>
      </c>
      <c r="L113">
        <v>26061.7</v>
      </c>
      <c r="M113">
        <v>3580.11</v>
      </c>
      <c r="N113">
        <v>5136.9399999999996</v>
      </c>
      <c r="O113">
        <v>10521.8</v>
      </c>
      <c r="P113">
        <v>19476</v>
      </c>
      <c r="Q113">
        <v>32459.7</v>
      </c>
      <c r="R113">
        <v>48712.2</v>
      </c>
      <c r="S113">
        <v>65827.399999999994</v>
      </c>
      <c r="T113">
        <v>80111.600000000006</v>
      </c>
      <c r="U113">
        <v>87819.9</v>
      </c>
      <c r="V113">
        <v>86753.7</v>
      </c>
      <c r="W113">
        <v>77302.3</v>
      </c>
      <c r="X113">
        <v>62265.2</v>
      </c>
      <c r="Y113">
        <v>45572.3</v>
      </c>
      <c r="Z113">
        <v>30695.200000000001</v>
      </c>
      <c r="AA113">
        <v>19618.599999999999</v>
      </c>
      <c r="AB113">
        <v>12715.6</v>
      </c>
      <c r="AC113">
        <v>9278</v>
      </c>
      <c r="AD113">
        <v>8205.98</v>
      </c>
      <c r="AE113">
        <v>8493.81</v>
      </c>
      <c r="AF113">
        <v>9423.4</v>
      </c>
      <c r="AG113">
        <v>10557.2</v>
      </c>
      <c r="AH113">
        <v>11657.7</v>
      </c>
      <c r="AI113">
        <v>12612</v>
      </c>
      <c r="AJ113">
        <v>13384.2</v>
      </c>
      <c r="AK113">
        <v>13990.1</v>
      </c>
      <c r="AL113">
        <v>14479.6</v>
      </c>
      <c r="AM113">
        <v>14921.2</v>
      </c>
      <c r="AN113">
        <v>15385.4</v>
      </c>
      <c r="AO113">
        <v>15928.2</v>
      </c>
      <c r="AP113">
        <v>16578.7</v>
      </c>
      <c r="AQ113">
        <v>17331.900000000001</v>
      </c>
      <c r="AR113">
        <v>18149.3</v>
      </c>
      <c r="AS113">
        <v>18965.099999999999</v>
      </c>
      <c r="AT113">
        <v>19697.8</v>
      </c>
      <c r="AU113">
        <v>20263</v>
      </c>
      <c r="AV113">
        <v>20586.599999999999</v>
      </c>
      <c r="AW113">
        <v>20614.400000000001</v>
      </c>
      <c r="AX113">
        <v>20319.3</v>
      </c>
      <c r="AY113">
        <v>19703.2</v>
      </c>
      <c r="AZ113">
        <v>18795</v>
      </c>
      <c r="BA113">
        <v>17646.2</v>
      </c>
      <c r="BB113">
        <v>16324.1</v>
      </c>
      <c r="BC113">
        <v>14903.3</v>
      </c>
      <c r="BD113">
        <v>13458.7</v>
      </c>
      <c r="BE113">
        <v>12058.8</v>
      </c>
      <c r="BF113">
        <v>10760.8</v>
      </c>
      <c r="BG113">
        <v>9607.84</v>
      </c>
      <c r="BH113">
        <v>8627.5499999999993</v>
      </c>
      <c r="BI113">
        <v>7833.04</v>
      </c>
      <c r="BJ113">
        <v>7224.42</v>
      </c>
      <c r="BK113">
        <v>6791.32</v>
      </c>
      <c r="BL113">
        <v>6515.75</v>
      </c>
      <c r="BM113">
        <v>6374.74</v>
      </c>
      <c r="BN113">
        <v>6342.84</v>
      </c>
      <c r="BO113">
        <v>6394.07</v>
      </c>
      <c r="BP113">
        <v>6503.41</v>
      </c>
      <c r="BQ113">
        <v>6647.81</v>
      </c>
      <c r="BR113">
        <v>6806.82</v>
      </c>
      <c r="BS113">
        <v>6962.95</v>
      </c>
      <c r="BT113">
        <v>7101.65</v>
      </c>
      <c r="BU113">
        <v>7211.33</v>
      </c>
      <c r="BV113">
        <v>7283.22</v>
      </c>
      <c r="BW113">
        <v>7311.04</v>
      </c>
      <c r="BX113">
        <v>7290.8</v>
      </c>
      <c r="BY113">
        <v>7220.59</v>
      </c>
      <c r="BZ113">
        <v>7100.23</v>
      </c>
      <c r="CA113">
        <v>6931.06</v>
      </c>
      <c r="CB113">
        <v>6715.77</v>
      </c>
      <c r="CC113">
        <v>6458.1</v>
      </c>
      <c r="CD113">
        <v>6162.73</v>
      </c>
      <c r="CE113">
        <v>5835.04</v>
      </c>
      <c r="CF113">
        <v>5481</v>
      </c>
      <c r="CG113">
        <v>5106.97</v>
      </c>
      <c r="CH113">
        <v>4719.53</v>
      </c>
      <c r="CI113">
        <v>4325.26</v>
      </c>
      <c r="CJ113">
        <v>3930.6</v>
      </c>
      <c r="CK113">
        <v>3541.64</v>
      </c>
      <c r="CL113">
        <v>3163.95</v>
      </c>
      <c r="CM113">
        <v>2802.42</v>
      </c>
      <c r="CN113">
        <v>2461.11</v>
      </c>
      <c r="CO113">
        <v>2143.21</v>
      </c>
      <c r="CP113">
        <v>1850.99</v>
      </c>
      <c r="CQ113">
        <v>1585.78</v>
      </c>
      <c r="CR113">
        <v>1348.06</v>
      </c>
      <c r="CS113">
        <v>1137.53</v>
      </c>
      <c r="CT113">
        <v>953.2</v>
      </c>
      <c r="CU113">
        <v>793.59500000000003</v>
      </c>
      <c r="CV113">
        <v>656.827</v>
      </c>
      <c r="CW113">
        <v>540.76800000000003</v>
      </c>
      <c r="CX113">
        <v>443.16300000000001</v>
      </c>
      <c r="CY113">
        <v>361.74700000000001</v>
      </c>
      <c r="CZ113">
        <v>294.322</v>
      </c>
      <c r="DA113">
        <v>238.83</v>
      </c>
      <c r="DB113">
        <v>193.393</v>
      </c>
      <c r="DC113">
        <v>156.339</v>
      </c>
      <c r="DD113">
        <v>126.20699999999999</v>
      </c>
      <c r="DE113">
        <v>101.748</v>
      </c>
      <c r="DF113">
        <v>81.911199999999994</v>
      </c>
      <c r="DG113">
        <v>65.823700000000002</v>
      </c>
      <c r="DH113">
        <v>52.7712</v>
      </c>
      <c r="DI113">
        <v>42.175199999999997</v>
      </c>
      <c r="DJ113">
        <v>33.570599999999999</v>
      </c>
      <c r="DK113">
        <v>26.5855</v>
      </c>
      <c r="DL113">
        <v>20.923100000000002</v>
      </c>
      <c r="DM113">
        <v>16.345400000000001</v>
      </c>
      <c r="DN113">
        <v>12.660600000000001</v>
      </c>
      <c r="DO113">
        <v>9.7122600000000006</v>
      </c>
      <c r="DP113">
        <v>7.3713499999999996</v>
      </c>
      <c r="DQ113">
        <v>5.53003</v>
      </c>
      <c r="DR113">
        <v>4.0973199999999999</v>
      </c>
      <c r="DS113">
        <v>2.9960800000000001</v>
      </c>
      <c r="DT113">
        <v>2.16086</v>
      </c>
      <c r="DU113">
        <v>1.5364</v>
      </c>
      <c r="DV113">
        <v>3.2721</v>
      </c>
      <c r="DW113" t="s">
        <v>3608</v>
      </c>
    </row>
    <row r="114" spans="1:127" x14ac:dyDescent="0.3">
      <c r="A114">
        <v>1986</v>
      </c>
      <c r="B114">
        <v>1</v>
      </c>
      <c r="C114">
        <v>1986</v>
      </c>
      <c r="D114" t="s">
        <v>556</v>
      </c>
      <c r="E114" t="s">
        <v>3705</v>
      </c>
      <c r="F114">
        <v>215053</v>
      </c>
      <c r="G114">
        <v>6.76668</v>
      </c>
      <c r="H114">
        <v>72.150899999999993</v>
      </c>
      <c r="I114">
        <v>549.28200000000004</v>
      </c>
      <c r="J114">
        <v>2967.08</v>
      </c>
      <c r="K114">
        <v>11361.1</v>
      </c>
      <c r="L114">
        <v>30838.1</v>
      </c>
      <c r="M114">
        <v>59354.8</v>
      </c>
      <c r="N114">
        <v>81036.7</v>
      </c>
      <c r="O114">
        <v>78532.5</v>
      </c>
      <c r="P114">
        <v>54147.4</v>
      </c>
      <c r="Q114">
        <v>26881.7</v>
      </c>
      <c r="R114">
        <v>10330.1</v>
      </c>
      <c r="S114">
        <v>4493.96</v>
      </c>
      <c r="T114">
        <v>4223.8100000000004</v>
      </c>
      <c r="U114">
        <v>6202.89</v>
      </c>
      <c r="V114">
        <v>9408.2999999999993</v>
      </c>
      <c r="W114">
        <v>13694.8</v>
      </c>
      <c r="X114">
        <v>19010.5</v>
      </c>
      <c r="Y114">
        <v>25159.3</v>
      </c>
      <c r="Z114">
        <v>31747.7</v>
      </c>
      <c r="AA114">
        <v>38204.6</v>
      </c>
      <c r="AB114">
        <v>43855.199999999997</v>
      </c>
      <c r="AC114">
        <v>48040.1</v>
      </c>
      <c r="AD114">
        <v>50249.7</v>
      </c>
      <c r="AE114">
        <v>50237.2</v>
      </c>
      <c r="AF114">
        <v>48076.9</v>
      </c>
      <c r="AG114">
        <v>44146.400000000001</v>
      </c>
      <c r="AH114">
        <v>39041.300000000003</v>
      </c>
      <c r="AI114">
        <v>33447</v>
      </c>
      <c r="AJ114">
        <v>28004.5</v>
      </c>
      <c r="AK114">
        <v>23207.8</v>
      </c>
      <c r="AL114">
        <v>19351.2</v>
      </c>
      <c r="AM114">
        <v>16530.400000000001</v>
      </c>
      <c r="AN114">
        <v>14683</v>
      </c>
      <c r="AO114">
        <v>13649.4</v>
      </c>
      <c r="AP114">
        <v>13231.3</v>
      </c>
      <c r="AQ114">
        <v>13237.8</v>
      </c>
      <c r="AR114">
        <v>13511.3</v>
      </c>
      <c r="AS114">
        <v>13935.7</v>
      </c>
      <c r="AT114">
        <v>14432.7</v>
      </c>
      <c r="AU114">
        <v>14950.8</v>
      </c>
      <c r="AV114">
        <v>15454.3</v>
      </c>
      <c r="AW114">
        <v>15914</v>
      </c>
      <c r="AX114">
        <v>16301.2</v>
      </c>
      <c r="AY114">
        <v>16586.7</v>
      </c>
      <c r="AZ114">
        <v>16741.400000000001</v>
      </c>
      <c r="BA114">
        <v>16739.7</v>
      </c>
      <c r="BB114">
        <v>16562.7</v>
      </c>
      <c r="BC114">
        <v>16202.2</v>
      </c>
      <c r="BD114">
        <v>15662</v>
      </c>
      <c r="BE114">
        <v>14958.5</v>
      </c>
      <c r="BF114">
        <v>14119.4</v>
      </c>
      <c r="BG114">
        <v>13181.5</v>
      </c>
      <c r="BH114">
        <v>12186.6</v>
      </c>
      <c r="BI114">
        <v>11177.9</v>
      </c>
      <c r="BJ114">
        <v>10196.6</v>
      </c>
      <c r="BK114">
        <v>9278.5</v>
      </c>
      <c r="BL114">
        <v>8451.7000000000007</v>
      </c>
      <c r="BM114">
        <v>7735.73</v>
      </c>
      <c r="BN114">
        <v>7141.04</v>
      </c>
      <c r="BO114">
        <v>6669.6</v>
      </c>
      <c r="BP114">
        <v>6316.06</v>
      </c>
      <c r="BQ114">
        <v>6069.3</v>
      </c>
      <c r="BR114">
        <v>5914.07</v>
      </c>
      <c r="BS114">
        <v>5832.69</v>
      </c>
      <c r="BT114">
        <v>5806.53</v>
      </c>
      <c r="BU114">
        <v>5817.19</v>
      </c>
      <c r="BV114">
        <v>5847.54</v>
      </c>
      <c r="BW114">
        <v>5882.27</v>
      </c>
      <c r="BX114">
        <v>5908.37</v>
      </c>
      <c r="BY114">
        <v>5915.32</v>
      </c>
      <c r="BZ114">
        <v>5895.06</v>
      </c>
      <c r="CA114">
        <v>5841.93</v>
      </c>
      <c r="CB114">
        <v>5752.51</v>
      </c>
      <c r="CC114">
        <v>5625.36</v>
      </c>
      <c r="CD114">
        <v>5460.79</v>
      </c>
      <c r="CE114">
        <v>5260.64</v>
      </c>
      <c r="CF114">
        <v>5027.9799999999996</v>
      </c>
      <c r="CG114">
        <v>4766.8500000000004</v>
      </c>
      <c r="CH114">
        <v>4482.07</v>
      </c>
      <c r="CI114">
        <v>4179.0200000000004</v>
      </c>
      <c r="CJ114">
        <v>3863.33</v>
      </c>
      <c r="CK114">
        <v>3540.73</v>
      </c>
      <c r="CL114">
        <v>3216.84</v>
      </c>
      <c r="CM114">
        <v>2896.97</v>
      </c>
      <c r="CN114">
        <v>2585.94</v>
      </c>
      <c r="CO114">
        <v>2287.9699999999998</v>
      </c>
      <c r="CP114">
        <v>2006.58</v>
      </c>
      <c r="CQ114">
        <v>1744.49</v>
      </c>
      <c r="CR114">
        <v>1503.62</v>
      </c>
      <c r="CS114">
        <v>1285.1300000000001</v>
      </c>
      <c r="CT114">
        <v>1089.42</v>
      </c>
      <c r="CU114">
        <v>916.24599999999998</v>
      </c>
      <c r="CV114">
        <v>764.81200000000001</v>
      </c>
      <c r="CW114">
        <v>633.88099999999997</v>
      </c>
      <c r="CX114">
        <v>521.89300000000003</v>
      </c>
      <c r="CY114">
        <v>427.08100000000002</v>
      </c>
      <c r="CZ114">
        <v>347.57299999999998</v>
      </c>
      <c r="DA114">
        <v>281.48200000000003</v>
      </c>
      <c r="DB114">
        <v>226.97800000000001</v>
      </c>
      <c r="DC114">
        <v>182.34200000000001</v>
      </c>
      <c r="DD114">
        <v>146.00700000000001</v>
      </c>
      <c r="DE114">
        <v>116.572</v>
      </c>
      <c r="DF114">
        <v>92.820300000000003</v>
      </c>
      <c r="DG114">
        <v>73.707700000000003</v>
      </c>
      <c r="DH114">
        <v>58.359200000000001</v>
      </c>
      <c r="DI114">
        <v>46.050600000000003</v>
      </c>
      <c r="DJ114">
        <v>36.190899999999999</v>
      </c>
      <c r="DK114">
        <v>28.302900000000001</v>
      </c>
      <c r="DL114">
        <v>22.003699999999998</v>
      </c>
      <c r="DM114">
        <v>16.987200000000001</v>
      </c>
      <c r="DN114">
        <v>13.008100000000001</v>
      </c>
      <c r="DO114">
        <v>9.8694400000000009</v>
      </c>
      <c r="DP114">
        <v>7.4112200000000001</v>
      </c>
      <c r="DQ114">
        <v>5.5027699999999999</v>
      </c>
      <c r="DR114">
        <v>4.0363199999999999</v>
      </c>
      <c r="DS114">
        <v>2.9226399999999999</v>
      </c>
      <c r="DT114">
        <v>2.0877300000000001</v>
      </c>
      <c r="DU114">
        <v>1.4704900000000001</v>
      </c>
      <c r="DV114">
        <v>3.0533000000000001</v>
      </c>
      <c r="DW114" t="s">
        <v>3608</v>
      </c>
    </row>
    <row r="115" spans="1:127" x14ac:dyDescent="0.3">
      <c r="A115">
        <v>1986</v>
      </c>
      <c r="B115">
        <v>1</v>
      </c>
      <c r="C115">
        <v>1986.5</v>
      </c>
      <c r="D115" t="s">
        <v>555</v>
      </c>
      <c r="E115" t="s">
        <v>3705</v>
      </c>
      <c r="F115">
        <v>0.77171599999999996</v>
      </c>
      <c r="G115">
        <v>31.641300000000001</v>
      </c>
      <c r="H115">
        <v>738.12099999999998</v>
      </c>
      <c r="I115">
        <v>7529.84</v>
      </c>
      <c r="J115">
        <v>33128.6</v>
      </c>
      <c r="K115">
        <v>63247</v>
      </c>
      <c r="L115">
        <v>53303.7</v>
      </c>
      <c r="M115">
        <v>22512.6</v>
      </c>
      <c r="N115">
        <v>11731.4</v>
      </c>
      <c r="O115">
        <v>16996.8</v>
      </c>
      <c r="P115">
        <v>27239.200000000001</v>
      </c>
      <c r="Q115">
        <v>37784.699999999997</v>
      </c>
      <c r="R115">
        <v>44899.4</v>
      </c>
      <c r="S115">
        <v>45716.6</v>
      </c>
      <c r="T115">
        <v>39930.6</v>
      </c>
      <c r="U115">
        <v>30015.4</v>
      </c>
      <c r="V115">
        <v>19614</v>
      </c>
      <c r="W115">
        <v>11512.2</v>
      </c>
      <c r="X115">
        <v>6704.65</v>
      </c>
      <c r="Y115">
        <v>4784.8599999999997</v>
      </c>
      <c r="Z115">
        <v>4852.34</v>
      </c>
      <c r="AA115">
        <v>6152.61</v>
      </c>
      <c r="AB115">
        <v>8252.91</v>
      </c>
      <c r="AC115">
        <v>10949.5</v>
      </c>
      <c r="AD115">
        <v>14127.2</v>
      </c>
      <c r="AE115">
        <v>17666.3</v>
      </c>
      <c r="AF115">
        <v>21402.3</v>
      </c>
      <c r="AG115">
        <v>25122</v>
      </c>
      <c r="AH115">
        <v>28578.2</v>
      </c>
      <c r="AI115">
        <v>31518.1</v>
      </c>
      <c r="AJ115">
        <v>33717</v>
      </c>
      <c r="AK115">
        <v>35010.800000000003</v>
      </c>
      <c r="AL115">
        <v>35320.800000000003</v>
      </c>
      <c r="AM115">
        <v>34666.6</v>
      </c>
      <c r="AN115">
        <v>33161.800000000003</v>
      </c>
      <c r="AO115">
        <v>30995.5</v>
      </c>
      <c r="AP115">
        <v>28403.9</v>
      </c>
      <c r="AQ115">
        <v>25635.5</v>
      </c>
      <c r="AR115">
        <v>22919</v>
      </c>
      <c r="AS115">
        <v>20438.7</v>
      </c>
      <c r="AT115">
        <v>18320.599999999999</v>
      </c>
      <c r="AU115">
        <v>16628.900000000001</v>
      </c>
      <c r="AV115">
        <v>15372.2</v>
      </c>
      <c r="AW115">
        <v>14516.4</v>
      </c>
      <c r="AX115">
        <v>13998.7</v>
      </c>
      <c r="AY115">
        <v>13741.9</v>
      </c>
      <c r="AZ115">
        <v>13666</v>
      </c>
      <c r="BA115">
        <v>13695.9</v>
      </c>
      <c r="BB115">
        <v>13766.3</v>
      </c>
      <c r="BC115">
        <v>13823.3</v>
      </c>
      <c r="BD115">
        <v>13825.2</v>
      </c>
      <c r="BE115">
        <v>13742.1</v>
      </c>
      <c r="BF115">
        <v>13554.7</v>
      </c>
      <c r="BG115">
        <v>13253.7</v>
      </c>
      <c r="BH115">
        <v>12839.6</v>
      </c>
      <c r="BI115">
        <v>12320.8</v>
      </c>
      <c r="BJ115">
        <v>11712.8</v>
      </c>
      <c r="BK115">
        <v>11037</v>
      </c>
      <c r="BL115">
        <v>10318.200000000001</v>
      </c>
      <c r="BM115">
        <v>9583.0499999999993</v>
      </c>
      <c r="BN115">
        <v>8857.6200000000008</v>
      </c>
      <c r="BO115">
        <v>8165.71</v>
      </c>
      <c r="BP115">
        <v>7527.25</v>
      </c>
      <c r="BQ115">
        <v>6957.13</v>
      </c>
      <c r="BR115">
        <v>6464.74</v>
      </c>
      <c r="BS115">
        <v>6053.88</v>
      </c>
      <c r="BT115">
        <v>5723.18</v>
      </c>
      <c r="BU115">
        <v>5466.87</v>
      </c>
      <c r="BV115">
        <v>5275.75</v>
      </c>
      <c r="BW115">
        <v>5138.3</v>
      </c>
      <c r="BX115">
        <v>5041.74</v>
      </c>
      <c r="BY115">
        <v>4972.99</v>
      </c>
      <c r="BZ115">
        <v>4919.4799999999996</v>
      </c>
      <c r="CA115">
        <v>4869.8599999999997</v>
      </c>
      <c r="CB115">
        <v>4814.3599999999997</v>
      </c>
      <c r="CC115">
        <v>4745.07</v>
      </c>
      <c r="CD115">
        <v>4656.12</v>
      </c>
      <c r="CE115">
        <v>4543.58</v>
      </c>
      <c r="CF115">
        <v>4405.42</v>
      </c>
      <c r="CG115">
        <v>4241.3100000000004</v>
      </c>
      <c r="CH115">
        <v>4052.39</v>
      </c>
      <c r="CI115">
        <v>3841.02</v>
      </c>
      <c r="CJ115">
        <v>3610.51</v>
      </c>
      <c r="CK115">
        <v>3364.91</v>
      </c>
      <c r="CL115">
        <v>3108.7</v>
      </c>
      <c r="CM115">
        <v>2846.55</v>
      </c>
      <c r="CN115">
        <v>2583.12</v>
      </c>
      <c r="CO115">
        <v>2322.85</v>
      </c>
      <c r="CP115">
        <v>2069.8000000000002</v>
      </c>
      <c r="CQ115">
        <v>1827.52</v>
      </c>
      <c r="CR115">
        <v>1598.94</v>
      </c>
      <c r="CS115">
        <v>1386.32</v>
      </c>
      <c r="CT115">
        <v>1191.25</v>
      </c>
      <c r="CU115">
        <v>1014.65</v>
      </c>
      <c r="CV115">
        <v>856.81399999999996</v>
      </c>
      <c r="CW115">
        <v>717.505</v>
      </c>
      <c r="CX115">
        <v>596.02300000000002</v>
      </c>
      <c r="CY115">
        <v>491.31200000000001</v>
      </c>
      <c r="CZ115">
        <v>402.053</v>
      </c>
      <c r="DA115">
        <v>326.76799999999997</v>
      </c>
      <c r="DB115">
        <v>263.89699999999999</v>
      </c>
      <c r="DC115">
        <v>211.87799999999999</v>
      </c>
      <c r="DD115">
        <v>169.202</v>
      </c>
      <c r="DE115">
        <v>134.459</v>
      </c>
      <c r="DF115">
        <v>106.366</v>
      </c>
      <c r="DG115">
        <v>83.783500000000004</v>
      </c>
      <c r="DH115">
        <v>65.722099999999998</v>
      </c>
      <c r="DI115">
        <v>51.338299999999997</v>
      </c>
      <c r="DJ115">
        <v>39.924900000000001</v>
      </c>
      <c r="DK115">
        <v>30.898299999999999</v>
      </c>
      <c r="DL115">
        <v>23.782</v>
      </c>
      <c r="DM115">
        <v>18.191099999999999</v>
      </c>
      <c r="DN115">
        <v>13.8162</v>
      </c>
      <c r="DO115">
        <v>10.4095</v>
      </c>
      <c r="DP115">
        <v>7.7724900000000003</v>
      </c>
      <c r="DQ115">
        <v>5.7460399999999998</v>
      </c>
      <c r="DR115">
        <v>4.2020499999999998</v>
      </c>
      <c r="DS115">
        <v>3.0372300000000001</v>
      </c>
      <c r="DT115">
        <v>2.1681900000000001</v>
      </c>
      <c r="DU115">
        <v>1.52772</v>
      </c>
      <c r="DV115">
        <v>3.1917300000000002</v>
      </c>
      <c r="DW115" t="s">
        <v>3608</v>
      </c>
    </row>
    <row r="116" spans="1:127" x14ac:dyDescent="0.3">
      <c r="A116">
        <v>1987</v>
      </c>
      <c r="B116">
        <v>1</v>
      </c>
      <c r="C116">
        <v>1987</v>
      </c>
      <c r="D116" t="s">
        <v>556</v>
      </c>
      <c r="E116" t="s">
        <v>3705</v>
      </c>
      <c r="F116">
        <v>54443.6</v>
      </c>
      <c r="G116">
        <v>1.2268600000000001</v>
      </c>
      <c r="H116">
        <v>8.8380600000000005</v>
      </c>
      <c r="I116">
        <v>51.806800000000003</v>
      </c>
      <c r="J116">
        <v>244.66499999999999</v>
      </c>
      <c r="K116">
        <v>928.00699999999995</v>
      </c>
      <c r="L116">
        <v>2824.03</v>
      </c>
      <c r="M116">
        <v>6892.73</v>
      </c>
      <c r="N116">
        <v>13493.9</v>
      </c>
      <c r="O116">
        <v>21196.2</v>
      </c>
      <c r="P116">
        <v>26739.3</v>
      </c>
      <c r="Q116">
        <v>27158.5</v>
      </c>
      <c r="R116">
        <v>22377.9</v>
      </c>
      <c r="S116">
        <v>15334.4</v>
      </c>
      <c r="T116">
        <v>9481.5300000000007</v>
      </c>
      <c r="U116">
        <v>6523.87</v>
      </c>
      <c r="V116">
        <v>6283.24</v>
      </c>
      <c r="W116">
        <v>7838.22</v>
      </c>
      <c r="X116">
        <v>10389.200000000001</v>
      </c>
      <c r="Y116">
        <v>13425.7</v>
      </c>
      <c r="Z116">
        <v>16582.2</v>
      </c>
      <c r="AA116">
        <v>19522.7</v>
      </c>
      <c r="AB116">
        <v>21930.400000000001</v>
      </c>
      <c r="AC116">
        <v>23557</v>
      </c>
      <c r="AD116">
        <v>24281.7</v>
      </c>
      <c r="AE116">
        <v>24144.799999999999</v>
      </c>
      <c r="AF116">
        <v>23342.6</v>
      </c>
      <c r="AG116">
        <v>22181.200000000001</v>
      </c>
      <c r="AH116">
        <v>21005.3</v>
      </c>
      <c r="AI116">
        <v>20121.5</v>
      </c>
      <c r="AJ116">
        <v>19739.5</v>
      </c>
      <c r="AK116">
        <v>19941.7</v>
      </c>
      <c r="AL116">
        <v>20685.599999999999</v>
      </c>
      <c r="AM116">
        <v>21830.9</v>
      </c>
      <c r="AN116">
        <v>23179.200000000001</v>
      </c>
      <c r="AO116">
        <v>24516.3</v>
      </c>
      <c r="AP116">
        <v>25647.1</v>
      </c>
      <c r="AQ116">
        <v>26420.6</v>
      </c>
      <c r="AR116">
        <v>26742</v>
      </c>
      <c r="AS116">
        <v>26577.200000000001</v>
      </c>
      <c r="AT116">
        <v>25947</v>
      </c>
      <c r="AU116">
        <v>24917.4</v>
      </c>
      <c r="AV116">
        <v>23585.599999999999</v>
      </c>
      <c r="AW116">
        <v>22064.799999999999</v>
      </c>
      <c r="AX116">
        <v>20469.8</v>
      </c>
      <c r="AY116">
        <v>18903.900000000001</v>
      </c>
      <c r="AZ116">
        <v>17450</v>
      </c>
      <c r="BA116">
        <v>16165.5</v>
      </c>
      <c r="BB116">
        <v>15080.5</v>
      </c>
      <c r="BC116">
        <v>14200.3</v>
      </c>
      <c r="BD116">
        <v>13509.3</v>
      </c>
      <c r="BE116">
        <v>12977.4</v>
      </c>
      <c r="BF116">
        <v>12565.9</v>
      </c>
      <c r="BG116">
        <v>12233.1</v>
      </c>
      <c r="BH116">
        <v>11939.3</v>
      </c>
      <c r="BI116">
        <v>11650.2</v>
      </c>
      <c r="BJ116">
        <v>11338.8</v>
      </c>
      <c r="BK116">
        <v>10986.8</v>
      </c>
      <c r="BL116">
        <v>10584.8</v>
      </c>
      <c r="BM116">
        <v>10131.1</v>
      </c>
      <c r="BN116">
        <v>9630.93</v>
      </c>
      <c r="BO116">
        <v>9094.81</v>
      </c>
      <c r="BP116">
        <v>8536.82</v>
      </c>
      <c r="BQ116">
        <v>7972.89</v>
      </c>
      <c r="BR116">
        <v>7419.13</v>
      </c>
      <c r="BS116">
        <v>6890.44</v>
      </c>
      <c r="BT116">
        <v>6399.38</v>
      </c>
      <c r="BU116">
        <v>5955.34</v>
      </c>
      <c r="BV116">
        <v>5564.16</v>
      </c>
      <c r="BW116">
        <v>5228.01</v>
      </c>
      <c r="BX116">
        <v>4945.68</v>
      </c>
      <c r="BY116">
        <v>4712.96</v>
      </c>
      <c r="BZ116">
        <v>4523.38</v>
      </c>
      <c r="CA116">
        <v>4368.88</v>
      </c>
      <c r="CB116">
        <v>4240.54</v>
      </c>
      <c r="CC116">
        <v>4129.3100000000004</v>
      </c>
      <c r="CD116">
        <v>4026.61</v>
      </c>
      <c r="CE116">
        <v>3924.77</v>
      </c>
      <c r="CF116">
        <v>3817.38</v>
      </c>
      <c r="CG116">
        <v>3699.53</v>
      </c>
      <c r="CH116">
        <v>3567.84</v>
      </c>
      <c r="CI116">
        <v>3420.48</v>
      </c>
      <c r="CJ116">
        <v>3257.04</v>
      </c>
      <c r="CK116">
        <v>3078.35</v>
      </c>
      <c r="CL116">
        <v>2886.3</v>
      </c>
      <c r="CM116">
        <v>2683.55</v>
      </c>
      <c r="CN116">
        <v>2473.34</v>
      </c>
      <c r="CO116">
        <v>2259.1999999999998</v>
      </c>
      <c r="CP116">
        <v>2044.76</v>
      </c>
      <c r="CQ116">
        <v>1833.54</v>
      </c>
      <c r="CR116">
        <v>1628.78</v>
      </c>
      <c r="CS116">
        <v>1433.3</v>
      </c>
      <c r="CT116">
        <v>1249.45</v>
      </c>
      <c r="CU116">
        <v>1079.01</v>
      </c>
      <c r="CV116">
        <v>923.18499999999995</v>
      </c>
      <c r="CW116">
        <v>782.65200000000004</v>
      </c>
      <c r="CX116">
        <v>657.56700000000001</v>
      </c>
      <c r="CY116">
        <v>547.64499999999998</v>
      </c>
      <c r="CZ116">
        <v>452.233</v>
      </c>
      <c r="DA116">
        <v>370.39499999999998</v>
      </c>
      <c r="DB116">
        <v>300.99599999999998</v>
      </c>
      <c r="DC116">
        <v>242.78</v>
      </c>
      <c r="DD116">
        <v>194.44200000000001</v>
      </c>
      <c r="DE116">
        <v>154.68899999999999</v>
      </c>
      <c r="DF116">
        <v>122.285</v>
      </c>
      <c r="DG116">
        <v>96.084000000000003</v>
      </c>
      <c r="DH116">
        <v>75.054100000000005</v>
      </c>
      <c r="DI116">
        <v>58.286999999999999</v>
      </c>
      <c r="DJ116">
        <v>44.999299999999998</v>
      </c>
      <c r="DK116">
        <v>34.528100000000002</v>
      </c>
      <c r="DL116">
        <v>26.320900000000002</v>
      </c>
      <c r="DM116">
        <v>19.922799999999999</v>
      </c>
      <c r="DN116">
        <v>14.963699999999999</v>
      </c>
      <c r="DO116">
        <v>11.1439</v>
      </c>
      <c r="DP116">
        <v>8.2224699999999995</v>
      </c>
      <c r="DQ116">
        <v>6.0058999999999996</v>
      </c>
      <c r="DR116">
        <v>4.3393499999999996</v>
      </c>
      <c r="DS116">
        <v>3.0990000000000002</v>
      </c>
      <c r="DT116">
        <v>2.18614</v>
      </c>
      <c r="DU116">
        <v>1.52247</v>
      </c>
      <c r="DV116">
        <v>3.0838000000000001</v>
      </c>
      <c r="DW116" t="s">
        <v>3608</v>
      </c>
    </row>
    <row r="117" spans="1:127" x14ac:dyDescent="0.3">
      <c r="A117">
        <v>1987</v>
      </c>
      <c r="B117">
        <v>1</v>
      </c>
      <c r="C117">
        <v>1987.5</v>
      </c>
      <c r="D117" t="s">
        <v>555</v>
      </c>
      <c r="E117" t="s">
        <v>3705</v>
      </c>
      <c r="F117">
        <v>0.239231</v>
      </c>
      <c r="G117">
        <v>11.624700000000001</v>
      </c>
      <c r="H117">
        <v>303.87200000000001</v>
      </c>
      <c r="I117">
        <v>3052.32</v>
      </c>
      <c r="J117">
        <v>11737.7</v>
      </c>
      <c r="K117">
        <v>17440.400000000001</v>
      </c>
      <c r="L117">
        <v>10118.9</v>
      </c>
      <c r="M117">
        <v>2534.4299999999998</v>
      </c>
      <c r="N117">
        <v>924.44899999999996</v>
      </c>
      <c r="O117">
        <v>1529.91</v>
      </c>
      <c r="P117">
        <v>2850.58</v>
      </c>
      <c r="Q117">
        <v>4829.46</v>
      </c>
      <c r="R117">
        <v>7412.68</v>
      </c>
      <c r="S117">
        <v>10310.5</v>
      </c>
      <c r="T117">
        <v>13003.1</v>
      </c>
      <c r="U117">
        <v>14884.4</v>
      </c>
      <c r="V117">
        <v>15496.9</v>
      </c>
      <c r="W117">
        <v>14738.8</v>
      </c>
      <c r="X117">
        <v>12922.4</v>
      </c>
      <c r="Y117">
        <v>10645.5</v>
      </c>
      <c r="Z117">
        <v>8554.69</v>
      </c>
      <c r="AA117">
        <v>7130.55</v>
      </c>
      <c r="AB117">
        <v>6589.72</v>
      </c>
      <c r="AC117">
        <v>6911.12</v>
      </c>
      <c r="AD117">
        <v>7928.9</v>
      </c>
      <c r="AE117">
        <v>9425.52</v>
      </c>
      <c r="AF117">
        <v>11189.7</v>
      </c>
      <c r="AG117">
        <v>13038.9</v>
      </c>
      <c r="AH117">
        <v>14823.1</v>
      </c>
      <c r="AI117">
        <v>16424.7</v>
      </c>
      <c r="AJ117">
        <v>17761.599999999999</v>
      </c>
      <c r="AK117">
        <v>18791.8</v>
      </c>
      <c r="AL117">
        <v>19515.2</v>
      </c>
      <c r="AM117">
        <v>19970.5</v>
      </c>
      <c r="AN117">
        <v>20225.3</v>
      </c>
      <c r="AO117">
        <v>20361</v>
      </c>
      <c r="AP117">
        <v>20456.3</v>
      </c>
      <c r="AQ117">
        <v>20571.5</v>
      </c>
      <c r="AR117">
        <v>20738.8</v>
      </c>
      <c r="AS117">
        <v>20958</v>
      </c>
      <c r="AT117">
        <v>21200.3</v>
      </c>
      <c r="AU117">
        <v>21416.5</v>
      </c>
      <c r="AV117">
        <v>21548.5</v>
      </c>
      <c r="AW117">
        <v>21541.8</v>
      </c>
      <c r="AX117">
        <v>21354.9</v>
      </c>
      <c r="AY117">
        <v>20966.599999999999</v>
      </c>
      <c r="AZ117">
        <v>20377.900000000001</v>
      </c>
      <c r="BA117">
        <v>19610.599999999999</v>
      </c>
      <c r="BB117">
        <v>18702.900000000001</v>
      </c>
      <c r="BC117">
        <v>17702.900000000001</v>
      </c>
      <c r="BD117">
        <v>16661.599999999999</v>
      </c>
      <c r="BE117">
        <v>15626.6</v>
      </c>
      <c r="BF117">
        <v>14637.6</v>
      </c>
      <c r="BG117">
        <v>13722.6</v>
      </c>
      <c r="BH117">
        <v>12897.6</v>
      </c>
      <c r="BI117">
        <v>12166.6</v>
      </c>
      <c r="BJ117">
        <v>11523.8</v>
      </c>
      <c r="BK117">
        <v>10956</v>
      </c>
      <c r="BL117">
        <v>10446.200000000001</v>
      </c>
      <c r="BM117">
        <v>9975.99</v>
      </c>
      <c r="BN117">
        <v>9528.2999999999993</v>
      </c>
      <c r="BO117">
        <v>9089.1299999999992</v>
      </c>
      <c r="BP117">
        <v>8648.7800000000007</v>
      </c>
      <c r="BQ117">
        <v>8202.07</v>
      </c>
      <c r="BR117">
        <v>7748.28</v>
      </c>
      <c r="BS117">
        <v>7290.43</v>
      </c>
      <c r="BT117">
        <v>6834.31</v>
      </c>
      <c r="BU117">
        <v>6387.36</v>
      </c>
      <c r="BV117">
        <v>5957.53</v>
      </c>
      <c r="BW117">
        <v>5552.3</v>
      </c>
      <c r="BX117">
        <v>5177.8500000000004</v>
      </c>
      <c r="BY117">
        <v>4838.5</v>
      </c>
      <c r="BZ117">
        <v>4536.42</v>
      </c>
      <c r="CA117">
        <v>4271.58</v>
      </c>
      <c r="CB117">
        <v>4041.92</v>
      </c>
      <c r="CC117">
        <v>3843.64</v>
      </c>
      <c r="CD117">
        <v>3671.7</v>
      </c>
      <c r="CE117">
        <v>3520.27</v>
      </c>
      <c r="CF117">
        <v>3383.25</v>
      </c>
      <c r="CG117">
        <v>3254.73</v>
      </c>
      <c r="CH117">
        <v>3129.36</v>
      </c>
      <c r="CI117">
        <v>3002.63</v>
      </c>
      <c r="CJ117">
        <v>2871.1</v>
      </c>
      <c r="CK117">
        <v>2732.45</v>
      </c>
      <c r="CL117">
        <v>2585.54</v>
      </c>
      <c r="CM117">
        <v>2430.2199999999998</v>
      </c>
      <c r="CN117">
        <v>2267.33</v>
      </c>
      <c r="CO117">
        <v>2098.44</v>
      </c>
      <c r="CP117">
        <v>1925.66</v>
      </c>
      <c r="CQ117">
        <v>1751.47</v>
      </c>
      <c r="CR117">
        <v>1578.48</v>
      </c>
      <c r="CS117">
        <v>1409.27</v>
      </c>
      <c r="CT117">
        <v>1246.25</v>
      </c>
      <c r="CU117">
        <v>1091.52</v>
      </c>
      <c r="CV117">
        <v>946.79100000000005</v>
      </c>
      <c r="CW117">
        <v>813.34799999999996</v>
      </c>
      <c r="CX117">
        <v>692.02300000000002</v>
      </c>
      <c r="CY117">
        <v>583.21299999999997</v>
      </c>
      <c r="CZ117">
        <v>486.92</v>
      </c>
      <c r="DA117">
        <v>402.79899999999998</v>
      </c>
      <c r="DB117">
        <v>330.22800000000001</v>
      </c>
      <c r="DC117">
        <v>268.37599999999998</v>
      </c>
      <c r="DD117">
        <v>216.27</v>
      </c>
      <c r="DE117">
        <v>172.86199999999999</v>
      </c>
      <c r="DF117">
        <v>137.08000000000001</v>
      </c>
      <c r="DG117">
        <v>107.879</v>
      </c>
      <c r="DH117">
        <v>84.273200000000003</v>
      </c>
      <c r="DI117">
        <v>65.358000000000004</v>
      </c>
      <c r="DJ117">
        <v>50.326799999999999</v>
      </c>
      <c r="DK117">
        <v>38.475000000000001</v>
      </c>
      <c r="DL117">
        <v>29.1995</v>
      </c>
      <c r="DM117">
        <v>21.9925</v>
      </c>
      <c r="DN117">
        <v>16.4329</v>
      </c>
      <c r="DO117">
        <v>12.1754</v>
      </c>
      <c r="DP117">
        <v>8.9400999999999993</v>
      </c>
      <c r="DQ117">
        <v>6.50162</v>
      </c>
      <c r="DR117">
        <v>4.67997</v>
      </c>
      <c r="DS117">
        <v>3.3321800000000001</v>
      </c>
      <c r="DT117">
        <v>2.3453499999999998</v>
      </c>
      <c r="DU117">
        <v>1.6309199999999999</v>
      </c>
      <c r="DV117">
        <v>3.3052299999999999</v>
      </c>
      <c r="DW117" t="s">
        <v>3608</v>
      </c>
    </row>
    <row r="118" spans="1:127" x14ac:dyDescent="0.3">
      <c r="A118">
        <v>1988</v>
      </c>
      <c r="B118">
        <v>1</v>
      </c>
      <c r="C118">
        <v>1988</v>
      </c>
      <c r="D118" t="s">
        <v>556</v>
      </c>
      <c r="E118" t="s">
        <v>3705</v>
      </c>
      <c r="F118">
        <v>350486</v>
      </c>
      <c r="G118">
        <v>0.40371600000000002</v>
      </c>
      <c r="H118">
        <v>3.2198000000000002</v>
      </c>
      <c r="I118">
        <v>20.387699999999999</v>
      </c>
      <c r="J118">
        <v>100.913</v>
      </c>
      <c r="K118">
        <v>388.666</v>
      </c>
      <c r="L118">
        <v>1163.2</v>
      </c>
      <c r="M118">
        <v>2704.25</v>
      </c>
      <c r="N118">
        <v>4885.09</v>
      </c>
      <c r="O118">
        <v>6863.86</v>
      </c>
      <c r="P118">
        <v>7522.92</v>
      </c>
      <c r="Q118">
        <v>6490.5</v>
      </c>
      <c r="R118">
        <v>4548.1400000000003</v>
      </c>
      <c r="S118">
        <v>2880.26</v>
      </c>
      <c r="T118">
        <v>2143.2800000000002</v>
      </c>
      <c r="U118">
        <v>2317.9899999999998</v>
      </c>
      <c r="V118">
        <v>3113.7</v>
      </c>
      <c r="W118">
        <v>4278.6400000000003</v>
      </c>
      <c r="X118">
        <v>5642.44</v>
      </c>
      <c r="Y118">
        <v>7056.55</v>
      </c>
      <c r="Z118">
        <v>8361.67</v>
      </c>
      <c r="AA118">
        <v>9399.75</v>
      </c>
      <c r="AB118">
        <v>10048.299999999999</v>
      </c>
      <c r="AC118">
        <v>10253.9</v>
      </c>
      <c r="AD118">
        <v>10050.700000000001</v>
      </c>
      <c r="AE118">
        <v>9554.2999999999993</v>
      </c>
      <c r="AF118">
        <v>8934.33</v>
      </c>
      <c r="AG118">
        <v>8373.85</v>
      </c>
      <c r="AH118">
        <v>8029.43</v>
      </c>
      <c r="AI118">
        <v>8003.03</v>
      </c>
      <c r="AJ118">
        <v>8331.35</v>
      </c>
      <c r="AK118">
        <v>8991.49</v>
      </c>
      <c r="AL118">
        <v>9917.2999999999993</v>
      </c>
      <c r="AM118">
        <v>11019.5</v>
      </c>
      <c r="AN118">
        <v>12204.2</v>
      </c>
      <c r="AO118">
        <v>13386.2</v>
      </c>
      <c r="AP118">
        <v>14497.7</v>
      </c>
      <c r="AQ118">
        <v>15491.6</v>
      </c>
      <c r="AR118">
        <v>16341.3</v>
      </c>
      <c r="AS118">
        <v>17038.5</v>
      </c>
      <c r="AT118">
        <v>17588.3</v>
      </c>
      <c r="AU118">
        <v>18004.900000000001</v>
      </c>
      <c r="AV118">
        <v>18305.5</v>
      </c>
      <c r="AW118">
        <v>18506</v>
      </c>
      <c r="AX118">
        <v>18617.599999999999</v>
      </c>
      <c r="AY118">
        <v>18645.099999999999</v>
      </c>
      <c r="AZ118">
        <v>18587.099999999999</v>
      </c>
      <c r="BA118">
        <v>18438.2</v>
      </c>
      <c r="BB118">
        <v>18191.2</v>
      </c>
      <c r="BC118">
        <v>17840.599999999999</v>
      </c>
      <c r="BD118">
        <v>17385.3</v>
      </c>
      <c r="BE118">
        <v>16830.099999999999</v>
      </c>
      <c r="BF118">
        <v>16186.4</v>
      </c>
      <c r="BG118">
        <v>15471.5</v>
      </c>
      <c r="BH118">
        <v>14706.9</v>
      </c>
      <c r="BI118">
        <v>13915.9</v>
      </c>
      <c r="BJ118">
        <v>13121</v>
      </c>
      <c r="BK118">
        <v>12342.1</v>
      </c>
      <c r="BL118">
        <v>11594.5</v>
      </c>
      <c r="BM118">
        <v>10888.5</v>
      </c>
      <c r="BN118">
        <v>10228.700000000001</v>
      </c>
      <c r="BO118">
        <v>9615.6200000000008</v>
      </c>
      <c r="BP118">
        <v>9045.73</v>
      </c>
      <c r="BQ118">
        <v>8513.5</v>
      </c>
      <c r="BR118">
        <v>8012.43</v>
      </c>
      <c r="BS118">
        <v>7536.45</v>
      </c>
      <c r="BT118">
        <v>7080.62</v>
      </c>
      <c r="BU118">
        <v>6641.74</v>
      </c>
      <c r="BV118">
        <v>6218.51</v>
      </c>
      <c r="BW118">
        <v>5811.36</v>
      </c>
      <c r="BX118">
        <v>5422.05</v>
      </c>
      <c r="BY118">
        <v>5053.1499999999996</v>
      </c>
      <c r="BZ118">
        <v>4707.41</v>
      </c>
      <c r="CA118">
        <v>4387.2700000000004</v>
      </c>
      <c r="CB118">
        <v>4094.39</v>
      </c>
      <c r="CC118">
        <v>3829.38</v>
      </c>
      <c r="CD118">
        <v>3591.68</v>
      </c>
      <c r="CE118">
        <v>3379.54</v>
      </c>
      <c r="CF118">
        <v>3190.22</v>
      </c>
      <c r="CG118">
        <v>3020.18</v>
      </c>
      <c r="CH118">
        <v>2865.47</v>
      </c>
      <c r="CI118">
        <v>2721.96</v>
      </c>
      <c r="CJ118">
        <v>2585.6999999999998</v>
      </c>
      <c r="CK118">
        <v>2453.19</v>
      </c>
      <c r="CL118">
        <v>2321.54</v>
      </c>
      <c r="CM118">
        <v>2188.65</v>
      </c>
      <c r="CN118">
        <v>2053.21</v>
      </c>
      <c r="CO118">
        <v>1914.71</v>
      </c>
      <c r="CP118">
        <v>1773.41</v>
      </c>
      <c r="CQ118">
        <v>1630.15</v>
      </c>
      <c r="CR118">
        <v>1486.24</v>
      </c>
      <c r="CS118">
        <v>1343.33</v>
      </c>
      <c r="CT118">
        <v>1203.19</v>
      </c>
      <c r="CU118">
        <v>1067.6099999999999</v>
      </c>
      <c r="CV118">
        <v>938.255</v>
      </c>
      <c r="CW118">
        <v>816.57</v>
      </c>
      <c r="CX118">
        <v>703.70399999999995</v>
      </c>
      <c r="CY118">
        <v>600.47500000000002</v>
      </c>
      <c r="CZ118">
        <v>507.358</v>
      </c>
      <c r="DA118">
        <v>424.49799999999999</v>
      </c>
      <c r="DB118">
        <v>351.73899999999998</v>
      </c>
      <c r="DC118">
        <v>288.673</v>
      </c>
      <c r="DD118">
        <v>234.69399999999999</v>
      </c>
      <c r="DE118">
        <v>189.053</v>
      </c>
      <c r="DF118">
        <v>150.91300000000001</v>
      </c>
      <c r="DG118">
        <v>119.4</v>
      </c>
      <c r="DH118">
        <v>93.642200000000003</v>
      </c>
      <c r="DI118">
        <v>72.806600000000003</v>
      </c>
      <c r="DJ118">
        <v>56.119799999999998</v>
      </c>
      <c r="DK118">
        <v>42.883200000000002</v>
      </c>
      <c r="DL118">
        <v>32.481099999999998</v>
      </c>
      <c r="DM118">
        <v>24.3811</v>
      </c>
      <c r="DN118">
        <v>18.131399999999999</v>
      </c>
      <c r="DO118">
        <v>13.3536</v>
      </c>
      <c r="DP118">
        <v>9.7358399999999996</v>
      </c>
      <c r="DQ118">
        <v>7.02346</v>
      </c>
      <c r="DR118">
        <v>5.0109500000000002</v>
      </c>
      <c r="DS118">
        <v>3.5339999999999998</v>
      </c>
      <c r="DT118">
        <v>2.4625699999999999</v>
      </c>
      <c r="DU118">
        <v>1.69472</v>
      </c>
      <c r="DV118">
        <v>3.3338800000000002</v>
      </c>
      <c r="DW118" t="s">
        <v>3608</v>
      </c>
    </row>
    <row r="119" spans="1:127" x14ac:dyDescent="0.3">
      <c r="A119">
        <v>1988</v>
      </c>
      <c r="B119">
        <v>1</v>
      </c>
      <c r="C119">
        <v>1988.5</v>
      </c>
      <c r="D119" t="s">
        <v>555</v>
      </c>
      <c r="E119" t="s">
        <v>3705</v>
      </c>
      <c r="F119">
        <v>1.35446</v>
      </c>
      <c r="G119">
        <v>136.31299999999999</v>
      </c>
      <c r="H119">
        <v>4155.72</v>
      </c>
      <c r="I119">
        <v>38579.300000000003</v>
      </c>
      <c r="J119">
        <v>111607</v>
      </c>
      <c r="K119">
        <v>102158</v>
      </c>
      <c r="L119">
        <v>29586.3</v>
      </c>
      <c r="M119">
        <v>2787.28</v>
      </c>
      <c r="N119">
        <v>380.94799999999998</v>
      </c>
      <c r="O119">
        <v>629.52800000000002</v>
      </c>
      <c r="P119">
        <v>1143.76</v>
      </c>
      <c r="Q119">
        <v>1857.08</v>
      </c>
      <c r="R119">
        <v>2693.1</v>
      </c>
      <c r="S119">
        <v>3490.63</v>
      </c>
      <c r="T119">
        <v>4049.37</v>
      </c>
      <c r="U119">
        <v>4216.87</v>
      </c>
      <c r="V119">
        <v>3967.38</v>
      </c>
      <c r="W119">
        <v>3420.84</v>
      </c>
      <c r="X119">
        <v>2788.18</v>
      </c>
      <c r="Y119">
        <v>2280.17</v>
      </c>
      <c r="Z119">
        <v>2035.36</v>
      </c>
      <c r="AA119">
        <v>2098.81</v>
      </c>
      <c r="AB119">
        <v>2443.86</v>
      </c>
      <c r="AC119">
        <v>3008.37</v>
      </c>
      <c r="AD119">
        <v>3721.9</v>
      </c>
      <c r="AE119">
        <v>4517.5600000000004</v>
      </c>
      <c r="AF119">
        <v>5334.11</v>
      </c>
      <c r="AG119">
        <v>6116.28</v>
      </c>
      <c r="AH119">
        <v>6817.21</v>
      </c>
      <c r="AI119">
        <v>7403.37</v>
      </c>
      <c r="AJ119">
        <v>7859.45</v>
      </c>
      <c r="AK119">
        <v>8191.12</v>
      </c>
      <c r="AL119">
        <v>8424.2999999999993</v>
      </c>
      <c r="AM119">
        <v>8600.26</v>
      </c>
      <c r="AN119">
        <v>8768.06</v>
      </c>
      <c r="AO119">
        <v>8975.52</v>
      </c>
      <c r="AP119">
        <v>9260.9599999999991</v>
      </c>
      <c r="AQ119">
        <v>9647.32</v>
      </c>
      <c r="AR119">
        <v>10139.6</v>
      </c>
      <c r="AS119">
        <v>10725.9</v>
      </c>
      <c r="AT119">
        <v>11380.8</v>
      </c>
      <c r="AU119">
        <v>12070.6</v>
      </c>
      <c r="AV119">
        <v>12759.2</v>
      </c>
      <c r="AW119">
        <v>13412.3</v>
      </c>
      <c r="AX119">
        <v>14001.4</v>
      </c>
      <c r="AY119">
        <v>14505.1</v>
      </c>
      <c r="AZ119">
        <v>14909.3</v>
      </c>
      <c r="BA119">
        <v>15206.4</v>
      </c>
      <c r="BB119">
        <v>15394</v>
      </c>
      <c r="BC119">
        <v>15472.9</v>
      </c>
      <c r="BD119">
        <v>15446.3</v>
      </c>
      <c r="BE119">
        <v>15318.5</v>
      </c>
      <c r="BF119">
        <v>15094.8</v>
      </c>
      <c r="BG119">
        <v>14781.4</v>
      </c>
      <c r="BH119">
        <v>14385.9</v>
      </c>
      <c r="BI119">
        <v>13917.3</v>
      </c>
      <c r="BJ119">
        <v>13386.2</v>
      </c>
      <c r="BK119">
        <v>12804.9</v>
      </c>
      <c r="BL119">
        <v>12186.7</v>
      </c>
      <c r="BM119">
        <v>11545.4</v>
      </c>
      <c r="BN119">
        <v>10894.3</v>
      </c>
      <c r="BO119">
        <v>10245.6</v>
      </c>
      <c r="BP119">
        <v>9609.5499999999993</v>
      </c>
      <c r="BQ119">
        <v>8994.25</v>
      </c>
      <c r="BR119">
        <v>8405.23</v>
      </c>
      <c r="BS119">
        <v>7845.72</v>
      </c>
      <c r="BT119">
        <v>7316.95</v>
      </c>
      <c r="BU119">
        <v>6818.62</v>
      </c>
      <c r="BV119">
        <v>6349.61</v>
      </c>
      <c r="BW119">
        <v>5908.35</v>
      </c>
      <c r="BX119">
        <v>5493.31</v>
      </c>
      <c r="BY119">
        <v>5103.3</v>
      </c>
      <c r="BZ119">
        <v>4737.55</v>
      </c>
      <c r="CA119">
        <v>4395.76</v>
      </c>
      <c r="CB119">
        <v>4077.88</v>
      </c>
      <c r="CC119">
        <v>3783.96</v>
      </c>
      <c r="CD119">
        <v>3513.93</v>
      </c>
      <c r="CE119">
        <v>3267.35</v>
      </c>
      <c r="CF119">
        <v>3043.32</v>
      </c>
      <c r="CG119">
        <v>2840.43</v>
      </c>
      <c r="CH119">
        <v>2656.7</v>
      </c>
      <c r="CI119">
        <v>2489.7199999999998</v>
      </c>
      <c r="CJ119">
        <v>2336.8000000000002</v>
      </c>
      <c r="CK119">
        <v>2195.11</v>
      </c>
      <c r="CL119">
        <v>2061.89</v>
      </c>
      <c r="CM119">
        <v>1934.62</v>
      </c>
      <c r="CN119">
        <v>1811.18</v>
      </c>
      <c r="CO119">
        <v>1689.94</v>
      </c>
      <c r="CP119">
        <v>1569.81</v>
      </c>
      <c r="CQ119">
        <v>1450.26</v>
      </c>
      <c r="CR119">
        <v>1331.27</v>
      </c>
      <c r="CS119">
        <v>1213.28</v>
      </c>
      <c r="CT119">
        <v>1097.05</v>
      </c>
      <c r="CU119">
        <v>983.59</v>
      </c>
      <c r="CV119">
        <v>874.00900000000001</v>
      </c>
      <c r="CW119">
        <v>769.428</v>
      </c>
      <c r="CX119">
        <v>670.87699999999995</v>
      </c>
      <c r="CY119">
        <v>579.22400000000005</v>
      </c>
      <c r="CZ119">
        <v>495.12400000000002</v>
      </c>
      <c r="DA119">
        <v>418.99200000000002</v>
      </c>
      <c r="DB119">
        <v>350.99900000000002</v>
      </c>
      <c r="DC119">
        <v>291.08100000000002</v>
      </c>
      <c r="DD119">
        <v>238.97300000000001</v>
      </c>
      <c r="DE119">
        <v>194.24100000000001</v>
      </c>
      <c r="DF119">
        <v>156.32400000000001</v>
      </c>
      <c r="DG119">
        <v>124.57899999999999</v>
      </c>
      <c r="DH119">
        <v>98.318399999999997</v>
      </c>
      <c r="DI119">
        <v>76.847099999999998</v>
      </c>
      <c r="DJ119">
        <v>59.4895</v>
      </c>
      <c r="DK119">
        <v>45.6113</v>
      </c>
      <c r="DL119">
        <v>34.634099999999997</v>
      </c>
      <c r="DM119">
        <v>26.0426</v>
      </c>
      <c r="DN119">
        <v>19.388400000000001</v>
      </c>
      <c r="DO119">
        <v>14.2883</v>
      </c>
      <c r="DP119">
        <v>10.4201</v>
      </c>
      <c r="DQ119">
        <v>7.51755</v>
      </c>
      <c r="DR119">
        <v>5.3633899999999999</v>
      </c>
      <c r="DS119">
        <v>3.7826599999999999</v>
      </c>
      <c r="DT119">
        <v>2.6362299999999999</v>
      </c>
      <c r="DU119">
        <v>1.8148299999999999</v>
      </c>
      <c r="DV119">
        <v>3.5791300000000001</v>
      </c>
      <c r="DW119" t="s">
        <v>3608</v>
      </c>
    </row>
    <row r="120" spans="1:127" x14ac:dyDescent="0.3">
      <c r="A120">
        <v>1989</v>
      </c>
      <c r="B120">
        <v>1</v>
      </c>
      <c r="C120">
        <v>1989</v>
      </c>
      <c r="D120" t="s">
        <v>556</v>
      </c>
      <c r="E120" t="s">
        <v>3705</v>
      </c>
      <c r="F120">
        <v>757386</v>
      </c>
      <c r="G120">
        <v>3.6460900000000001</v>
      </c>
      <c r="H120">
        <v>35.964199999999998</v>
      </c>
      <c r="I120">
        <v>259.70400000000001</v>
      </c>
      <c r="J120">
        <v>1372.6</v>
      </c>
      <c r="K120">
        <v>5310.41</v>
      </c>
      <c r="L120">
        <v>15043</v>
      </c>
      <c r="M120">
        <v>31208.1</v>
      </c>
      <c r="N120">
        <v>47426.400000000001</v>
      </c>
      <c r="O120">
        <v>52803.1</v>
      </c>
      <c r="P120">
        <v>43080.5</v>
      </c>
      <c r="Q120">
        <v>25776.2</v>
      </c>
      <c r="R120">
        <v>11358</v>
      </c>
      <c r="S120">
        <v>3787.18</v>
      </c>
      <c r="T120">
        <v>1146.27</v>
      </c>
      <c r="U120">
        <v>618.09299999999996</v>
      </c>
      <c r="V120">
        <v>723.96400000000006</v>
      </c>
      <c r="W120">
        <v>1000.19</v>
      </c>
      <c r="X120">
        <v>1340.31</v>
      </c>
      <c r="Y120">
        <v>1708.19</v>
      </c>
      <c r="Z120">
        <v>2070.86</v>
      </c>
      <c r="AA120">
        <v>2393.73</v>
      </c>
      <c r="AB120">
        <v>2648.06</v>
      </c>
      <c r="AC120">
        <v>2819.24</v>
      </c>
      <c r="AD120">
        <v>2912.06</v>
      </c>
      <c r="AE120">
        <v>2950.87</v>
      </c>
      <c r="AF120">
        <v>2974.18</v>
      </c>
      <c r="AG120">
        <v>3025.5</v>
      </c>
      <c r="AH120">
        <v>3143.13</v>
      </c>
      <c r="AI120">
        <v>3352.22</v>
      </c>
      <c r="AJ120">
        <v>3660.73</v>
      </c>
      <c r="AK120">
        <v>4059.98</v>
      </c>
      <c r="AL120">
        <v>4528.63</v>
      </c>
      <c r="AM120">
        <v>5038.6899999999996</v>
      </c>
      <c r="AN120">
        <v>5561.52</v>
      </c>
      <c r="AO120">
        <v>6072.93</v>
      </c>
      <c r="AP120">
        <v>6556.43</v>
      </c>
      <c r="AQ120">
        <v>7004.5</v>
      </c>
      <c r="AR120">
        <v>7418.39</v>
      </c>
      <c r="AS120">
        <v>7806.13</v>
      </c>
      <c r="AT120">
        <v>8179.96</v>
      </c>
      <c r="AU120">
        <v>8553.25</v>
      </c>
      <c r="AV120">
        <v>8937.56</v>
      </c>
      <c r="AW120">
        <v>9340.23</v>
      </c>
      <c r="AX120">
        <v>9762.99</v>
      </c>
      <c r="AY120">
        <v>10201.5</v>
      </c>
      <c r="AZ120">
        <v>10646</v>
      </c>
      <c r="BA120">
        <v>11082.6</v>
      </c>
      <c r="BB120">
        <v>11495</v>
      </c>
      <c r="BC120">
        <v>11866.2</v>
      </c>
      <c r="BD120">
        <v>12180.7</v>
      </c>
      <c r="BE120">
        <v>12425.2</v>
      </c>
      <c r="BF120">
        <v>12589.7</v>
      </c>
      <c r="BG120">
        <v>12667.7</v>
      </c>
      <c r="BH120">
        <v>12656.3</v>
      </c>
      <c r="BI120">
        <v>12556.1</v>
      </c>
      <c r="BJ120">
        <v>12370.5</v>
      </c>
      <c r="BK120">
        <v>12105.2</v>
      </c>
      <c r="BL120">
        <v>11768</v>
      </c>
      <c r="BM120">
        <v>11368.3</v>
      </c>
      <c r="BN120">
        <v>10916.4</v>
      </c>
      <c r="BO120">
        <v>10423.4</v>
      </c>
      <c r="BP120">
        <v>9900.39</v>
      </c>
      <c r="BQ120">
        <v>9358.2800000000007</v>
      </c>
      <c r="BR120">
        <v>8807.31</v>
      </c>
      <c r="BS120">
        <v>8256.64</v>
      </c>
      <c r="BT120">
        <v>7714.14</v>
      </c>
      <c r="BU120">
        <v>7186.22</v>
      </c>
      <c r="BV120">
        <v>6677.8</v>
      </c>
      <c r="BW120">
        <v>6192.42</v>
      </c>
      <c r="BX120">
        <v>5732.31</v>
      </c>
      <c r="BY120">
        <v>5298.78</v>
      </c>
      <c r="BZ120">
        <v>4892.33</v>
      </c>
      <c r="CA120">
        <v>4512.93</v>
      </c>
      <c r="CB120">
        <v>4160.22</v>
      </c>
      <c r="CC120">
        <v>3833.63</v>
      </c>
      <c r="CD120">
        <v>3532.45</v>
      </c>
      <c r="CE120">
        <v>3255.83</v>
      </c>
      <c r="CF120">
        <v>3002.76</v>
      </c>
      <c r="CG120">
        <v>2772.06</v>
      </c>
      <c r="CH120">
        <v>2562.31</v>
      </c>
      <c r="CI120">
        <v>2371.85</v>
      </c>
      <c r="CJ120">
        <v>2198.7800000000002</v>
      </c>
      <c r="CK120">
        <v>2041.02</v>
      </c>
      <c r="CL120">
        <v>1896.39</v>
      </c>
      <c r="CM120">
        <v>1762.7</v>
      </c>
      <c r="CN120">
        <v>1637.86</v>
      </c>
      <c r="CO120">
        <v>1519.97</v>
      </c>
      <c r="CP120">
        <v>1407.43</v>
      </c>
      <c r="CQ120">
        <v>1299</v>
      </c>
      <c r="CR120">
        <v>1193.8</v>
      </c>
      <c r="CS120">
        <v>1091.3800000000001</v>
      </c>
      <c r="CT120">
        <v>991.62300000000005</v>
      </c>
      <c r="CU120">
        <v>894.71500000000003</v>
      </c>
      <c r="CV120">
        <v>801.08600000000001</v>
      </c>
      <c r="CW120">
        <v>711.31200000000001</v>
      </c>
      <c r="CX120">
        <v>626.04</v>
      </c>
      <c r="CY120">
        <v>545.90700000000004</v>
      </c>
      <c r="CZ120">
        <v>471.47800000000001</v>
      </c>
      <c r="DA120">
        <v>403.19499999999999</v>
      </c>
      <c r="DB120">
        <v>341.34399999999999</v>
      </c>
      <c r="DC120">
        <v>286.04199999999997</v>
      </c>
      <c r="DD120">
        <v>237.238</v>
      </c>
      <c r="DE120">
        <v>194.72800000000001</v>
      </c>
      <c r="DF120">
        <v>158.178</v>
      </c>
      <c r="DG120">
        <v>127.152</v>
      </c>
      <c r="DH120">
        <v>101.14700000000001</v>
      </c>
      <c r="DI120">
        <v>79.618899999999996</v>
      </c>
      <c r="DJ120">
        <v>62.014099999999999</v>
      </c>
      <c r="DK120">
        <v>47.790399999999998</v>
      </c>
      <c r="DL120">
        <v>36.434800000000003</v>
      </c>
      <c r="DM120">
        <v>27.4758</v>
      </c>
      <c r="DN120">
        <v>20.4909</v>
      </c>
      <c r="DO120">
        <v>15.109299999999999</v>
      </c>
      <c r="DP120">
        <v>11.012700000000001</v>
      </c>
      <c r="DQ120">
        <v>7.9320700000000004</v>
      </c>
      <c r="DR120">
        <v>5.6440799999999998</v>
      </c>
      <c r="DS120">
        <v>3.96631</v>
      </c>
      <c r="DT120">
        <v>2.75196</v>
      </c>
      <c r="DU120">
        <v>1.88472</v>
      </c>
      <c r="DV120">
        <v>3.6510699999999998</v>
      </c>
      <c r="DW120" t="s">
        <v>3608</v>
      </c>
    </row>
    <row r="121" spans="1:127" x14ac:dyDescent="0.3">
      <c r="A121">
        <v>1989</v>
      </c>
      <c r="B121">
        <v>1</v>
      </c>
      <c r="C121">
        <v>1989.5</v>
      </c>
      <c r="D121" t="s">
        <v>555</v>
      </c>
      <c r="E121" t="s">
        <v>3705</v>
      </c>
      <c r="F121">
        <v>2.7838400000000001</v>
      </c>
      <c r="G121">
        <v>240.41499999999999</v>
      </c>
      <c r="H121">
        <v>7031.92</v>
      </c>
      <c r="I121">
        <v>67526.600000000006</v>
      </c>
      <c r="J121">
        <v>216649</v>
      </c>
      <c r="K121">
        <v>235450</v>
      </c>
      <c r="L121">
        <v>87283.4</v>
      </c>
      <c r="M121">
        <v>12530.8</v>
      </c>
      <c r="N121">
        <v>4617.46</v>
      </c>
      <c r="O121">
        <v>8178.19</v>
      </c>
      <c r="P121">
        <v>13867.4</v>
      </c>
      <c r="Q121">
        <v>20449</v>
      </c>
      <c r="R121">
        <v>26205.9</v>
      </c>
      <c r="S121">
        <v>29187</v>
      </c>
      <c r="T121">
        <v>28254.400000000001</v>
      </c>
      <c r="U121">
        <v>23778.400000000001</v>
      </c>
      <c r="V121">
        <v>17408</v>
      </c>
      <c r="W121">
        <v>11107.2</v>
      </c>
      <c r="X121">
        <v>6214.75</v>
      </c>
      <c r="Y121">
        <v>3114.85</v>
      </c>
      <c r="Z121">
        <v>1503.08</v>
      </c>
      <c r="AA121">
        <v>845.28599999999994</v>
      </c>
      <c r="AB121">
        <v>691.54600000000005</v>
      </c>
      <c r="AC121">
        <v>769.25900000000001</v>
      </c>
      <c r="AD121">
        <v>946.54399999999998</v>
      </c>
      <c r="AE121">
        <v>1168.01</v>
      </c>
      <c r="AF121">
        <v>1409.9</v>
      </c>
      <c r="AG121">
        <v>1659.04</v>
      </c>
      <c r="AH121">
        <v>1905.93</v>
      </c>
      <c r="AI121">
        <v>2143.89</v>
      </c>
      <c r="AJ121">
        <v>2369.83</v>
      </c>
      <c r="AK121">
        <v>2584.83</v>
      </c>
      <c r="AL121">
        <v>2794.09</v>
      </c>
      <c r="AM121">
        <v>3005.87</v>
      </c>
      <c r="AN121">
        <v>3229.81</v>
      </c>
      <c r="AO121">
        <v>3474.98</v>
      </c>
      <c r="AP121">
        <v>3748.08</v>
      </c>
      <c r="AQ121">
        <v>4052.21</v>
      </c>
      <c r="AR121">
        <v>4386.54</v>
      </c>
      <c r="AS121">
        <v>4746.75</v>
      </c>
      <c r="AT121">
        <v>5126.17</v>
      </c>
      <c r="AU121">
        <v>5517.21</v>
      </c>
      <c r="AV121">
        <v>5912.64</v>
      </c>
      <c r="AW121">
        <v>6306.74</v>
      </c>
      <c r="AX121">
        <v>6695.72</v>
      </c>
      <c r="AY121">
        <v>7077.56</v>
      </c>
      <c r="AZ121">
        <v>7451.56</v>
      </c>
      <c r="BA121">
        <v>7817.39</v>
      </c>
      <c r="BB121">
        <v>8174.25</v>
      </c>
      <c r="BC121">
        <v>8520.0499999999993</v>
      </c>
      <c r="BD121">
        <v>8851.01</v>
      </c>
      <c r="BE121">
        <v>9161.5</v>
      </c>
      <c r="BF121">
        <v>9444.2999999999993</v>
      </c>
      <c r="BG121">
        <v>9691.17</v>
      </c>
      <c r="BH121">
        <v>9893.61</v>
      </c>
      <c r="BI121">
        <v>10043.5</v>
      </c>
      <c r="BJ121">
        <v>10134.1</v>
      </c>
      <c r="BK121">
        <v>10160.200000000001</v>
      </c>
      <c r="BL121">
        <v>10118.9</v>
      </c>
      <c r="BM121">
        <v>10009.9</v>
      </c>
      <c r="BN121">
        <v>9834.8799999999992</v>
      </c>
      <c r="BO121">
        <v>9597.85</v>
      </c>
      <c r="BP121">
        <v>9304.73</v>
      </c>
      <c r="BQ121">
        <v>8962.7900000000009</v>
      </c>
      <c r="BR121">
        <v>8580.34</v>
      </c>
      <c r="BS121">
        <v>8166.24</v>
      </c>
      <c r="BT121">
        <v>7729.45</v>
      </c>
      <c r="BU121">
        <v>7278.68</v>
      </c>
      <c r="BV121">
        <v>6822.03</v>
      </c>
      <c r="BW121">
        <v>6366.75</v>
      </c>
      <c r="BX121">
        <v>5919.12</v>
      </c>
      <c r="BY121">
        <v>5484.33</v>
      </c>
      <c r="BZ121">
        <v>5066.49</v>
      </c>
      <c r="CA121">
        <v>4668.68</v>
      </c>
      <c r="CB121">
        <v>4293.1000000000004</v>
      </c>
      <c r="CC121">
        <v>3941.1</v>
      </c>
      <c r="CD121">
        <v>3613.38</v>
      </c>
      <c r="CE121">
        <v>3310.07</v>
      </c>
      <c r="CF121">
        <v>3030.86</v>
      </c>
      <c r="CG121">
        <v>2775.05</v>
      </c>
      <c r="CH121">
        <v>2541.63</v>
      </c>
      <c r="CI121">
        <v>2329.33</v>
      </c>
      <c r="CJ121">
        <v>2136.63</v>
      </c>
      <c r="CK121">
        <v>1961.86</v>
      </c>
      <c r="CL121">
        <v>1803.19</v>
      </c>
      <c r="CM121">
        <v>1658.74</v>
      </c>
      <c r="CN121">
        <v>1526.61</v>
      </c>
      <c r="CO121">
        <v>1404.94</v>
      </c>
      <c r="CP121">
        <v>1292.05</v>
      </c>
      <c r="CQ121">
        <v>1186.4100000000001</v>
      </c>
      <c r="CR121">
        <v>1086.77</v>
      </c>
      <c r="CS121">
        <v>992.14</v>
      </c>
      <c r="CT121">
        <v>901.83500000000004</v>
      </c>
      <c r="CU121">
        <v>815.44799999999998</v>
      </c>
      <c r="CV121">
        <v>732.82100000000003</v>
      </c>
      <c r="CW121">
        <v>654.00599999999997</v>
      </c>
      <c r="CX121">
        <v>579.20699999999999</v>
      </c>
      <c r="CY121">
        <v>508.721</v>
      </c>
      <c r="CZ121">
        <v>442.87700000000001</v>
      </c>
      <c r="DA121">
        <v>381.98200000000003</v>
      </c>
      <c r="DB121">
        <v>326.28300000000002</v>
      </c>
      <c r="DC121">
        <v>275.93299999999999</v>
      </c>
      <c r="DD121">
        <v>230.97200000000001</v>
      </c>
      <c r="DE121">
        <v>191.328</v>
      </c>
      <c r="DF121">
        <v>156.81700000000001</v>
      </c>
      <c r="DG121">
        <v>127.158</v>
      </c>
      <c r="DH121">
        <v>101.998</v>
      </c>
      <c r="DI121">
        <v>80.925700000000006</v>
      </c>
      <c r="DJ121">
        <v>63.502699999999997</v>
      </c>
      <c r="DK121">
        <v>49.2791</v>
      </c>
      <c r="DL121">
        <v>37.813499999999998</v>
      </c>
      <c r="DM121">
        <v>28.687000000000001</v>
      </c>
      <c r="DN121">
        <v>21.513400000000001</v>
      </c>
      <c r="DO121">
        <v>15.945399999999999</v>
      </c>
      <c r="DP121">
        <v>11.6783</v>
      </c>
      <c r="DQ121">
        <v>8.4497300000000006</v>
      </c>
      <c r="DR121">
        <v>6.0384099999999998</v>
      </c>
      <c r="DS121">
        <v>4.2610299999999999</v>
      </c>
      <c r="DT121">
        <v>2.96834</v>
      </c>
      <c r="DU121">
        <v>2.0408900000000001</v>
      </c>
      <c r="DV121">
        <v>3.9946700000000002</v>
      </c>
      <c r="DW121" t="s">
        <v>3608</v>
      </c>
    </row>
    <row r="122" spans="1:127" x14ac:dyDescent="0.3">
      <c r="A122">
        <v>1990</v>
      </c>
      <c r="B122">
        <v>1</v>
      </c>
      <c r="C122">
        <v>1990</v>
      </c>
      <c r="D122" t="s">
        <v>556</v>
      </c>
      <c r="E122" t="s">
        <v>3705</v>
      </c>
      <c r="F122">
        <v>660495</v>
      </c>
      <c r="G122">
        <v>6.9309799999999999</v>
      </c>
      <c r="H122">
        <v>64.370400000000004</v>
      </c>
      <c r="I122">
        <v>447.25400000000002</v>
      </c>
      <c r="J122">
        <v>2321.7399999999998</v>
      </c>
      <c r="K122">
        <v>9003.1299999999992</v>
      </c>
      <c r="L122">
        <v>26081.8</v>
      </c>
      <c r="M122">
        <v>56457.599999999999</v>
      </c>
      <c r="N122">
        <v>91333.3</v>
      </c>
      <c r="O122">
        <v>110442</v>
      </c>
      <c r="P122">
        <v>99854.5</v>
      </c>
      <c r="Q122">
        <v>67573.3</v>
      </c>
      <c r="R122">
        <v>34389.699999999997</v>
      </c>
      <c r="S122">
        <v>13513.5</v>
      </c>
      <c r="T122">
        <v>4775.55</v>
      </c>
      <c r="U122">
        <v>2621.55</v>
      </c>
      <c r="V122">
        <v>2956.01</v>
      </c>
      <c r="W122">
        <v>4131.26</v>
      </c>
      <c r="X122">
        <v>5693.78</v>
      </c>
      <c r="Y122">
        <v>7497.55</v>
      </c>
      <c r="Z122">
        <v>9407.15</v>
      </c>
      <c r="AA122">
        <v>11245.5</v>
      </c>
      <c r="AB122">
        <v>12809.6</v>
      </c>
      <c r="AC122">
        <v>13906.9</v>
      </c>
      <c r="AD122">
        <v>14395.2</v>
      </c>
      <c r="AE122">
        <v>14214.8</v>
      </c>
      <c r="AF122">
        <v>13403.3</v>
      </c>
      <c r="AG122">
        <v>12086.2</v>
      </c>
      <c r="AH122">
        <v>10449.299999999999</v>
      </c>
      <c r="AI122">
        <v>8698.9500000000007</v>
      </c>
      <c r="AJ122">
        <v>7022.88</v>
      </c>
      <c r="AK122">
        <v>5561.57</v>
      </c>
      <c r="AL122">
        <v>4395.46</v>
      </c>
      <c r="AM122">
        <v>3547.37</v>
      </c>
      <c r="AN122">
        <v>2995.88</v>
      </c>
      <c r="AO122">
        <v>2693.25</v>
      </c>
      <c r="AP122">
        <v>2582.38</v>
      </c>
      <c r="AQ122">
        <v>2609.19</v>
      </c>
      <c r="AR122">
        <v>2729.64</v>
      </c>
      <c r="AS122">
        <v>2911.75</v>
      </c>
      <c r="AT122">
        <v>3134.63</v>
      </c>
      <c r="AU122">
        <v>3385.73</v>
      </c>
      <c r="AV122">
        <v>3657.99</v>
      </c>
      <c r="AW122">
        <v>3947.32</v>
      </c>
      <c r="AX122">
        <v>4250.82</v>
      </c>
      <c r="AY122">
        <v>4565.82</v>
      </c>
      <c r="AZ122">
        <v>4889.3599999999997</v>
      </c>
      <c r="BA122">
        <v>5218.1099999999997</v>
      </c>
      <c r="BB122">
        <v>5548.49</v>
      </c>
      <c r="BC122">
        <v>5876.82</v>
      </c>
      <c r="BD122">
        <v>6199.31</v>
      </c>
      <c r="BE122">
        <v>6512.2</v>
      </c>
      <c r="BF122">
        <v>6811.55</v>
      </c>
      <c r="BG122">
        <v>7093.25</v>
      </c>
      <c r="BH122">
        <v>7352.85</v>
      </c>
      <c r="BI122">
        <v>7585.61</v>
      </c>
      <c r="BJ122">
        <v>7786.48</v>
      </c>
      <c r="BK122">
        <v>7950.35</v>
      </c>
      <c r="BL122">
        <v>8072.34</v>
      </c>
      <c r="BM122">
        <v>8148.07</v>
      </c>
      <c r="BN122">
        <v>8174.04</v>
      </c>
      <c r="BO122">
        <v>8147.95</v>
      </c>
      <c r="BP122">
        <v>8068.94</v>
      </c>
      <c r="BQ122">
        <v>7937.7</v>
      </c>
      <c r="BR122">
        <v>7756.42</v>
      </c>
      <c r="BS122">
        <v>7528.89</v>
      </c>
      <c r="BT122">
        <v>7260.09</v>
      </c>
      <c r="BU122">
        <v>6956.01</v>
      </c>
      <c r="BV122">
        <v>6623.36</v>
      </c>
      <c r="BW122">
        <v>6269.17</v>
      </c>
      <c r="BX122">
        <v>5900.52</v>
      </c>
      <c r="BY122">
        <v>5524.22</v>
      </c>
      <c r="BZ122">
        <v>5146.58</v>
      </c>
      <c r="CA122">
        <v>4773.2299999999996</v>
      </c>
      <c r="CB122">
        <v>4409.0200000000004</v>
      </c>
      <c r="CC122">
        <v>4057.95</v>
      </c>
      <c r="CD122">
        <v>3723.15</v>
      </c>
      <c r="CE122">
        <v>3406.95</v>
      </c>
      <c r="CF122">
        <v>3110.9</v>
      </c>
      <c r="CG122">
        <v>2835.88</v>
      </c>
      <c r="CH122">
        <v>2582.14</v>
      </c>
      <c r="CI122">
        <v>2349.44</v>
      </c>
      <c r="CJ122">
        <v>2137.11</v>
      </c>
      <c r="CK122">
        <v>1944.12</v>
      </c>
      <c r="CL122">
        <v>1769.16</v>
      </c>
      <c r="CM122">
        <v>1610.75</v>
      </c>
      <c r="CN122">
        <v>1467.25</v>
      </c>
      <c r="CO122">
        <v>1337</v>
      </c>
      <c r="CP122">
        <v>1218.3399999999999</v>
      </c>
      <c r="CQ122">
        <v>1109.69</v>
      </c>
      <c r="CR122">
        <v>1009.62</v>
      </c>
      <c r="CS122">
        <v>916.875</v>
      </c>
      <c r="CT122">
        <v>830.404</v>
      </c>
      <c r="CU122">
        <v>749.39200000000005</v>
      </c>
      <c r="CV122">
        <v>673.25199999999995</v>
      </c>
      <c r="CW122">
        <v>601.60199999999998</v>
      </c>
      <c r="CX122">
        <v>534.24099999999999</v>
      </c>
      <c r="CY122">
        <v>471.10700000000003</v>
      </c>
      <c r="CZ122">
        <v>412.23899999999998</v>
      </c>
      <c r="DA122">
        <v>357.72500000000002</v>
      </c>
      <c r="DB122">
        <v>307.666</v>
      </c>
      <c r="DC122">
        <v>262.13799999999998</v>
      </c>
      <c r="DD122">
        <v>221.167</v>
      </c>
      <c r="DE122">
        <v>184.71299999999999</v>
      </c>
      <c r="DF122">
        <v>152.661</v>
      </c>
      <c r="DG122">
        <v>124.82299999999999</v>
      </c>
      <c r="DH122">
        <v>100.947</v>
      </c>
      <c r="DI122">
        <v>80.728700000000003</v>
      </c>
      <c r="DJ122">
        <v>63.828000000000003</v>
      </c>
      <c r="DK122">
        <v>49.883000000000003</v>
      </c>
      <c r="DL122">
        <v>38.526699999999998</v>
      </c>
      <c r="DM122">
        <v>29.4</v>
      </c>
      <c r="DN122">
        <v>22.162199999999999</v>
      </c>
      <c r="DO122">
        <v>16.499199999999998</v>
      </c>
      <c r="DP122">
        <v>12.1282</v>
      </c>
      <c r="DQ122">
        <v>8.8005899999999997</v>
      </c>
      <c r="DR122">
        <v>6.3025000000000002</v>
      </c>
      <c r="DS122">
        <v>4.4535400000000003</v>
      </c>
      <c r="DT122">
        <v>3.1045600000000002</v>
      </c>
      <c r="DU122">
        <v>2.1346099999999999</v>
      </c>
      <c r="DV122">
        <v>4.1629500000000004</v>
      </c>
      <c r="DW122" t="s">
        <v>3608</v>
      </c>
    </row>
    <row r="123" spans="1:127" x14ac:dyDescent="0.3">
      <c r="A123">
        <v>1990</v>
      </c>
      <c r="B123">
        <v>1</v>
      </c>
      <c r="C123">
        <v>1990.5</v>
      </c>
      <c r="D123" t="s">
        <v>555</v>
      </c>
      <c r="E123" t="s">
        <v>3705</v>
      </c>
      <c r="F123">
        <v>2.8483700000000001</v>
      </c>
      <c r="G123">
        <v>264.73500000000001</v>
      </c>
      <c r="H123">
        <v>8073.64</v>
      </c>
      <c r="I123">
        <v>74570.3</v>
      </c>
      <c r="J123">
        <v>212910</v>
      </c>
      <c r="K123">
        <v>190981</v>
      </c>
      <c r="L123">
        <v>54666.1</v>
      </c>
      <c r="M123">
        <v>7758.13</v>
      </c>
      <c r="N123">
        <v>7244.55</v>
      </c>
      <c r="O123">
        <v>14148.8</v>
      </c>
      <c r="P123">
        <v>24637.599999999999</v>
      </c>
      <c r="Q123">
        <v>37629.1</v>
      </c>
      <c r="R123">
        <v>50406.2</v>
      </c>
      <c r="S123">
        <v>59223.9</v>
      </c>
      <c r="T123">
        <v>61039.7</v>
      </c>
      <c r="U123">
        <v>55200.1</v>
      </c>
      <c r="V123">
        <v>43829.599999999999</v>
      </c>
      <c r="W123">
        <v>30613.200000000001</v>
      </c>
      <c r="X123">
        <v>18915</v>
      </c>
      <c r="Y123">
        <v>10523.7</v>
      </c>
      <c r="Z123">
        <v>5574.74</v>
      </c>
      <c r="AA123">
        <v>3251.98</v>
      </c>
      <c r="AB123">
        <v>2558.84</v>
      </c>
      <c r="AC123">
        <v>2741.68</v>
      </c>
      <c r="AD123">
        <v>3363.03</v>
      </c>
      <c r="AE123">
        <v>4206.59</v>
      </c>
      <c r="AF123">
        <v>5164.82</v>
      </c>
      <c r="AG123">
        <v>6167.31</v>
      </c>
      <c r="AH123">
        <v>7149.33</v>
      </c>
      <c r="AI123">
        <v>8044.25</v>
      </c>
      <c r="AJ123">
        <v>8786.94</v>
      </c>
      <c r="AK123">
        <v>9321.11</v>
      </c>
      <c r="AL123">
        <v>9607.02</v>
      </c>
      <c r="AM123">
        <v>9627.02</v>
      </c>
      <c r="AN123">
        <v>9388.66</v>
      </c>
      <c r="AO123">
        <v>8923.23</v>
      </c>
      <c r="AP123">
        <v>8281.41</v>
      </c>
      <c r="AQ123">
        <v>7526.07</v>
      </c>
      <c r="AR123">
        <v>6723.91</v>
      </c>
      <c r="AS123">
        <v>5937.46</v>
      </c>
      <c r="AT123">
        <v>5218.71</v>
      </c>
      <c r="AU123">
        <v>4605.29</v>
      </c>
      <c r="AV123">
        <v>4119.16</v>
      </c>
      <c r="AW123">
        <v>3767.75</v>
      </c>
      <c r="AX123">
        <v>3546.7</v>
      </c>
      <c r="AY123">
        <v>3443.38</v>
      </c>
      <c r="AZ123">
        <v>3440.44</v>
      </c>
      <c r="BA123">
        <v>3518.87</v>
      </c>
      <c r="BB123">
        <v>3660.23</v>
      </c>
      <c r="BC123">
        <v>3847.97</v>
      </c>
      <c r="BD123">
        <v>4068.04</v>
      </c>
      <c r="BE123">
        <v>4308.8999999999996</v>
      </c>
      <c r="BF123">
        <v>4561.17</v>
      </c>
      <c r="BG123">
        <v>4817.22</v>
      </c>
      <c r="BH123">
        <v>5070.66</v>
      </c>
      <c r="BI123">
        <v>5315.9</v>
      </c>
      <c r="BJ123">
        <v>5547.89</v>
      </c>
      <c r="BK123">
        <v>5761.88</v>
      </c>
      <c r="BL123">
        <v>5953.4</v>
      </c>
      <c r="BM123">
        <v>6118.15</v>
      </c>
      <c r="BN123">
        <v>6252.13</v>
      </c>
      <c r="BO123">
        <v>6351.72</v>
      </c>
      <c r="BP123">
        <v>6413.89</v>
      </c>
      <c r="BQ123">
        <v>6436.26</v>
      </c>
      <c r="BR123">
        <v>6417.36</v>
      </c>
      <c r="BS123">
        <v>6356.67</v>
      </c>
      <c r="BT123">
        <v>6254.78</v>
      </c>
      <c r="BU123">
        <v>6113.31</v>
      </c>
      <c r="BV123">
        <v>5934.99</v>
      </c>
      <c r="BW123">
        <v>5723.47</v>
      </c>
      <c r="BX123">
        <v>5483.18</v>
      </c>
      <c r="BY123">
        <v>5219.1499999999996</v>
      </c>
      <c r="BZ123">
        <v>4936.78</v>
      </c>
      <c r="CA123">
        <v>4641.62</v>
      </c>
      <c r="CB123">
        <v>4339.1099999999997</v>
      </c>
      <c r="CC123">
        <v>4034.43</v>
      </c>
      <c r="CD123">
        <v>3732.31</v>
      </c>
      <c r="CE123">
        <v>3436.89</v>
      </c>
      <c r="CF123">
        <v>3151.67</v>
      </c>
      <c r="CG123">
        <v>2879.49</v>
      </c>
      <c r="CH123">
        <v>2622.46</v>
      </c>
      <c r="CI123">
        <v>2382.0100000000002</v>
      </c>
      <c r="CJ123">
        <v>2158.9899999999998</v>
      </c>
      <c r="CK123">
        <v>1953.66</v>
      </c>
      <c r="CL123">
        <v>1765.8</v>
      </c>
      <c r="CM123">
        <v>1594.79</v>
      </c>
      <c r="CN123">
        <v>1439.71</v>
      </c>
      <c r="CO123">
        <v>1299.3900000000001</v>
      </c>
      <c r="CP123">
        <v>1172.53</v>
      </c>
      <c r="CQ123">
        <v>1057.75</v>
      </c>
      <c r="CR123">
        <v>953.68</v>
      </c>
      <c r="CS123">
        <v>859.005</v>
      </c>
      <c r="CT123">
        <v>772.53099999999995</v>
      </c>
      <c r="CU123">
        <v>693.20799999999997</v>
      </c>
      <c r="CV123">
        <v>620.15300000000002</v>
      </c>
      <c r="CW123">
        <v>552.66600000000005</v>
      </c>
      <c r="CX123">
        <v>490.209</v>
      </c>
      <c r="CY123">
        <v>432.40199999999999</v>
      </c>
      <c r="CZ123">
        <v>378.99</v>
      </c>
      <c r="DA123">
        <v>329.81400000000002</v>
      </c>
      <c r="DB123">
        <v>284.77699999999999</v>
      </c>
      <c r="DC123">
        <v>243.81399999999999</v>
      </c>
      <c r="DD123">
        <v>206.86199999999999</v>
      </c>
      <c r="DE123">
        <v>173.84200000000001</v>
      </c>
      <c r="DF123">
        <v>144.63800000000001</v>
      </c>
      <c r="DG123">
        <v>119.096</v>
      </c>
      <c r="DH123">
        <v>97.016000000000005</v>
      </c>
      <c r="DI123">
        <v>78.160399999999996</v>
      </c>
      <c r="DJ123">
        <v>62.259</v>
      </c>
      <c r="DK123">
        <v>49.02</v>
      </c>
      <c r="DL123">
        <v>38.140900000000002</v>
      </c>
      <c r="DM123">
        <v>29.318999999999999</v>
      </c>
      <c r="DN123">
        <v>22.260999999999999</v>
      </c>
      <c r="DO123">
        <v>16.690799999999999</v>
      </c>
      <c r="DP123">
        <v>12.355</v>
      </c>
      <c r="DQ123">
        <v>9.0271299999999997</v>
      </c>
      <c r="DR123">
        <v>6.5087700000000002</v>
      </c>
      <c r="DS123">
        <v>4.6302000000000003</v>
      </c>
      <c r="DT123">
        <v>3.2491400000000001</v>
      </c>
      <c r="DU123">
        <v>2.2486700000000002</v>
      </c>
      <c r="DV123">
        <v>4.4622200000000003</v>
      </c>
      <c r="DW123" t="s">
        <v>3608</v>
      </c>
    </row>
    <row r="124" spans="1:127" x14ac:dyDescent="0.3">
      <c r="A124">
        <v>1991</v>
      </c>
      <c r="B124">
        <v>1</v>
      </c>
      <c r="C124">
        <v>1991</v>
      </c>
      <c r="D124" t="s">
        <v>556</v>
      </c>
      <c r="E124" t="s">
        <v>3705</v>
      </c>
      <c r="F124">
        <v>605228</v>
      </c>
      <c r="G124">
        <v>7.0409899999999999</v>
      </c>
      <c r="H124">
        <v>69.542299999999997</v>
      </c>
      <c r="I124">
        <v>503.69299999999998</v>
      </c>
      <c r="J124">
        <v>2666.19</v>
      </c>
      <c r="K124">
        <v>10308.1</v>
      </c>
      <c r="L124">
        <v>29110.799999999999</v>
      </c>
      <c r="M124">
        <v>60062.400000000001</v>
      </c>
      <c r="N124">
        <v>90560.8</v>
      </c>
      <c r="O124">
        <v>99820.7</v>
      </c>
      <c r="P124">
        <v>80514.3</v>
      </c>
      <c r="Q124">
        <v>47720.800000000003</v>
      </c>
      <c r="R124">
        <v>21245.5</v>
      </c>
      <c r="S124">
        <v>8059.33</v>
      </c>
      <c r="T124">
        <v>4294.25</v>
      </c>
      <c r="U124">
        <v>4761.8900000000003</v>
      </c>
      <c r="V124">
        <v>6877.89</v>
      </c>
      <c r="W124">
        <v>9876.1299999999992</v>
      </c>
      <c r="X124">
        <v>13540.6</v>
      </c>
      <c r="Y124">
        <v>17663.8</v>
      </c>
      <c r="Z124">
        <v>21921.1</v>
      </c>
      <c r="AA124">
        <v>25883.8</v>
      </c>
      <c r="AB124">
        <v>29085.5</v>
      </c>
      <c r="AC124">
        <v>31114</v>
      </c>
      <c r="AD124">
        <v>31704.1</v>
      </c>
      <c r="AE124">
        <v>30800.3</v>
      </c>
      <c r="AF124">
        <v>28572.2</v>
      </c>
      <c r="AG124">
        <v>25374.7</v>
      </c>
      <c r="AH124">
        <v>21667.3</v>
      </c>
      <c r="AI124">
        <v>17917.099999999999</v>
      </c>
      <c r="AJ124">
        <v>14512.8</v>
      </c>
      <c r="AK124">
        <v>11711.6</v>
      </c>
      <c r="AL124">
        <v>9624.4</v>
      </c>
      <c r="AM124">
        <v>8234.6</v>
      </c>
      <c r="AN124">
        <v>7436.92</v>
      </c>
      <c r="AO124">
        <v>7080.84</v>
      </c>
      <c r="AP124">
        <v>7007.86</v>
      </c>
      <c r="AQ124">
        <v>7076.99</v>
      </c>
      <c r="AR124">
        <v>7177.84</v>
      </c>
      <c r="AS124">
        <v>7234.3</v>
      </c>
      <c r="AT124">
        <v>7201.91</v>
      </c>
      <c r="AU124">
        <v>7062.91</v>
      </c>
      <c r="AV124">
        <v>6819.73</v>
      </c>
      <c r="AW124">
        <v>6489.14</v>
      </c>
      <c r="AX124">
        <v>6096.76</v>
      </c>
      <c r="AY124">
        <v>5672.3</v>
      </c>
      <c r="AZ124">
        <v>5245.59</v>
      </c>
      <c r="BA124">
        <v>4843.51</v>
      </c>
      <c r="BB124">
        <v>4487.83</v>
      </c>
      <c r="BC124">
        <v>4194.01</v>
      </c>
      <c r="BD124">
        <v>3970.92</v>
      </c>
      <c r="BE124">
        <v>3821.26</v>
      </c>
      <c r="BF124">
        <v>3742.49</v>
      </c>
      <c r="BG124">
        <v>3728.1</v>
      </c>
      <c r="BH124">
        <v>3768.9</v>
      </c>
      <c r="BI124">
        <v>3854.23</v>
      </c>
      <c r="BJ124">
        <v>3972.95</v>
      </c>
      <c r="BK124">
        <v>4114.16</v>
      </c>
      <c r="BL124">
        <v>4267.76</v>
      </c>
      <c r="BM124">
        <v>4424.59</v>
      </c>
      <c r="BN124">
        <v>4576.62</v>
      </c>
      <c r="BO124">
        <v>4716.8999999999996</v>
      </c>
      <c r="BP124">
        <v>4839.55</v>
      </c>
      <c r="BQ124">
        <v>4939.66</v>
      </c>
      <c r="BR124">
        <v>5013.2</v>
      </c>
      <c r="BS124">
        <v>5057.1400000000003</v>
      </c>
      <c r="BT124">
        <v>5069.28</v>
      </c>
      <c r="BU124">
        <v>5048.3500000000004</v>
      </c>
      <c r="BV124">
        <v>4994</v>
      </c>
      <c r="BW124">
        <v>4906.8100000000004</v>
      </c>
      <c r="BX124">
        <v>4788.2</v>
      </c>
      <c r="BY124">
        <v>4640.46</v>
      </c>
      <c r="BZ124">
        <v>4466.57</v>
      </c>
      <c r="CA124">
        <v>4270.1400000000003</v>
      </c>
      <c r="CB124">
        <v>4055.21</v>
      </c>
      <c r="CC124">
        <v>3826.09</v>
      </c>
      <c r="CD124">
        <v>3587.22</v>
      </c>
      <c r="CE124">
        <v>3342.98</v>
      </c>
      <c r="CF124">
        <v>3097.5</v>
      </c>
      <c r="CG124">
        <v>2854.6</v>
      </c>
      <c r="CH124">
        <v>2617.6</v>
      </c>
      <c r="CI124">
        <v>2389.34</v>
      </c>
      <c r="CJ124">
        <v>2172.0500000000002</v>
      </c>
      <c r="CK124">
        <v>1967.42</v>
      </c>
      <c r="CL124">
        <v>1776.55</v>
      </c>
      <c r="CM124">
        <v>1600.04</v>
      </c>
      <c r="CN124">
        <v>1438.01</v>
      </c>
      <c r="CO124">
        <v>1290.18</v>
      </c>
      <c r="CP124">
        <v>1155.98</v>
      </c>
      <c r="CQ124">
        <v>1034.57</v>
      </c>
      <c r="CR124">
        <v>924.95799999999997</v>
      </c>
      <c r="CS124">
        <v>826.07299999999998</v>
      </c>
      <c r="CT124">
        <v>736.81899999999996</v>
      </c>
      <c r="CU124">
        <v>656.13900000000001</v>
      </c>
      <c r="CV124">
        <v>583.05399999999997</v>
      </c>
      <c r="CW124">
        <v>516.69299999999998</v>
      </c>
      <c r="CX124">
        <v>456.31099999999998</v>
      </c>
      <c r="CY124">
        <v>401.29300000000001</v>
      </c>
      <c r="CZ124">
        <v>351.14800000000002</v>
      </c>
      <c r="DA124">
        <v>305.49</v>
      </c>
      <c r="DB124">
        <v>264.02499999999998</v>
      </c>
      <c r="DC124">
        <v>226.52199999999999</v>
      </c>
      <c r="DD124">
        <v>192.79300000000001</v>
      </c>
      <c r="DE124">
        <v>162.66800000000001</v>
      </c>
      <c r="DF124">
        <v>135.98400000000001</v>
      </c>
      <c r="DG124">
        <v>112.56699999999999</v>
      </c>
      <c r="DH124">
        <v>92.226799999999997</v>
      </c>
      <c r="DI124">
        <v>74.752799999999993</v>
      </c>
      <c r="DJ124">
        <v>59.915799999999997</v>
      </c>
      <c r="DK124">
        <v>47.4711</v>
      </c>
      <c r="DL124">
        <v>37.164999999999999</v>
      </c>
      <c r="DM124">
        <v>28.741499999999998</v>
      </c>
      <c r="DN124">
        <v>21.949100000000001</v>
      </c>
      <c r="DO124">
        <v>16.5472</v>
      </c>
      <c r="DP124">
        <v>12.3116</v>
      </c>
      <c r="DQ124">
        <v>9.0380199999999995</v>
      </c>
      <c r="DR124">
        <v>6.5447800000000003</v>
      </c>
      <c r="DS124">
        <v>4.6739899999999999</v>
      </c>
      <c r="DT124">
        <v>3.2913000000000001</v>
      </c>
      <c r="DU124">
        <v>2.2848799999999998</v>
      </c>
      <c r="DV124">
        <v>4.5621299999999998</v>
      </c>
      <c r="DW124" t="s">
        <v>3608</v>
      </c>
    </row>
    <row r="125" spans="1:127" x14ac:dyDescent="0.3">
      <c r="A125">
        <v>1991</v>
      </c>
      <c r="B125">
        <v>1</v>
      </c>
      <c r="C125">
        <v>1991.5</v>
      </c>
      <c r="D125" t="s">
        <v>555</v>
      </c>
      <c r="E125" t="s">
        <v>3705</v>
      </c>
      <c r="F125">
        <v>2.0733600000000001</v>
      </c>
      <c r="G125">
        <v>131.76</v>
      </c>
      <c r="H125">
        <v>3515.88</v>
      </c>
      <c r="I125">
        <v>35266</v>
      </c>
      <c r="J125">
        <v>133876</v>
      </c>
      <c r="K125">
        <v>194348</v>
      </c>
      <c r="L125">
        <v>109085</v>
      </c>
      <c r="M125">
        <v>26419.1</v>
      </c>
      <c r="N125">
        <v>9941.68</v>
      </c>
      <c r="O125">
        <v>15878</v>
      </c>
      <c r="P125">
        <v>26761.9</v>
      </c>
      <c r="Q125">
        <v>39289</v>
      </c>
      <c r="R125">
        <v>50077.599999999999</v>
      </c>
      <c r="S125">
        <v>55424.6</v>
      </c>
      <c r="T125">
        <v>53289.5</v>
      </c>
      <c r="U125">
        <v>44561.599999999999</v>
      </c>
      <c r="V125">
        <v>32513.1</v>
      </c>
      <c r="W125">
        <v>20899.900000000001</v>
      </c>
      <c r="X125">
        <v>12198.5</v>
      </c>
      <c r="Y125">
        <v>7060.65</v>
      </c>
      <c r="Z125">
        <v>4877.9399999999996</v>
      </c>
      <c r="AA125">
        <v>4657.74</v>
      </c>
      <c r="AB125">
        <v>5587.06</v>
      </c>
      <c r="AC125">
        <v>7174.5</v>
      </c>
      <c r="AD125">
        <v>9160.4699999999993</v>
      </c>
      <c r="AE125">
        <v>11388.7</v>
      </c>
      <c r="AF125">
        <v>13723.2</v>
      </c>
      <c r="AG125">
        <v>16014.9</v>
      </c>
      <c r="AH125">
        <v>18101.5</v>
      </c>
      <c r="AI125">
        <v>19822.400000000001</v>
      </c>
      <c r="AJ125">
        <v>21039.8</v>
      </c>
      <c r="AK125">
        <v>21659.4</v>
      </c>
      <c r="AL125">
        <v>21645</v>
      </c>
      <c r="AM125">
        <v>21024</v>
      </c>
      <c r="AN125">
        <v>19883</v>
      </c>
      <c r="AO125">
        <v>18353</v>
      </c>
      <c r="AP125">
        <v>16589.400000000001</v>
      </c>
      <c r="AQ125">
        <v>14748.8</v>
      </c>
      <c r="AR125">
        <v>12969</v>
      </c>
      <c r="AS125">
        <v>11354.1</v>
      </c>
      <c r="AT125">
        <v>9967.65</v>
      </c>
      <c r="AU125">
        <v>8833.09</v>
      </c>
      <c r="AV125">
        <v>7940.19</v>
      </c>
      <c r="AW125">
        <v>7255.13</v>
      </c>
      <c r="AX125">
        <v>6731.63</v>
      </c>
      <c r="AY125">
        <v>6320.86</v>
      </c>
      <c r="AZ125">
        <v>5979.31</v>
      </c>
      <c r="BA125">
        <v>5673.21</v>
      </c>
      <c r="BB125">
        <v>5380.43</v>
      </c>
      <c r="BC125">
        <v>5089.99</v>
      </c>
      <c r="BD125">
        <v>4800.08</v>
      </c>
      <c r="BE125">
        <v>4515.3900000000003</v>
      </c>
      <c r="BF125">
        <v>4244.24</v>
      </c>
      <c r="BG125">
        <v>3996.07</v>
      </c>
      <c r="BH125">
        <v>3779.52</v>
      </c>
      <c r="BI125">
        <v>3601.07</v>
      </c>
      <c r="BJ125">
        <v>3464.4</v>
      </c>
      <c r="BK125">
        <v>3370.22</v>
      </c>
      <c r="BL125">
        <v>3316.48</v>
      </c>
      <c r="BM125">
        <v>3298.87</v>
      </c>
      <c r="BN125">
        <v>3311.42</v>
      </c>
      <c r="BO125">
        <v>3347.15</v>
      </c>
      <c r="BP125">
        <v>3398.6</v>
      </c>
      <c r="BQ125">
        <v>3458.37</v>
      </c>
      <c r="BR125">
        <v>3519.46</v>
      </c>
      <c r="BS125">
        <v>3575.58</v>
      </c>
      <c r="BT125">
        <v>3621.28</v>
      </c>
      <c r="BU125">
        <v>3652.04</v>
      </c>
      <c r="BV125">
        <v>3664.39</v>
      </c>
      <c r="BW125">
        <v>3655.83</v>
      </c>
      <c r="BX125">
        <v>3624.84</v>
      </c>
      <c r="BY125">
        <v>3570.8</v>
      </c>
      <c r="BZ125">
        <v>3493.99</v>
      </c>
      <c r="CA125">
        <v>3395.41</v>
      </c>
      <c r="CB125">
        <v>3276.81</v>
      </c>
      <c r="CC125">
        <v>3140.45</v>
      </c>
      <c r="CD125">
        <v>2989.04</v>
      </c>
      <c r="CE125">
        <v>2825.62</v>
      </c>
      <c r="CF125">
        <v>2653.39</v>
      </c>
      <c r="CG125">
        <v>2475.5700000000002</v>
      </c>
      <c r="CH125">
        <v>2295.34</v>
      </c>
      <c r="CI125">
        <v>2115.63</v>
      </c>
      <c r="CJ125">
        <v>1939.1</v>
      </c>
      <c r="CK125">
        <v>1768.05</v>
      </c>
      <c r="CL125">
        <v>1604.39</v>
      </c>
      <c r="CM125">
        <v>1449.55</v>
      </c>
      <c r="CN125">
        <v>1304.5899999999999</v>
      </c>
      <c r="CO125">
        <v>1170.1199999999999</v>
      </c>
      <c r="CP125">
        <v>1046.3900000000001</v>
      </c>
      <c r="CQ125">
        <v>933.33199999999999</v>
      </c>
      <c r="CR125">
        <v>830.62099999999998</v>
      </c>
      <c r="CS125">
        <v>737.72</v>
      </c>
      <c r="CT125">
        <v>653.96100000000001</v>
      </c>
      <c r="CU125">
        <v>578.59299999999996</v>
      </c>
      <c r="CV125">
        <v>510.83800000000002</v>
      </c>
      <c r="CW125">
        <v>449.935</v>
      </c>
      <c r="CX125">
        <v>395.166</v>
      </c>
      <c r="CY125">
        <v>345.88600000000002</v>
      </c>
      <c r="CZ125">
        <v>301.52999999999997</v>
      </c>
      <c r="DA125">
        <v>261.61700000000002</v>
      </c>
      <c r="DB125">
        <v>225.745</v>
      </c>
      <c r="DC125">
        <v>193.57900000000001</v>
      </c>
      <c r="DD125">
        <v>164.84100000000001</v>
      </c>
      <c r="DE125">
        <v>139.291</v>
      </c>
      <c r="DF125">
        <v>116.71899999999999</v>
      </c>
      <c r="DG125">
        <v>96.9251</v>
      </c>
      <c r="DH125">
        <v>79.717399999999998</v>
      </c>
      <c r="DI125">
        <v>64.900899999999993</v>
      </c>
      <c r="DJ125">
        <v>52.276899999999998</v>
      </c>
      <c r="DK125">
        <v>41.641500000000001</v>
      </c>
      <c r="DL125">
        <v>32.7879</v>
      </c>
      <c r="DM125">
        <v>25.5092</v>
      </c>
      <c r="DN125">
        <v>19.602699999999999</v>
      </c>
      <c r="DO125">
        <v>14.873799999999999</v>
      </c>
      <c r="DP125">
        <v>11.139900000000001</v>
      </c>
      <c r="DQ125">
        <v>8.23306</v>
      </c>
      <c r="DR125">
        <v>6.0027699999999999</v>
      </c>
      <c r="DS125">
        <v>4.3166500000000001</v>
      </c>
      <c r="DT125">
        <v>3.0609199999999999</v>
      </c>
      <c r="DU125">
        <v>2.1398700000000002</v>
      </c>
      <c r="DV125">
        <v>4.3562500000000002</v>
      </c>
      <c r="DW125" t="s">
        <v>3608</v>
      </c>
    </row>
    <row r="126" spans="1:127" x14ac:dyDescent="0.3">
      <c r="A126">
        <v>1992</v>
      </c>
      <c r="B126">
        <v>1</v>
      </c>
      <c r="C126">
        <v>1992</v>
      </c>
      <c r="D126" t="s">
        <v>556</v>
      </c>
      <c r="E126" t="s">
        <v>3705</v>
      </c>
      <c r="F126">
        <v>1317130</v>
      </c>
      <c r="G126">
        <v>4.3821300000000001</v>
      </c>
      <c r="H126">
        <v>36.239800000000002</v>
      </c>
      <c r="I126">
        <v>233.203</v>
      </c>
      <c r="J126">
        <v>1162.96</v>
      </c>
      <c r="K126">
        <v>4489.78</v>
      </c>
      <c r="L126">
        <v>13415.9</v>
      </c>
      <c r="M126">
        <v>31028</v>
      </c>
      <c r="N126">
        <v>55550.8</v>
      </c>
      <c r="O126">
        <v>77007.3</v>
      </c>
      <c r="P126">
        <v>82700.7</v>
      </c>
      <c r="Q126">
        <v>68918.3</v>
      </c>
      <c r="R126">
        <v>44837.2</v>
      </c>
      <c r="S126">
        <v>23364.7</v>
      </c>
      <c r="T126">
        <v>10906.2</v>
      </c>
      <c r="U126">
        <v>6467.17</v>
      </c>
      <c r="V126">
        <v>6582.27</v>
      </c>
      <c r="W126">
        <v>8768.51</v>
      </c>
      <c r="X126">
        <v>11914.8</v>
      </c>
      <c r="Y126">
        <v>15556.4</v>
      </c>
      <c r="Z126">
        <v>19356.3</v>
      </c>
      <c r="AA126">
        <v>22941.9</v>
      </c>
      <c r="AB126">
        <v>25918.6</v>
      </c>
      <c r="AC126">
        <v>27941.9</v>
      </c>
      <c r="AD126">
        <v>28795.5</v>
      </c>
      <c r="AE126">
        <v>28445.1</v>
      </c>
      <c r="AF126">
        <v>27049.5</v>
      </c>
      <c r="AG126">
        <v>24922.799999999999</v>
      </c>
      <c r="AH126">
        <v>22462.5</v>
      </c>
      <c r="AI126">
        <v>20062.2</v>
      </c>
      <c r="AJ126">
        <v>18035.3</v>
      </c>
      <c r="AK126">
        <v>16569</v>
      </c>
      <c r="AL126">
        <v>15713.1</v>
      </c>
      <c r="AM126">
        <v>15400.3</v>
      </c>
      <c r="AN126">
        <v>15484.3</v>
      </c>
      <c r="AO126">
        <v>15784.2</v>
      </c>
      <c r="AP126">
        <v>16122.9</v>
      </c>
      <c r="AQ126">
        <v>16353.8</v>
      </c>
      <c r="AR126">
        <v>16375.3</v>
      </c>
      <c r="AS126">
        <v>16134.9</v>
      </c>
      <c r="AT126">
        <v>15624.3</v>
      </c>
      <c r="AU126">
        <v>14870.8</v>
      </c>
      <c r="AV126">
        <v>13926.4</v>
      </c>
      <c r="AW126">
        <v>12855.8</v>
      </c>
      <c r="AX126">
        <v>11726.5</v>
      </c>
      <c r="AY126">
        <v>10599.7</v>
      </c>
      <c r="AZ126">
        <v>9524.99</v>
      </c>
      <c r="BA126">
        <v>8537.11</v>
      </c>
      <c r="BB126">
        <v>7655.69</v>
      </c>
      <c r="BC126">
        <v>6886.85</v>
      </c>
      <c r="BD126">
        <v>6226.21</v>
      </c>
      <c r="BE126">
        <v>5662.72</v>
      </c>
      <c r="BF126">
        <v>5182.01</v>
      </c>
      <c r="BG126">
        <v>4769.42</v>
      </c>
      <c r="BH126">
        <v>4412.09</v>
      </c>
      <c r="BI126">
        <v>4100</v>
      </c>
      <c r="BJ126">
        <v>3826.3</v>
      </c>
      <c r="BK126">
        <v>3586.88</v>
      </c>
      <c r="BL126">
        <v>3379.64</v>
      </c>
      <c r="BM126">
        <v>3203.65</v>
      </c>
      <c r="BN126">
        <v>3058.25</v>
      </c>
      <c r="BO126">
        <v>2942.48</v>
      </c>
      <c r="BP126">
        <v>2854.6</v>
      </c>
      <c r="BQ126">
        <v>2791.95</v>
      </c>
      <c r="BR126">
        <v>2750.93</v>
      </c>
      <c r="BS126">
        <v>2727.24</v>
      </c>
      <c r="BT126">
        <v>2716.06</v>
      </c>
      <c r="BU126">
        <v>2712.38</v>
      </c>
      <c r="BV126">
        <v>2711.32</v>
      </c>
      <c r="BW126">
        <v>2708.35</v>
      </c>
      <c r="BX126">
        <v>2699.46</v>
      </c>
      <c r="BY126">
        <v>2681.39</v>
      </c>
      <c r="BZ126">
        <v>2651.62</v>
      </c>
      <c r="CA126">
        <v>2608.4899999999998</v>
      </c>
      <c r="CB126">
        <v>2551.1</v>
      </c>
      <c r="CC126">
        <v>2479.33</v>
      </c>
      <c r="CD126">
        <v>2393.7199999999998</v>
      </c>
      <c r="CE126">
        <v>2295.4299999999998</v>
      </c>
      <c r="CF126">
        <v>2186.04</v>
      </c>
      <c r="CG126">
        <v>2067.52</v>
      </c>
      <c r="CH126">
        <v>1942.03</v>
      </c>
      <c r="CI126">
        <v>1811.89</v>
      </c>
      <c r="CJ126">
        <v>1679.39</v>
      </c>
      <c r="CK126">
        <v>1546.72</v>
      </c>
      <c r="CL126">
        <v>1415.91</v>
      </c>
      <c r="CM126">
        <v>1288.73</v>
      </c>
      <c r="CN126">
        <v>1166.68</v>
      </c>
      <c r="CO126">
        <v>1050.92</v>
      </c>
      <c r="CP126">
        <v>942.32899999999995</v>
      </c>
      <c r="CQ126">
        <v>841.43899999999996</v>
      </c>
      <c r="CR126">
        <v>748.52</v>
      </c>
      <c r="CS126">
        <v>663.58900000000006</v>
      </c>
      <c r="CT126">
        <v>586.45899999999995</v>
      </c>
      <c r="CU126">
        <v>516.78499999999997</v>
      </c>
      <c r="CV126">
        <v>454.11099999999999</v>
      </c>
      <c r="CW126">
        <v>397.91199999999998</v>
      </c>
      <c r="CX126">
        <v>347.63499999999999</v>
      </c>
      <c r="CY126">
        <v>302.72899999999998</v>
      </c>
      <c r="CZ126">
        <v>262.67</v>
      </c>
      <c r="DA126">
        <v>226.97300000000001</v>
      </c>
      <c r="DB126">
        <v>195.20599999999999</v>
      </c>
      <c r="DC126">
        <v>166.988</v>
      </c>
      <c r="DD126">
        <v>141.98699999999999</v>
      </c>
      <c r="DE126">
        <v>119.914</v>
      </c>
      <c r="DF126">
        <v>100.517</v>
      </c>
      <c r="DG126">
        <v>83.570300000000003</v>
      </c>
      <c r="DH126">
        <v>68.866200000000006</v>
      </c>
      <c r="DI126">
        <v>56.210700000000003</v>
      </c>
      <c r="DJ126">
        <v>45.417200000000001</v>
      </c>
      <c r="DK126">
        <v>36.304400000000001</v>
      </c>
      <c r="DL126">
        <v>28.694500000000001</v>
      </c>
      <c r="DM126">
        <v>22.414200000000001</v>
      </c>
      <c r="DN126">
        <v>17.295400000000001</v>
      </c>
      <c r="DO126">
        <v>13.1776</v>
      </c>
      <c r="DP126">
        <v>9.9101599999999994</v>
      </c>
      <c r="DQ126">
        <v>7.3537699999999999</v>
      </c>
      <c r="DR126">
        <v>5.3826400000000003</v>
      </c>
      <c r="DS126">
        <v>3.8852500000000001</v>
      </c>
      <c r="DT126">
        <v>2.7649300000000001</v>
      </c>
      <c r="DU126">
        <v>1.93957</v>
      </c>
      <c r="DV126">
        <v>3.9825499999999998</v>
      </c>
      <c r="DW126" t="s">
        <v>3608</v>
      </c>
    </row>
    <row r="127" spans="1:127" x14ac:dyDescent="0.3">
      <c r="A127">
        <v>1992</v>
      </c>
      <c r="B127">
        <v>1</v>
      </c>
      <c r="C127">
        <v>1992.5</v>
      </c>
      <c r="D127" t="s">
        <v>555</v>
      </c>
      <c r="E127" t="s">
        <v>3705</v>
      </c>
      <c r="F127">
        <v>3.88916</v>
      </c>
      <c r="G127">
        <v>243.65700000000001</v>
      </c>
      <c r="H127">
        <v>6289.94</v>
      </c>
      <c r="I127">
        <v>63840.7</v>
      </c>
      <c r="J127">
        <v>257021</v>
      </c>
      <c r="K127">
        <v>414121</v>
      </c>
      <c r="L127">
        <v>268315</v>
      </c>
      <c r="M127">
        <v>70858.3</v>
      </c>
      <c r="N127">
        <v>10684.2</v>
      </c>
      <c r="O127">
        <v>7543.69</v>
      </c>
      <c r="P127">
        <v>13156.1</v>
      </c>
      <c r="Q127">
        <v>21242.2</v>
      </c>
      <c r="R127">
        <v>30581.1</v>
      </c>
      <c r="S127">
        <v>39246.699999999997</v>
      </c>
      <c r="T127">
        <v>44912.3</v>
      </c>
      <c r="U127">
        <v>45857</v>
      </c>
      <c r="V127">
        <v>41832.9</v>
      </c>
      <c r="W127">
        <v>34208.199999999997</v>
      </c>
      <c r="X127">
        <v>25282.799999999999</v>
      </c>
      <c r="Y127">
        <v>17248.599999999999</v>
      </c>
      <c r="Z127">
        <v>11434.8</v>
      </c>
      <c r="AA127">
        <v>8157.63</v>
      </c>
      <c r="AB127">
        <v>7039.39</v>
      </c>
      <c r="AC127">
        <v>7449.72</v>
      </c>
      <c r="AD127">
        <v>8808.6299999999992</v>
      </c>
      <c r="AE127">
        <v>10692</v>
      </c>
      <c r="AF127">
        <v>12811.3</v>
      </c>
      <c r="AG127">
        <v>14957.5</v>
      </c>
      <c r="AH127">
        <v>16961.099999999999</v>
      </c>
      <c r="AI127">
        <v>18677.8</v>
      </c>
      <c r="AJ127">
        <v>19994.2</v>
      </c>
      <c r="AK127">
        <v>20838.5</v>
      </c>
      <c r="AL127">
        <v>21189.7</v>
      </c>
      <c r="AM127">
        <v>21079.9</v>
      </c>
      <c r="AN127">
        <v>20586.2</v>
      </c>
      <c r="AO127">
        <v>19816.7</v>
      </c>
      <c r="AP127">
        <v>18890.8</v>
      </c>
      <c r="AQ127">
        <v>17920.400000000001</v>
      </c>
      <c r="AR127">
        <v>16993.400000000001</v>
      </c>
      <c r="AS127">
        <v>16164.7</v>
      </c>
      <c r="AT127">
        <v>15454</v>
      </c>
      <c r="AU127">
        <v>14850.2</v>
      </c>
      <c r="AV127">
        <v>14320.8</v>
      </c>
      <c r="AW127">
        <v>13822.9</v>
      </c>
      <c r="AX127">
        <v>13313.9</v>
      </c>
      <c r="AY127">
        <v>12759.9</v>
      </c>
      <c r="AZ127">
        <v>12140.3</v>
      </c>
      <c r="BA127">
        <v>11449.6</v>
      </c>
      <c r="BB127">
        <v>10695.8</v>
      </c>
      <c r="BC127">
        <v>9896.67</v>
      </c>
      <c r="BD127">
        <v>9076.02</v>
      </c>
      <c r="BE127">
        <v>8259.0499999999993</v>
      </c>
      <c r="BF127">
        <v>7469</v>
      </c>
      <c r="BG127">
        <v>6724.8</v>
      </c>
      <c r="BH127">
        <v>6039.75</v>
      </c>
      <c r="BI127">
        <v>5421.52</v>
      </c>
      <c r="BJ127">
        <v>4872.72</v>
      </c>
      <c r="BK127">
        <v>4391.95</v>
      </c>
      <c r="BL127">
        <v>3975.19</v>
      </c>
      <c r="BM127">
        <v>3616.88</v>
      </c>
      <c r="BN127">
        <v>3310.97</v>
      </c>
      <c r="BO127">
        <v>3051.52</v>
      </c>
      <c r="BP127">
        <v>2833.05</v>
      </c>
      <c r="BQ127">
        <v>2650.69</v>
      </c>
      <c r="BR127">
        <v>2500.08</v>
      </c>
      <c r="BS127">
        <v>2377.2399999999998</v>
      </c>
      <c r="BT127">
        <v>2278.39</v>
      </c>
      <c r="BU127">
        <v>2199.8000000000002</v>
      </c>
      <c r="BV127">
        <v>2137.75</v>
      </c>
      <c r="BW127">
        <v>2088.48</v>
      </c>
      <c r="BX127">
        <v>2048.27</v>
      </c>
      <c r="BY127">
        <v>2013.54</v>
      </c>
      <c r="BZ127">
        <v>1980.94</v>
      </c>
      <c r="CA127">
        <v>1947.47</v>
      </c>
      <c r="CB127">
        <v>1910.6</v>
      </c>
      <c r="CC127">
        <v>1868.35</v>
      </c>
      <c r="CD127">
        <v>1819.3</v>
      </c>
      <c r="CE127">
        <v>1762.6</v>
      </c>
      <c r="CF127">
        <v>1698</v>
      </c>
      <c r="CG127">
        <v>1625.73</v>
      </c>
      <c r="CH127">
        <v>1546.49</v>
      </c>
      <c r="CI127">
        <v>1461.28</v>
      </c>
      <c r="CJ127">
        <v>1371.42</v>
      </c>
      <c r="CK127">
        <v>1278.3399999999999</v>
      </c>
      <c r="CL127">
        <v>1183.57</v>
      </c>
      <c r="CM127">
        <v>1088.6099999999999</v>
      </c>
      <c r="CN127">
        <v>994.86300000000006</v>
      </c>
      <c r="CO127">
        <v>903.61099999999999</v>
      </c>
      <c r="CP127">
        <v>815.92700000000002</v>
      </c>
      <c r="CQ127">
        <v>732.68200000000002</v>
      </c>
      <c r="CR127">
        <v>654.52099999999996</v>
      </c>
      <c r="CS127">
        <v>581.86900000000003</v>
      </c>
      <c r="CT127">
        <v>514.95100000000002</v>
      </c>
      <c r="CU127">
        <v>453.81</v>
      </c>
      <c r="CV127">
        <v>398.34199999999998</v>
      </c>
      <c r="CW127">
        <v>348.32400000000001</v>
      </c>
      <c r="CX127">
        <v>303.45</v>
      </c>
      <c r="CY127">
        <v>263.36500000000001</v>
      </c>
      <c r="CZ127">
        <v>227.68199999999999</v>
      </c>
      <c r="DA127">
        <v>196.01599999999999</v>
      </c>
      <c r="DB127">
        <v>167.99100000000001</v>
      </c>
      <c r="DC127">
        <v>143.256</v>
      </c>
      <c r="DD127">
        <v>121.49</v>
      </c>
      <c r="DE127">
        <v>102.401</v>
      </c>
      <c r="DF127">
        <v>85.727999999999994</v>
      </c>
      <c r="DG127">
        <v>71.2376</v>
      </c>
      <c r="DH127">
        <v>58.717799999999997</v>
      </c>
      <c r="DI127">
        <v>47.974800000000002</v>
      </c>
      <c r="DJ127">
        <v>38.829099999999997</v>
      </c>
      <c r="DK127">
        <v>31.112200000000001</v>
      </c>
      <c r="DL127">
        <v>24.6646</v>
      </c>
      <c r="DM127">
        <v>19.3352</v>
      </c>
      <c r="DN127">
        <v>14.980600000000001</v>
      </c>
      <c r="DO127">
        <v>11.4659</v>
      </c>
      <c r="DP127">
        <v>8.6656300000000002</v>
      </c>
      <c r="DQ127">
        <v>6.4644199999999996</v>
      </c>
      <c r="DR127">
        <v>4.7582199999999997</v>
      </c>
      <c r="DS127">
        <v>3.4546899999999998</v>
      </c>
      <c r="DT127">
        <v>2.4734600000000002</v>
      </c>
      <c r="DU127">
        <v>1.74594</v>
      </c>
      <c r="DV127">
        <v>3.6507999999999998</v>
      </c>
      <c r="DW127" t="s">
        <v>3608</v>
      </c>
    </row>
    <row r="128" spans="1:127" x14ac:dyDescent="0.3">
      <c r="A128">
        <v>1993</v>
      </c>
      <c r="B128">
        <v>1</v>
      </c>
      <c r="C128">
        <v>1993</v>
      </c>
      <c r="D128" t="s">
        <v>556</v>
      </c>
      <c r="E128" t="s">
        <v>3705</v>
      </c>
      <c r="F128">
        <v>547588</v>
      </c>
      <c r="G128">
        <v>8.5682899999999993</v>
      </c>
      <c r="H128">
        <v>68.120099999999994</v>
      </c>
      <c r="I128">
        <v>425.53899999999999</v>
      </c>
      <c r="J128">
        <v>2085.54</v>
      </c>
      <c r="K128">
        <v>8016.25</v>
      </c>
      <c r="L128">
        <v>24164.9</v>
      </c>
      <c r="M128">
        <v>57132.9</v>
      </c>
      <c r="N128">
        <v>105954</v>
      </c>
      <c r="O128">
        <v>154142</v>
      </c>
      <c r="P128">
        <v>175932</v>
      </c>
      <c r="Q128">
        <v>157577</v>
      </c>
      <c r="R128">
        <v>110836</v>
      </c>
      <c r="S128">
        <v>61407</v>
      </c>
      <c r="T128">
        <v>27179.7</v>
      </c>
      <c r="U128">
        <v>10332.299999999999</v>
      </c>
      <c r="V128">
        <v>4589.6099999999997</v>
      </c>
      <c r="W128">
        <v>3841.2</v>
      </c>
      <c r="X128">
        <v>4935.75</v>
      </c>
      <c r="Y128">
        <v>6785.72</v>
      </c>
      <c r="Z128">
        <v>9101.1</v>
      </c>
      <c r="AA128">
        <v>11767.5</v>
      </c>
      <c r="AB128">
        <v>14657</v>
      </c>
      <c r="AC128">
        <v>17596.2</v>
      </c>
      <c r="AD128">
        <v>20378.7</v>
      </c>
      <c r="AE128">
        <v>22794.5</v>
      </c>
      <c r="AF128">
        <v>24664.6</v>
      </c>
      <c r="AG128">
        <v>25872.799999999999</v>
      </c>
      <c r="AH128">
        <v>26385.7</v>
      </c>
      <c r="AI128">
        <v>26257.4</v>
      </c>
      <c r="AJ128">
        <v>25614.3</v>
      </c>
      <c r="AK128">
        <v>24627.7</v>
      </c>
      <c r="AL128">
        <v>23478.1</v>
      </c>
      <c r="AM128">
        <v>22323.3</v>
      </c>
      <c r="AN128">
        <v>21274.7</v>
      </c>
      <c r="AO128">
        <v>20388</v>
      </c>
      <c r="AP128">
        <v>19667.5</v>
      </c>
      <c r="AQ128">
        <v>19079.599999999999</v>
      </c>
      <c r="AR128">
        <v>18570.7</v>
      </c>
      <c r="AS128">
        <v>18086</v>
      </c>
      <c r="AT128">
        <v>17581.400000000001</v>
      </c>
      <c r="AU128">
        <v>17030.400000000001</v>
      </c>
      <c r="AV128">
        <v>16425</v>
      </c>
      <c r="AW128">
        <v>15771</v>
      </c>
      <c r="AX128">
        <v>15082.8</v>
      </c>
      <c r="AY128">
        <v>14376.4</v>
      </c>
      <c r="AZ128">
        <v>13665.3</v>
      </c>
      <c r="BA128">
        <v>12957.9</v>
      </c>
      <c r="BB128">
        <v>12256.7</v>
      </c>
      <c r="BC128">
        <v>11560.3</v>
      </c>
      <c r="BD128">
        <v>10865</v>
      </c>
      <c r="BE128">
        <v>10167.200000000001</v>
      </c>
      <c r="BF128">
        <v>9465.5400000000009</v>
      </c>
      <c r="BG128">
        <v>8761.51</v>
      </c>
      <c r="BH128">
        <v>8059.95</v>
      </c>
      <c r="BI128">
        <v>7368.34</v>
      </c>
      <c r="BJ128">
        <v>6695.82</v>
      </c>
      <c r="BK128">
        <v>6051.89</v>
      </c>
      <c r="BL128">
        <v>5445.33</v>
      </c>
      <c r="BM128">
        <v>4883.3100000000004</v>
      </c>
      <c r="BN128">
        <v>4370.87</v>
      </c>
      <c r="BO128">
        <v>3910.71</v>
      </c>
      <c r="BP128">
        <v>3503.34</v>
      </c>
      <c r="BQ128">
        <v>3147.44</v>
      </c>
      <c r="BR128">
        <v>2840.21</v>
      </c>
      <c r="BS128">
        <v>2577.92</v>
      </c>
      <c r="BT128">
        <v>2356.2199999999998</v>
      </c>
      <c r="BU128">
        <v>2170.5</v>
      </c>
      <c r="BV128">
        <v>2016.1</v>
      </c>
      <c r="BW128">
        <v>1888.46</v>
      </c>
      <c r="BX128">
        <v>1783.23</v>
      </c>
      <c r="BY128">
        <v>1696.28</v>
      </c>
      <c r="BZ128">
        <v>1623.74</v>
      </c>
      <c r="CA128">
        <v>1562.07</v>
      </c>
      <c r="CB128">
        <v>1508.02</v>
      </c>
      <c r="CC128">
        <v>1458.72</v>
      </c>
      <c r="CD128">
        <v>1411.69</v>
      </c>
      <c r="CE128">
        <v>1364.88</v>
      </c>
      <c r="CF128">
        <v>1316.68</v>
      </c>
      <c r="CG128">
        <v>1265.95</v>
      </c>
      <c r="CH128">
        <v>1211.98</v>
      </c>
      <c r="CI128">
        <v>1154.47</v>
      </c>
      <c r="CJ128">
        <v>1093.51</v>
      </c>
      <c r="CK128">
        <v>1029.5</v>
      </c>
      <c r="CL128">
        <v>963.05</v>
      </c>
      <c r="CM128">
        <v>894.98400000000004</v>
      </c>
      <c r="CN128">
        <v>826.20399999999995</v>
      </c>
      <c r="CO128">
        <v>757.64700000000005</v>
      </c>
      <c r="CP128">
        <v>690.226</v>
      </c>
      <c r="CQ128">
        <v>624.77700000000004</v>
      </c>
      <c r="CR128">
        <v>562.02599999999995</v>
      </c>
      <c r="CS128">
        <v>502.56</v>
      </c>
      <c r="CT128">
        <v>446.82299999999998</v>
      </c>
      <c r="CU128">
        <v>395.108</v>
      </c>
      <c r="CV128">
        <v>347.57100000000003</v>
      </c>
      <c r="CW128">
        <v>304.24</v>
      </c>
      <c r="CX128">
        <v>265.04399999999998</v>
      </c>
      <c r="CY128">
        <v>229.82499999999999</v>
      </c>
      <c r="CZ128">
        <v>198.36699999999999</v>
      </c>
      <c r="DA128">
        <v>170.417</v>
      </c>
      <c r="DB128">
        <v>145.69999999999999</v>
      </c>
      <c r="DC128">
        <v>123.93600000000001</v>
      </c>
      <c r="DD128">
        <v>104.85</v>
      </c>
      <c r="DE128">
        <v>88.182699999999997</v>
      </c>
      <c r="DF128">
        <v>73.690799999999996</v>
      </c>
      <c r="DG128">
        <v>61.1511</v>
      </c>
      <c r="DH128">
        <v>50.359699999999997</v>
      </c>
      <c r="DI128">
        <v>41.130600000000001</v>
      </c>
      <c r="DJ128">
        <v>33.293700000000001</v>
      </c>
      <c r="DK128">
        <v>26.6921</v>
      </c>
      <c r="DL128">
        <v>21.1812</v>
      </c>
      <c r="DM128">
        <v>16.6264</v>
      </c>
      <c r="DN128">
        <v>12.9024</v>
      </c>
      <c r="DO128">
        <v>9.8931900000000006</v>
      </c>
      <c r="DP128">
        <v>7.4917299999999996</v>
      </c>
      <c r="DQ128">
        <v>5.6003600000000002</v>
      </c>
      <c r="DR128">
        <v>4.1311099999999996</v>
      </c>
      <c r="DS128">
        <v>3.0059900000000002</v>
      </c>
      <c r="DT128">
        <v>2.157</v>
      </c>
      <c r="DU128">
        <v>1.52597</v>
      </c>
      <c r="DV128">
        <v>3.2117300000000002</v>
      </c>
      <c r="DW128" t="s">
        <v>3608</v>
      </c>
    </row>
    <row r="129" spans="1:127" x14ac:dyDescent="0.3">
      <c r="A129">
        <v>1993</v>
      </c>
      <c r="B129">
        <v>1</v>
      </c>
      <c r="C129">
        <v>1993.5</v>
      </c>
      <c r="D129" t="s">
        <v>555</v>
      </c>
      <c r="E129" t="s">
        <v>3705</v>
      </c>
      <c r="F129">
        <v>1.6638599999999999</v>
      </c>
      <c r="G129">
        <v>54.759099999999997</v>
      </c>
      <c r="H129">
        <v>1145.24</v>
      </c>
      <c r="I129">
        <v>11638.7</v>
      </c>
      <c r="J129">
        <v>56607.199999999997</v>
      </c>
      <c r="K129">
        <v>132106</v>
      </c>
      <c r="L129">
        <v>148696</v>
      </c>
      <c r="M129">
        <v>82302.5</v>
      </c>
      <c r="N129">
        <v>26920.7</v>
      </c>
      <c r="O129">
        <v>15592</v>
      </c>
      <c r="P129">
        <v>24118.9</v>
      </c>
      <c r="Q129">
        <v>39458.300000000003</v>
      </c>
      <c r="R129">
        <v>58226.3</v>
      </c>
      <c r="S129">
        <v>77048.600000000006</v>
      </c>
      <c r="T129">
        <v>91421.2</v>
      </c>
      <c r="U129">
        <v>97275.5</v>
      </c>
      <c r="V129">
        <v>92836.1</v>
      </c>
      <c r="W129">
        <v>79502.100000000006</v>
      </c>
      <c r="X129">
        <v>61159.1</v>
      </c>
      <c r="Y129">
        <v>42385.4</v>
      </c>
      <c r="Z129">
        <v>26674.3</v>
      </c>
      <c r="AA129">
        <v>15590.6</v>
      </c>
      <c r="AB129">
        <v>8994.02</v>
      </c>
      <c r="AC129">
        <v>5831.03</v>
      </c>
      <c r="AD129">
        <v>4896.4799999999996</v>
      </c>
      <c r="AE129">
        <v>5252.32</v>
      </c>
      <c r="AF129">
        <v>6315.34</v>
      </c>
      <c r="AG129">
        <v>7771.25</v>
      </c>
      <c r="AH129">
        <v>9455.3799999999992</v>
      </c>
      <c r="AI129">
        <v>11265.7</v>
      </c>
      <c r="AJ129">
        <v>13117.8</v>
      </c>
      <c r="AK129">
        <v>14928.3</v>
      </c>
      <c r="AL129">
        <v>16614.8</v>
      </c>
      <c r="AM129">
        <v>18101.5</v>
      </c>
      <c r="AN129">
        <v>19326.400000000001</v>
      </c>
      <c r="AO129">
        <v>20247.2</v>
      </c>
      <c r="AP129">
        <v>20845.400000000001</v>
      </c>
      <c r="AQ129">
        <v>21126.400000000001</v>
      </c>
      <c r="AR129">
        <v>21116.3</v>
      </c>
      <c r="AS129">
        <v>20857</v>
      </c>
      <c r="AT129">
        <v>20399</v>
      </c>
      <c r="AU129">
        <v>19794.7</v>
      </c>
      <c r="AV129">
        <v>19092.5</v>
      </c>
      <c r="AW129">
        <v>18332.599999999999</v>
      </c>
      <c r="AX129">
        <v>17545.099999999999</v>
      </c>
      <c r="AY129">
        <v>16749.900000000001</v>
      </c>
      <c r="AZ129">
        <v>15958.6</v>
      </c>
      <c r="BA129">
        <v>15175.8</v>
      </c>
      <c r="BB129">
        <v>14402.7</v>
      </c>
      <c r="BC129">
        <v>13638.1</v>
      </c>
      <c r="BD129">
        <v>12880.8</v>
      </c>
      <c r="BE129">
        <v>12129.8</v>
      </c>
      <c r="BF129">
        <v>11385.1</v>
      </c>
      <c r="BG129">
        <v>10647.4</v>
      </c>
      <c r="BH129">
        <v>9918.48</v>
      </c>
      <c r="BI129">
        <v>9200.5499999999993</v>
      </c>
      <c r="BJ129">
        <v>8496.41</v>
      </c>
      <c r="BK129">
        <v>7809.34</v>
      </c>
      <c r="BL129">
        <v>7143.06</v>
      </c>
      <c r="BM129">
        <v>6501.62</v>
      </c>
      <c r="BN129">
        <v>5889.23</v>
      </c>
      <c r="BO129">
        <v>5310.05</v>
      </c>
      <c r="BP129">
        <v>4767.91</v>
      </c>
      <c r="BQ129">
        <v>4266.05</v>
      </c>
      <c r="BR129">
        <v>3806.88</v>
      </c>
      <c r="BS129">
        <v>3391.78</v>
      </c>
      <c r="BT129">
        <v>3021.04</v>
      </c>
      <c r="BU129">
        <v>2693.89</v>
      </c>
      <c r="BV129">
        <v>2408.5500000000002</v>
      </c>
      <c r="BW129">
        <v>2162.42</v>
      </c>
      <c r="BX129">
        <v>1952.23</v>
      </c>
      <c r="BY129">
        <v>1774.27</v>
      </c>
      <c r="BZ129">
        <v>1624.6</v>
      </c>
      <c r="CA129">
        <v>1499.17</v>
      </c>
      <c r="CB129">
        <v>1394.02</v>
      </c>
      <c r="CC129">
        <v>1305.3800000000001</v>
      </c>
      <c r="CD129">
        <v>1229.75</v>
      </c>
      <c r="CE129">
        <v>1163.98</v>
      </c>
      <c r="CF129">
        <v>1105.31</v>
      </c>
      <c r="CG129">
        <v>1051.4000000000001</v>
      </c>
      <c r="CH129">
        <v>1000.35</v>
      </c>
      <c r="CI129">
        <v>950.66200000000003</v>
      </c>
      <c r="CJ129">
        <v>901.27099999999996</v>
      </c>
      <c r="CK129">
        <v>851.48099999999999</v>
      </c>
      <c r="CL129">
        <v>800.93600000000004</v>
      </c>
      <c r="CM129">
        <v>749.56899999999996</v>
      </c>
      <c r="CN129">
        <v>697.55</v>
      </c>
      <c r="CO129">
        <v>645.226</v>
      </c>
      <c r="CP129">
        <v>593.06100000000004</v>
      </c>
      <c r="CQ129">
        <v>541.58500000000004</v>
      </c>
      <c r="CR129">
        <v>491.34199999999998</v>
      </c>
      <c r="CS129">
        <v>442.84899999999999</v>
      </c>
      <c r="CT129">
        <v>396.56700000000001</v>
      </c>
      <c r="CU129">
        <v>352.87299999999999</v>
      </c>
      <c r="CV129">
        <v>312.05500000000001</v>
      </c>
      <c r="CW129">
        <v>274.30099999999999</v>
      </c>
      <c r="CX129">
        <v>239.70599999999999</v>
      </c>
      <c r="CY129">
        <v>208.28100000000001</v>
      </c>
      <c r="CZ129">
        <v>179.964</v>
      </c>
      <c r="DA129">
        <v>154.63499999999999</v>
      </c>
      <c r="DB129">
        <v>132.13300000000001</v>
      </c>
      <c r="DC129">
        <v>112.268</v>
      </c>
      <c r="DD129">
        <v>94.833799999999997</v>
      </c>
      <c r="DE129">
        <v>79.619</v>
      </c>
      <c r="DF129">
        <v>66.415000000000006</v>
      </c>
      <c r="DG129">
        <v>55.020899999999997</v>
      </c>
      <c r="DH129">
        <v>45.247</v>
      </c>
      <c r="DI129">
        <v>36.916200000000003</v>
      </c>
      <c r="DJ129">
        <v>29.864799999999999</v>
      </c>
      <c r="DK129">
        <v>23.9419</v>
      </c>
      <c r="DL129">
        <v>19.008600000000001</v>
      </c>
      <c r="DM129">
        <v>14.9374</v>
      </c>
      <c r="DN129">
        <v>11.6112</v>
      </c>
      <c r="DO129">
        <v>8.9232200000000006</v>
      </c>
      <c r="DP129">
        <v>6.7760699999999998</v>
      </c>
      <c r="DQ129">
        <v>5.0820499999999997</v>
      </c>
      <c r="DR129">
        <v>3.7628300000000001</v>
      </c>
      <c r="DS129">
        <v>2.7493799999999999</v>
      </c>
      <c r="DT129">
        <v>1.98176</v>
      </c>
      <c r="DU129">
        <v>1.40873</v>
      </c>
      <c r="DV129">
        <v>3.0104299999999999</v>
      </c>
      <c r="DW129" t="s">
        <v>3608</v>
      </c>
    </row>
    <row r="130" spans="1:127" x14ac:dyDescent="0.3">
      <c r="A130">
        <v>1994</v>
      </c>
      <c r="B130">
        <v>1</v>
      </c>
      <c r="C130">
        <v>1994</v>
      </c>
      <c r="D130" t="s">
        <v>556</v>
      </c>
      <c r="E130" t="s">
        <v>3705</v>
      </c>
      <c r="F130">
        <v>349062</v>
      </c>
      <c r="G130">
        <v>2.4856099999999999</v>
      </c>
      <c r="H130">
        <v>15.981</v>
      </c>
      <c r="I130">
        <v>86.089299999999994</v>
      </c>
      <c r="J130">
        <v>384.88200000000001</v>
      </c>
      <c r="K130">
        <v>1423.13</v>
      </c>
      <c r="L130">
        <v>4346.43</v>
      </c>
      <c r="M130">
        <v>10959.4</v>
      </c>
      <c r="N130">
        <v>22812.5</v>
      </c>
      <c r="O130">
        <v>39210.300000000003</v>
      </c>
      <c r="P130">
        <v>55689.7</v>
      </c>
      <c r="Q130">
        <v>65470.5</v>
      </c>
      <c r="R130">
        <v>63999.6</v>
      </c>
      <c r="S130">
        <v>52676.5</v>
      </c>
      <c r="T130">
        <v>37847.599999999999</v>
      </c>
      <c r="U130">
        <v>26139.8</v>
      </c>
      <c r="V130">
        <v>20777.8</v>
      </c>
      <c r="W130">
        <v>21426.7</v>
      </c>
      <c r="X130">
        <v>26122.9</v>
      </c>
      <c r="Y130">
        <v>32886</v>
      </c>
      <c r="Z130">
        <v>40207.199999999997</v>
      </c>
      <c r="AA130">
        <v>46927.6</v>
      </c>
      <c r="AB130">
        <v>52095.6</v>
      </c>
      <c r="AC130">
        <v>54983.7</v>
      </c>
      <c r="AD130">
        <v>55191.199999999997</v>
      </c>
      <c r="AE130">
        <v>52726.6</v>
      </c>
      <c r="AF130">
        <v>48004.4</v>
      </c>
      <c r="AG130">
        <v>41746.9</v>
      </c>
      <c r="AH130">
        <v>34821.4</v>
      </c>
      <c r="AI130">
        <v>28060.6</v>
      </c>
      <c r="AJ130">
        <v>22121</v>
      </c>
      <c r="AK130">
        <v>17405.3</v>
      </c>
      <c r="AL130">
        <v>14058.2</v>
      </c>
      <c r="AM130">
        <v>12014.4</v>
      </c>
      <c r="AN130">
        <v>11073.8</v>
      </c>
      <c r="AO130">
        <v>10976.1</v>
      </c>
      <c r="AP130">
        <v>11458</v>
      </c>
      <c r="AQ130">
        <v>12288.2</v>
      </c>
      <c r="AR130">
        <v>13281.2</v>
      </c>
      <c r="AS130">
        <v>14297.9</v>
      </c>
      <c r="AT130">
        <v>15239.6</v>
      </c>
      <c r="AU130">
        <v>16040.1</v>
      </c>
      <c r="AV130">
        <v>16658.400000000001</v>
      </c>
      <c r="AW130">
        <v>17073.8</v>
      </c>
      <c r="AX130">
        <v>17281.099999999999</v>
      </c>
      <c r="AY130">
        <v>17287.400000000001</v>
      </c>
      <c r="AZ130">
        <v>17109.400000000001</v>
      </c>
      <c r="BA130">
        <v>16769.900000000001</v>
      </c>
      <c r="BB130">
        <v>16295.1</v>
      </c>
      <c r="BC130">
        <v>15712.5</v>
      </c>
      <c r="BD130">
        <v>15048.3</v>
      </c>
      <c r="BE130">
        <v>14326.3</v>
      </c>
      <c r="BF130">
        <v>13566.7</v>
      </c>
      <c r="BG130">
        <v>12786.1</v>
      </c>
      <c r="BH130">
        <v>11997.7</v>
      </c>
      <c r="BI130">
        <v>11211.4</v>
      </c>
      <c r="BJ130">
        <v>10434.5</v>
      </c>
      <c r="BK130">
        <v>9672.51</v>
      </c>
      <c r="BL130">
        <v>8929.67</v>
      </c>
      <c r="BM130">
        <v>8209.43</v>
      </c>
      <c r="BN130">
        <v>7514.76</v>
      </c>
      <c r="BO130">
        <v>6848.42</v>
      </c>
      <c r="BP130">
        <v>6213.06</v>
      </c>
      <c r="BQ130">
        <v>5611.24</v>
      </c>
      <c r="BR130">
        <v>5045.34</v>
      </c>
      <c r="BS130">
        <v>4517.43</v>
      </c>
      <c r="BT130">
        <v>4029.19</v>
      </c>
      <c r="BU130">
        <v>3581.78</v>
      </c>
      <c r="BV130">
        <v>3175.7</v>
      </c>
      <c r="BW130">
        <v>2810.79</v>
      </c>
      <c r="BX130">
        <v>2486.17</v>
      </c>
      <c r="BY130">
        <v>2200.27</v>
      </c>
      <c r="BZ130">
        <v>1950.92</v>
      </c>
      <c r="CA130">
        <v>1735.43</v>
      </c>
      <c r="CB130">
        <v>1550.7</v>
      </c>
      <c r="CC130">
        <v>1393.38</v>
      </c>
      <c r="CD130">
        <v>1259.97</v>
      </c>
      <c r="CE130">
        <v>1147.02</v>
      </c>
      <c r="CF130">
        <v>1051.1400000000001</v>
      </c>
      <c r="CG130">
        <v>969.19200000000001</v>
      </c>
      <c r="CH130">
        <v>898.31299999999999</v>
      </c>
      <c r="CI130">
        <v>835.98299999999995</v>
      </c>
      <c r="CJ130">
        <v>780.05399999999997</v>
      </c>
      <c r="CK130">
        <v>728.75900000000001</v>
      </c>
      <c r="CL130">
        <v>680.71</v>
      </c>
      <c r="CM130">
        <v>634.875</v>
      </c>
      <c r="CN130">
        <v>590.54700000000003</v>
      </c>
      <c r="CO130">
        <v>547.29700000000003</v>
      </c>
      <c r="CP130">
        <v>504.93099999999998</v>
      </c>
      <c r="CQ130">
        <v>463.43900000000002</v>
      </c>
      <c r="CR130">
        <v>422.94299999999998</v>
      </c>
      <c r="CS130">
        <v>383.65300000000002</v>
      </c>
      <c r="CT130">
        <v>345.82100000000003</v>
      </c>
      <c r="CU130">
        <v>309.709</v>
      </c>
      <c r="CV130">
        <v>275.56</v>
      </c>
      <c r="CW130">
        <v>243.57499999999999</v>
      </c>
      <c r="CX130">
        <v>213.90299999999999</v>
      </c>
      <c r="CY130">
        <v>186.636</v>
      </c>
      <c r="CZ130">
        <v>161.80600000000001</v>
      </c>
      <c r="DA130">
        <v>139.392</v>
      </c>
      <c r="DB130">
        <v>119.325</v>
      </c>
      <c r="DC130">
        <v>101.499</v>
      </c>
      <c r="DD130">
        <v>85.781300000000002</v>
      </c>
      <c r="DE130">
        <v>72.020200000000003</v>
      </c>
      <c r="DF130">
        <v>60.054499999999997</v>
      </c>
      <c r="DG130">
        <v>49.719900000000003</v>
      </c>
      <c r="DH130">
        <v>40.854799999999997</v>
      </c>
      <c r="DI130">
        <v>33.3035</v>
      </c>
      <c r="DJ130">
        <v>26.918500000000002</v>
      </c>
      <c r="DK130">
        <v>21.562100000000001</v>
      </c>
      <c r="DL130">
        <v>17.1067</v>
      </c>
      <c r="DM130">
        <v>13.4346</v>
      </c>
      <c r="DN130">
        <v>10.4381</v>
      </c>
      <c r="DO130">
        <v>8.0189199999999996</v>
      </c>
      <c r="DP130">
        <v>6.0881100000000004</v>
      </c>
      <c r="DQ130">
        <v>4.5657500000000004</v>
      </c>
      <c r="DR130">
        <v>3.3807499999999999</v>
      </c>
      <c r="DS130">
        <v>2.4706700000000001</v>
      </c>
      <c r="DT130">
        <v>1.78142</v>
      </c>
      <c r="DU130">
        <v>1.26688</v>
      </c>
      <c r="DV130">
        <v>2.7138599999999999</v>
      </c>
      <c r="DW130" t="s">
        <v>3608</v>
      </c>
    </row>
    <row r="131" spans="1:127" x14ac:dyDescent="0.3">
      <c r="A131">
        <v>1994</v>
      </c>
      <c r="B131">
        <v>1</v>
      </c>
      <c r="C131">
        <v>1994.5</v>
      </c>
      <c r="D131" t="s">
        <v>555</v>
      </c>
      <c r="E131" t="s">
        <v>3705</v>
      </c>
      <c r="F131">
        <v>1.34748</v>
      </c>
      <c r="G131">
        <v>98.355000000000004</v>
      </c>
      <c r="H131">
        <v>2796.22</v>
      </c>
      <c r="I131">
        <v>27300.6</v>
      </c>
      <c r="J131">
        <v>92722.2</v>
      </c>
      <c r="K131">
        <v>110909</v>
      </c>
      <c r="L131">
        <v>46949.8</v>
      </c>
      <c r="M131">
        <v>7389.78</v>
      </c>
      <c r="N131">
        <v>1477.89</v>
      </c>
      <c r="O131">
        <v>2348.3200000000002</v>
      </c>
      <c r="P131">
        <v>4460.67</v>
      </c>
      <c r="Q131">
        <v>7795.3</v>
      </c>
      <c r="R131">
        <v>12503</v>
      </c>
      <c r="S131">
        <v>18409.400000000001</v>
      </c>
      <c r="T131">
        <v>24893.7</v>
      </c>
      <c r="U131">
        <v>30937.1</v>
      </c>
      <c r="V131">
        <v>35381.699999999997</v>
      </c>
      <c r="W131">
        <v>37330.1</v>
      </c>
      <c r="X131">
        <v>36504.699999999997</v>
      </c>
      <c r="Y131">
        <v>33383.5</v>
      </c>
      <c r="Z131">
        <v>29033.1</v>
      </c>
      <c r="AA131">
        <v>24726.2</v>
      </c>
      <c r="AB131">
        <v>21534</v>
      </c>
      <c r="AC131">
        <v>20065.400000000001</v>
      </c>
      <c r="AD131">
        <v>20419.7</v>
      </c>
      <c r="AE131">
        <v>22303.200000000001</v>
      </c>
      <c r="AF131">
        <v>25206.5</v>
      </c>
      <c r="AG131">
        <v>28560.400000000001</v>
      </c>
      <c r="AH131">
        <v>31836.1</v>
      </c>
      <c r="AI131">
        <v>34595.699999999997</v>
      </c>
      <c r="AJ131">
        <v>36514.800000000003</v>
      </c>
      <c r="AK131">
        <v>37394.699999999997</v>
      </c>
      <c r="AL131">
        <v>37166.400000000001</v>
      </c>
      <c r="AM131">
        <v>35888</v>
      </c>
      <c r="AN131">
        <v>33726.699999999997</v>
      </c>
      <c r="AO131">
        <v>30929.9</v>
      </c>
      <c r="AP131">
        <v>27786.3</v>
      </c>
      <c r="AQ131">
        <v>24584.6</v>
      </c>
      <c r="AR131">
        <v>21577.1</v>
      </c>
      <c r="AS131">
        <v>18953.3</v>
      </c>
      <c r="AT131">
        <v>16827.8</v>
      </c>
      <c r="AU131">
        <v>15240.3</v>
      </c>
      <c r="AV131">
        <v>14167.2</v>
      </c>
      <c r="AW131">
        <v>13538.4</v>
      </c>
      <c r="AX131">
        <v>13256.7</v>
      </c>
      <c r="AY131">
        <v>13215.7</v>
      </c>
      <c r="AZ131">
        <v>13313.7</v>
      </c>
      <c r="BA131">
        <v>13462.6</v>
      </c>
      <c r="BB131">
        <v>13593.5</v>
      </c>
      <c r="BC131">
        <v>13657.3</v>
      </c>
      <c r="BD131">
        <v>13623.7</v>
      </c>
      <c r="BE131">
        <v>13478.2</v>
      </c>
      <c r="BF131">
        <v>13218.9</v>
      </c>
      <c r="BG131">
        <v>12852.6</v>
      </c>
      <c r="BH131">
        <v>12392.1</v>
      </c>
      <c r="BI131">
        <v>11853.7</v>
      </c>
      <c r="BJ131">
        <v>11254.7</v>
      </c>
      <c r="BK131">
        <v>10612</v>
      </c>
      <c r="BL131">
        <v>9941.4500000000007</v>
      </c>
      <c r="BM131">
        <v>9257.1</v>
      </c>
      <c r="BN131">
        <v>8570.89</v>
      </c>
      <c r="BO131">
        <v>7892.68</v>
      </c>
      <c r="BP131">
        <v>7230.48</v>
      </c>
      <c r="BQ131">
        <v>6590.64</v>
      </c>
      <c r="BR131">
        <v>5978.08</v>
      </c>
      <c r="BS131">
        <v>5396.6</v>
      </c>
      <c r="BT131">
        <v>4849.0600000000004</v>
      </c>
      <c r="BU131">
        <v>4337.5600000000004</v>
      </c>
      <c r="BV131">
        <v>3863.49</v>
      </c>
      <c r="BW131">
        <v>3427.66</v>
      </c>
      <c r="BX131">
        <v>3030.31</v>
      </c>
      <c r="BY131">
        <v>2671.12</v>
      </c>
      <c r="BZ131">
        <v>2349.2399999999998</v>
      </c>
      <c r="CA131">
        <v>2063.33</v>
      </c>
      <c r="CB131">
        <v>1811.58</v>
      </c>
      <c r="CC131">
        <v>1591.78</v>
      </c>
      <c r="CD131">
        <v>1401.41</v>
      </c>
      <c r="CE131">
        <v>1237.68</v>
      </c>
      <c r="CF131">
        <v>1097.69</v>
      </c>
      <c r="CG131">
        <v>978.46600000000001</v>
      </c>
      <c r="CH131">
        <v>877.08100000000002</v>
      </c>
      <c r="CI131">
        <v>790.74</v>
      </c>
      <c r="CJ131">
        <v>716.84199999999998</v>
      </c>
      <c r="CK131">
        <v>653.04</v>
      </c>
      <c r="CL131">
        <v>597.27499999999998</v>
      </c>
      <c r="CM131">
        <v>547.79499999999996</v>
      </c>
      <c r="CN131">
        <v>503.15899999999999</v>
      </c>
      <c r="CO131">
        <v>462.233</v>
      </c>
      <c r="CP131">
        <v>424.15600000000001</v>
      </c>
      <c r="CQ131">
        <v>388.32</v>
      </c>
      <c r="CR131">
        <v>354.32600000000002</v>
      </c>
      <c r="CS131">
        <v>321.94499999999999</v>
      </c>
      <c r="CT131">
        <v>291.08</v>
      </c>
      <c r="CU131">
        <v>261.72500000000002</v>
      </c>
      <c r="CV131">
        <v>233.93299999999999</v>
      </c>
      <c r="CW131">
        <v>207.78100000000001</v>
      </c>
      <c r="CX131">
        <v>183.35499999999999</v>
      </c>
      <c r="CY131">
        <v>160.72399999999999</v>
      </c>
      <c r="CZ131">
        <v>139.93600000000001</v>
      </c>
      <c r="DA131">
        <v>121.006</v>
      </c>
      <c r="DB131">
        <v>103.917</v>
      </c>
      <c r="DC131">
        <v>88.623599999999996</v>
      </c>
      <c r="DD131">
        <v>75.050700000000006</v>
      </c>
      <c r="DE131">
        <v>63.103499999999997</v>
      </c>
      <c r="DF131">
        <v>52.671300000000002</v>
      </c>
      <c r="DG131">
        <v>43.633699999999997</v>
      </c>
      <c r="DH131">
        <v>35.865499999999997</v>
      </c>
      <c r="DI131">
        <v>29.241199999999999</v>
      </c>
      <c r="DJ131">
        <v>23.637799999999999</v>
      </c>
      <c r="DK131">
        <v>18.9376</v>
      </c>
      <c r="DL131">
        <v>15.029400000000001</v>
      </c>
      <c r="DM131">
        <v>11.809900000000001</v>
      </c>
      <c r="DN131">
        <v>9.1836800000000007</v>
      </c>
      <c r="DO131">
        <v>7.06372</v>
      </c>
      <c r="DP131">
        <v>5.3713100000000003</v>
      </c>
      <c r="DQ131">
        <v>4.0360100000000001</v>
      </c>
      <c r="DR131">
        <v>2.9954000000000001</v>
      </c>
      <c r="DS131">
        <v>2.1948799999999999</v>
      </c>
      <c r="DT131">
        <v>1.58728</v>
      </c>
      <c r="DU131">
        <v>1.13252</v>
      </c>
      <c r="DV131">
        <v>2.45295</v>
      </c>
      <c r="DW131" t="s">
        <v>3608</v>
      </c>
    </row>
    <row r="132" spans="1:127" x14ac:dyDescent="0.3">
      <c r="A132">
        <v>1995</v>
      </c>
      <c r="B132">
        <v>1</v>
      </c>
      <c r="C132">
        <v>1995</v>
      </c>
      <c r="D132" t="s">
        <v>556</v>
      </c>
      <c r="E132" t="s">
        <v>3705</v>
      </c>
      <c r="F132">
        <v>305288</v>
      </c>
      <c r="G132">
        <v>3.00108</v>
      </c>
      <c r="H132">
        <v>26.662099999999999</v>
      </c>
      <c r="I132">
        <v>180.44300000000001</v>
      </c>
      <c r="J132">
        <v>924.79300000000001</v>
      </c>
      <c r="K132">
        <v>3584.13</v>
      </c>
      <c r="L132">
        <v>10500.8</v>
      </c>
      <c r="M132">
        <v>23259</v>
      </c>
      <c r="N132">
        <v>38957.9</v>
      </c>
      <c r="O132">
        <v>49370.2</v>
      </c>
      <c r="P132">
        <v>47407.8</v>
      </c>
      <c r="Q132">
        <v>34678.6</v>
      </c>
      <c r="R132">
        <v>19757.900000000001</v>
      </c>
      <c r="S132">
        <v>9672.17</v>
      </c>
      <c r="T132">
        <v>5667.41</v>
      </c>
      <c r="U132">
        <v>5673.26</v>
      </c>
      <c r="V132">
        <v>7658.99</v>
      </c>
      <c r="W132">
        <v>10595.3</v>
      </c>
      <c r="X132">
        <v>14018</v>
      </c>
      <c r="Y132">
        <v>17573.3</v>
      </c>
      <c r="Z132">
        <v>20869.3</v>
      </c>
      <c r="AA132">
        <v>23503.1</v>
      </c>
      <c r="AB132">
        <v>25150.2</v>
      </c>
      <c r="AC132">
        <v>25651.5</v>
      </c>
      <c r="AD132">
        <v>25063.4</v>
      </c>
      <c r="AE132">
        <v>23649.4</v>
      </c>
      <c r="AF132">
        <v>21815.599999999999</v>
      </c>
      <c r="AG132">
        <v>20012.400000000001</v>
      </c>
      <c r="AH132">
        <v>18633.2</v>
      </c>
      <c r="AI132">
        <v>17940.8</v>
      </c>
      <c r="AJ132">
        <v>18034.900000000001</v>
      </c>
      <c r="AK132">
        <v>18862.5</v>
      </c>
      <c r="AL132">
        <v>20255.2</v>
      </c>
      <c r="AM132">
        <v>21979.1</v>
      </c>
      <c r="AN132">
        <v>23781.599999999999</v>
      </c>
      <c r="AO132">
        <v>25428.9</v>
      </c>
      <c r="AP132">
        <v>26730.5</v>
      </c>
      <c r="AQ132">
        <v>27553</v>
      </c>
      <c r="AR132">
        <v>27824.799999999999</v>
      </c>
      <c r="AS132">
        <v>27535.9</v>
      </c>
      <c r="AT132">
        <v>26730.2</v>
      </c>
      <c r="AU132">
        <v>25494.7</v>
      </c>
      <c r="AV132">
        <v>23946</v>
      </c>
      <c r="AW132">
        <v>22213.9</v>
      </c>
      <c r="AX132">
        <v>20426.3</v>
      </c>
      <c r="AY132">
        <v>18696</v>
      </c>
      <c r="AZ132">
        <v>17110.900000000001</v>
      </c>
      <c r="BA132">
        <v>15728.9</v>
      </c>
      <c r="BB132">
        <v>14577.3</v>
      </c>
      <c r="BC132">
        <v>13655.5</v>
      </c>
      <c r="BD132">
        <v>12941.3</v>
      </c>
      <c r="BE132">
        <v>12397.4</v>
      </c>
      <c r="BF132">
        <v>11979.2</v>
      </c>
      <c r="BG132">
        <v>11641</v>
      </c>
      <c r="BH132">
        <v>11341.1</v>
      </c>
      <c r="BI132">
        <v>11045.1</v>
      </c>
      <c r="BJ132">
        <v>10727.4</v>
      </c>
      <c r="BK132">
        <v>10371.6</v>
      </c>
      <c r="BL132">
        <v>9969.56</v>
      </c>
      <c r="BM132">
        <v>9520.14</v>
      </c>
      <c r="BN132">
        <v>9027.39</v>
      </c>
      <c r="BO132">
        <v>8498.8799999999992</v>
      </c>
      <c r="BP132">
        <v>7944.22</v>
      </c>
      <c r="BQ132">
        <v>7373.84</v>
      </c>
      <c r="BR132">
        <v>6797.97</v>
      </c>
      <c r="BS132">
        <v>6226.08</v>
      </c>
      <c r="BT132">
        <v>5666.5</v>
      </c>
      <c r="BU132">
        <v>5126.2</v>
      </c>
      <c r="BV132">
        <v>4610.7700000000004</v>
      </c>
      <c r="BW132">
        <v>4124.49</v>
      </c>
      <c r="BX132">
        <v>3670.42</v>
      </c>
      <c r="BY132">
        <v>3250.55</v>
      </c>
      <c r="BZ132">
        <v>2865.93</v>
      </c>
      <c r="CA132">
        <v>2516.7800000000002</v>
      </c>
      <c r="CB132">
        <v>2202.63</v>
      </c>
      <c r="CC132">
        <v>1922.42</v>
      </c>
      <c r="CD132">
        <v>1674.6</v>
      </c>
      <c r="CE132">
        <v>1457.23</v>
      </c>
      <c r="CF132">
        <v>1268.04</v>
      </c>
      <c r="CG132">
        <v>1104.57</v>
      </c>
      <c r="CH132">
        <v>964.21199999999999</v>
      </c>
      <c r="CI132">
        <v>844.31899999999996</v>
      </c>
      <c r="CJ132">
        <v>742.26400000000001</v>
      </c>
      <c r="CK132">
        <v>655.52099999999996</v>
      </c>
      <c r="CL132">
        <v>581.71500000000003</v>
      </c>
      <c r="CM132">
        <v>518.678</v>
      </c>
      <c r="CN132">
        <v>464.47800000000001</v>
      </c>
      <c r="CO132">
        <v>417.43299999999999</v>
      </c>
      <c r="CP132">
        <v>376.12700000000001</v>
      </c>
      <c r="CQ132">
        <v>339.4</v>
      </c>
      <c r="CR132">
        <v>306.32799999999997</v>
      </c>
      <c r="CS132">
        <v>276.20699999999999</v>
      </c>
      <c r="CT132">
        <v>248.52</v>
      </c>
      <c r="CU132">
        <v>222.90199999999999</v>
      </c>
      <c r="CV132">
        <v>199.11699999999999</v>
      </c>
      <c r="CW132">
        <v>177.01499999999999</v>
      </c>
      <c r="CX132">
        <v>156.51400000000001</v>
      </c>
      <c r="CY132">
        <v>137.56700000000001</v>
      </c>
      <c r="CZ132">
        <v>120.149</v>
      </c>
      <c r="DA132">
        <v>104.241</v>
      </c>
      <c r="DB132">
        <v>89.817700000000002</v>
      </c>
      <c r="DC132">
        <v>76.841200000000001</v>
      </c>
      <c r="DD132">
        <v>65.260900000000007</v>
      </c>
      <c r="DE132">
        <v>55.012</v>
      </c>
      <c r="DF132">
        <v>46.0169</v>
      </c>
      <c r="DG132">
        <v>38.188400000000001</v>
      </c>
      <c r="DH132">
        <v>31.432700000000001</v>
      </c>
      <c r="DI132">
        <v>25.652799999999999</v>
      </c>
      <c r="DJ132">
        <v>20.750800000000002</v>
      </c>
      <c r="DK132">
        <v>16.630700000000001</v>
      </c>
      <c r="DL132">
        <v>13.200200000000001</v>
      </c>
      <c r="DM132">
        <v>10.371600000000001</v>
      </c>
      <c r="DN132">
        <v>8.0632699999999993</v>
      </c>
      <c r="DO132">
        <v>6.1997200000000001</v>
      </c>
      <c r="DP132">
        <v>4.7123100000000004</v>
      </c>
      <c r="DQ132">
        <v>3.5392100000000002</v>
      </c>
      <c r="DR132">
        <v>2.6254900000000001</v>
      </c>
      <c r="DS132">
        <v>1.92303</v>
      </c>
      <c r="DT132">
        <v>1.3902099999999999</v>
      </c>
      <c r="DU132">
        <v>0.99165199999999998</v>
      </c>
      <c r="DV132">
        <v>2.1487599999999998</v>
      </c>
      <c r="DW132" t="s">
        <v>3608</v>
      </c>
    </row>
    <row r="133" spans="1:127" x14ac:dyDescent="0.3">
      <c r="A133">
        <v>1995</v>
      </c>
      <c r="B133">
        <v>1</v>
      </c>
      <c r="C133">
        <v>1995.5</v>
      </c>
      <c r="D133" t="s">
        <v>555</v>
      </c>
      <c r="E133" t="s">
        <v>3705</v>
      </c>
      <c r="F133">
        <v>1.1072299999999999</v>
      </c>
      <c r="G133">
        <v>77.543199999999999</v>
      </c>
      <c r="H133">
        <v>2150.5</v>
      </c>
      <c r="I133">
        <v>21254.3</v>
      </c>
      <c r="J133">
        <v>75638.7</v>
      </c>
      <c r="K133">
        <v>98061.3</v>
      </c>
      <c r="L133">
        <v>46750</v>
      </c>
      <c r="M133">
        <v>9170.32</v>
      </c>
      <c r="N133">
        <v>3325.76</v>
      </c>
      <c r="O133">
        <v>5702.22</v>
      </c>
      <c r="P133">
        <v>10052.5</v>
      </c>
      <c r="Q133">
        <v>15655.7</v>
      </c>
      <c r="R133">
        <v>21504.7</v>
      </c>
      <c r="S133">
        <v>26061.8</v>
      </c>
      <c r="T133">
        <v>27888.6</v>
      </c>
      <c r="U133">
        <v>26398.6</v>
      </c>
      <c r="V133">
        <v>22200.400000000001</v>
      </c>
      <c r="W133">
        <v>16772.2</v>
      </c>
      <c r="X133">
        <v>11711.7</v>
      </c>
      <c r="Y133">
        <v>8085.22</v>
      </c>
      <c r="Z133">
        <v>6221.01</v>
      </c>
      <c r="AA133">
        <v>5903.76</v>
      </c>
      <c r="AB133">
        <v>6701.87</v>
      </c>
      <c r="AC133">
        <v>8201.2099999999991</v>
      </c>
      <c r="AD133">
        <v>10086.9</v>
      </c>
      <c r="AE133">
        <v>12129.6</v>
      </c>
      <c r="AF133">
        <v>14148.9</v>
      </c>
      <c r="AG133">
        <v>15992.5</v>
      </c>
      <c r="AH133">
        <v>17536.7</v>
      </c>
      <c r="AI133">
        <v>18698.900000000001</v>
      </c>
      <c r="AJ133">
        <v>19449.099999999999</v>
      </c>
      <c r="AK133">
        <v>19815.599999999999</v>
      </c>
      <c r="AL133">
        <v>19878</v>
      </c>
      <c r="AM133">
        <v>19751.8</v>
      </c>
      <c r="AN133">
        <v>19564.3</v>
      </c>
      <c r="AO133">
        <v>19430.7</v>
      </c>
      <c r="AP133">
        <v>19432.7</v>
      </c>
      <c r="AQ133">
        <v>19607.099999999999</v>
      </c>
      <c r="AR133">
        <v>19942.2</v>
      </c>
      <c r="AS133">
        <v>20385.5</v>
      </c>
      <c r="AT133">
        <v>20856.8</v>
      </c>
      <c r="AU133">
        <v>21264.7</v>
      </c>
      <c r="AV133">
        <v>21523.599999999999</v>
      </c>
      <c r="AW133">
        <v>21566.2</v>
      </c>
      <c r="AX133">
        <v>21352.400000000001</v>
      </c>
      <c r="AY133">
        <v>20872.3</v>
      </c>
      <c r="AZ133">
        <v>20144.2</v>
      </c>
      <c r="BA133">
        <v>19209.5</v>
      </c>
      <c r="BB133">
        <v>18124.7</v>
      </c>
      <c r="BC133">
        <v>16953.400000000001</v>
      </c>
      <c r="BD133">
        <v>15757.8</v>
      </c>
      <c r="BE133">
        <v>14592.6</v>
      </c>
      <c r="BF133">
        <v>13499.9</v>
      </c>
      <c r="BG133">
        <v>12507.8</v>
      </c>
      <c r="BH133">
        <v>11629.5</v>
      </c>
      <c r="BI133">
        <v>10865.5</v>
      </c>
      <c r="BJ133">
        <v>10205.700000000001</v>
      </c>
      <c r="BK133">
        <v>9633.52</v>
      </c>
      <c r="BL133">
        <v>9128.57</v>
      </c>
      <c r="BM133">
        <v>8670.08</v>
      </c>
      <c r="BN133">
        <v>8239.1299999999992</v>
      </c>
      <c r="BO133">
        <v>7820.15</v>
      </c>
      <c r="BP133">
        <v>7401.88</v>
      </c>
      <c r="BQ133">
        <v>6977.35</v>
      </c>
      <c r="BR133">
        <v>6543.6</v>
      </c>
      <c r="BS133">
        <v>6100.98</v>
      </c>
      <c r="BT133">
        <v>5652.33</v>
      </c>
      <c r="BU133">
        <v>5202.09</v>
      </c>
      <c r="BV133">
        <v>4755.55</v>
      </c>
      <c r="BW133">
        <v>4318.2</v>
      </c>
      <c r="BX133">
        <v>3895.23</v>
      </c>
      <c r="BY133">
        <v>3491.2</v>
      </c>
      <c r="BZ133">
        <v>3109.86</v>
      </c>
      <c r="CA133">
        <v>2754.03</v>
      </c>
      <c r="CB133">
        <v>2425.63</v>
      </c>
      <c r="CC133">
        <v>2125.69</v>
      </c>
      <c r="CD133">
        <v>1854.49</v>
      </c>
      <c r="CE133">
        <v>1611.62</v>
      </c>
      <c r="CF133">
        <v>1396.11</v>
      </c>
      <c r="CG133">
        <v>1206.55</v>
      </c>
      <c r="CH133">
        <v>1041.19</v>
      </c>
      <c r="CI133">
        <v>898.04100000000005</v>
      </c>
      <c r="CJ133">
        <v>774.96299999999997</v>
      </c>
      <c r="CK133">
        <v>669.76199999999994</v>
      </c>
      <c r="CL133">
        <v>580.25099999999998</v>
      </c>
      <c r="CM133">
        <v>504.315</v>
      </c>
      <c r="CN133">
        <v>439.964</v>
      </c>
      <c r="CO133">
        <v>385.36700000000002</v>
      </c>
      <c r="CP133">
        <v>338.88299999999998</v>
      </c>
      <c r="CQ133">
        <v>299.07400000000001</v>
      </c>
      <c r="CR133">
        <v>264.71100000000001</v>
      </c>
      <c r="CS133">
        <v>234.768</v>
      </c>
      <c r="CT133">
        <v>208.41300000000001</v>
      </c>
      <c r="CU133">
        <v>184.98599999999999</v>
      </c>
      <c r="CV133">
        <v>163.98</v>
      </c>
      <c r="CW133">
        <v>145.012</v>
      </c>
      <c r="CX133">
        <v>127.807</v>
      </c>
      <c r="CY133">
        <v>112.164</v>
      </c>
      <c r="CZ133">
        <v>97.942599999999999</v>
      </c>
      <c r="DA133">
        <v>85.040199999999999</v>
      </c>
      <c r="DB133">
        <v>73.379400000000004</v>
      </c>
      <c r="DC133">
        <v>62.895800000000001</v>
      </c>
      <c r="DD133">
        <v>53.529699999999998</v>
      </c>
      <c r="DE133">
        <v>45.221400000000003</v>
      </c>
      <c r="DF133">
        <v>37.908099999999997</v>
      </c>
      <c r="DG133">
        <v>31.5228</v>
      </c>
      <c r="DH133">
        <v>25.995100000000001</v>
      </c>
      <c r="DI133">
        <v>21.2517</v>
      </c>
      <c r="DJ133">
        <v>17.2181</v>
      </c>
      <c r="DK133">
        <v>13.8201</v>
      </c>
      <c r="DL133">
        <v>10.985200000000001</v>
      </c>
      <c r="DM133">
        <v>8.6436600000000006</v>
      </c>
      <c r="DN133">
        <v>6.7298499999999999</v>
      </c>
      <c r="DO133">
        <v>5.1826100000000004</v>
      </c>
      <c r="DP133">
        <v>3.9458899999999999</v>
      </c>
      <c r="DQ133">
        <v>2.9690500000000002</v>
      </c>
      <c r="DR133">
        <v>2.2069700000000001</v>
      </c>
      <c r="DS133">
        <v>1.62001</v>
      </c>
      <c r="DT133">
        <v>1.17391</v>
      </c>
      <c r="DU133">
        <v>0.83946699999999996</v>
      </c>
      <c r="DV133">
        <v>1.8340700000000001</v>
      </c>
      <c r="DW133" t="s">
        <v>3608</v>
      </c>
    </row>
    <row r="134" spans="1:127" x14ac:dyDescent="0.3">
      <c r="A134">
        <v>1996</v>
      </c>
      <c r="B134">
        <v>1</v>
      </c>
      <c r="C134">
        <v>1996</v>
      </c>
      <c r="D134" t="s">
        <v>556</v>
      </c>
      <c r="E134" t="s">
        <v>3705</v>
      </c>
      <c r="F134">
        <v>988055</v>
      </c>
      <c r="G134">
        <v>2.4510399999999999</v>
      </c>
      <c r="H134">
        <v>21.162400000000002</v>
      </c>
      <c r="I134">
        <v>140.34100000000001</v>
      </c>
      <c r="J134">
        <v>711.55600000000004</v>
      </c>
      <c r="K134">
        <v>2754.85</v>
      </c>
      <c r="L134">
        <v>8141.88</v>
      </c>
      <c r="M134">
        <v>18370.400000000001</v>
      </c>
      <c r="N134">
        <v>31652.1</v>
      </c>
      <c r="O134">
        <v>41673.800000000003</v>
      </c>
      <c r="P134">
        <v>42004.4</v>
      </c>
      <c r="Q134">
        <v>32612.3</v>
      </c>
      <c r="R134">
        <v>19971.900000000001</v>
      </c>
      <c r="S134">
        <v>10605.2</v>
      </c>
      <c r="T134">
        <v>6518.97</v>
      </c>
      <c r="U134">
        <v>6304.98</v>
      </c>
      <c r="V134">
        <v>8028.81</v>
      </c>
      <c r="W134">
        <v>10478.1</v>
      </c>
      <c r="X134">
        <v>13003.6</v>
      </c>
      <c r="Y134">
        <v>15163.6</v>
      </c>
      <c r="Z134">
        <v>16608</v>
      </c>
      <c r="AA134">
        <v>17116</v>
      </c>
      <c r="AB134">
        <v>16655.3</v>
      </c>
      <c r="AC134">
        <v>15395.9</v>
      </c>
      <c r="AD134">
        <v>13662.8</v>
      </c>
      <c r="AE134">
        <v>11844.2</v>
      </c>
      <c r="AF134">
        <v>10292.5</v>
      </c>
      <c r="AG134">
        <v>9250.7199999999993</v>
      </c>
      <c r="AH134">
        <v>8823.5</v>
      </c>
      <c r="AI134">
        <v>8989.48</v>
      </c>
      <c r="AJ134">
        <v>9639.76</v>
      </c>
      <c r="AK134">
        <v>10622.8</v>
      </c>
      <c r="AL134">
        <v>11781.9</v>
      </c>
      <c r="AM134">
        <v>12979.6</v>
      </c>
      <c r="AN134">
        <v>14110.1</v>
      </c>
      <c r="AO134">
        <v>15102.7</v>
      </c>
      <c r="AP134">
        <v>15920</v>
      </c>
      <c r="AQ134">
        <v>16553.900000000001</v>
      </c>
      <c r="AR134">
        <v>17018.900000000001</v>
      </c>
      <c r="AS134">
        <v>17344.599999999999</v>
      </c>
      <c r="AT134">
        <v>17566.8</v>
      </c>
      <c r="AU134">
        <v>17719.599999999999</v>
      </c>
      <c r="AV134">
        <v>17828.8</v>
      </c>
      <c r="AW134">
        <v>17907.3</v>
      </c>
      <c r="AX134">
        <v>17954.099999999999</v>
      </c>
      <c r="AY134">
        <v>17955.7</v>
      </c>
      <c r="AZ134">
        <v>17890.7</v>
      </c>
      <c r="BA134">
        <v>17735</v>
      </c>
      <c r="BB134">
        <v>17466.8</v>
      </c>
      <c r="BC134">
        <v>17071.900000000001</v>
      </c>
      <c r="BD134">
        <v>16546.400000000001</v>
      </c>
      <c r="BE134">
        <v>15897.6</v>
      </c>
      <c r="BF134">
        <v>15143.2</v>
      </c>
      <c r="BG134">
        <v>14308.8</v>
      </c>
      <c r="BH134">
        <v>13424.7</v>
      </c>
      <c r="BI134">
        <v>12522</v>
      </c>
      <c r="BJ134">
        <v>11629.3</v>
      </c>
      <c r="BK134">
        <v>10770.5</v>
      </c>
      <c r="BL134">
        <v>9962.82</v>
      </c>
      <c r="BM134">
        <v>9216.5300000000007</v>
      </c>
      <c r="BN134">
        <v>8535.2099999999991</v>
      </c>
      <c r="BO134">
        <v>7916.88</v>
      </c>
      <c r="BP134">
        <v>7355.48</v>
      </c>
      <c r="BQ134">
        <v>6842.49</v>
      </c>
      <c r="BR134">
        <v>6368.48</v>
      </c>
      <c r="BS134">
        <v>5924.43</v>
      </c>
      <c r="BT134">
        <v>5502.59</v>
      </c>
      <c r="BU134">
        <v>5097.04</v>
      </c>
      <c r="BV134">
        <v>4703.91</v>
      </c>
      <c r="BW134">
        <v>4321.28</v>
      </c>
      <c r="BX134">
        <v>3948.86</v>
      </c>
      <c r="BY134">
        <v>3587.65</v>
      </c>
      <c r="BZ134">
        <v>3239.48</v>
      </c>
      <c r="CA134">
        <v>2906.57</v>
      </c>
      <c r="CB134">
        <v>2591.21</v>
      </c>
      <c r="CC134">
        <v>2295.46</v>
      </c>
      <c r="CD134">
        <v>2020.99</v>
      </c>
      <c r="CE134">
        <v>1768.94</v>
      </c>
      <c r="CF134">
        <v>1539.88</v>
      </c>
      <c r="CG134">
        <v>1333.84</v>
      </c>
      <c r="CH134">
        <v>1150.33</v>
      </c>
      <c r="CI134">
        <v>988.43899999999996</v>
      </c>
      <c r="CJ134">
        <v>846.89599999999996</v>
      </c>
      <c r="CK134">
        <v>724.18299999999999</v>
      </c>
      <c r="CL134">
        <v>618.60699999999997</v>
      </c>
      <c r="CM134">
        <v>528.38800000000003</v>
      </c>
      <c r="CN134">
        <v>451.726</v>
      </c>
      <c r="CO134">
        <v>386.863</v>
      </c>
      <c r="CP134">
        <v>332.13200000000001</v>
      </c>
      <c r="CQ134">
        <v>285.99200000000002</v>
      </c>
      <c r="CR134">
        <v>247.053</v>
      </c>
      <c r="CS134">
        <v>214.08799999999999</v>
      </c>
      <c r="CT134">
        <v>186.041</v>
      </c>
      <c r="CU134">
        <v>162.02099999999999</v>
      </c>
      <c r="CV134">
        <v>141.29400000000001</v>
      </c>
      <c r="CW134">
        <v>123.26600000000001</v>
      </c>
      <c r="CX134">
        <v>107.46599999999999</v>
      </c>
      <c r="CY134">
        <v>93.529300000000006</v>
      </c>
      <c r="CZ134">
        <v>81.1755</v>
      </c>
      <c r="DA134">
        <v>70.191500000000005</v>
      </c>
      <c r="DB134">
        <v>60.415199999999999</v>
      </c>
      <c r="DC134">
        <v>51.721400000000003</v>
      </c>
      <c r="DD134">
        <v>44.010399999999997</v>
      </c>
      <c r="DE134">
        <v>37.199300000000001</v>
      </c>
      <c r="DF134">
        <v>31.215299999999999</v>
      </c>
      <c r="DG134">
        <v>25.991800000000001</v>
      </c>
      <c r="DH134">
        <v>21.465199999999999</v>
      </c>
      <c r="DI134">
        <v>17.574000000000002</v>
      </c>
      <c r="DJ134">
        <v>14.2578</v>
      </c>
      <c r="DK134">
        <v>11.457599999999999</v>
      </c>
      <c r="DL134">
        <v>9.1161100000000008</v>
      </c>
      <c r="DM134">
        <v>7.1781499999999996</v>
      </c>
      <c r="DN134">
        <v>5.5914000000000001</v>
      </c>
      <c r="DO134">
        <v>4.3068</v>
      </c>
      <c r="DP134">
        <v>3.27901</v>
      </c>
      <c r="DQ134">
        <v>2.4666999999999999</v>
      </c>
      <c r="DR134">
        <v>1.83283</v>
      </c>
      <c r="DS134">
        <v>1.34467</v>
      </c>
      <c r="DT134">
        <v>0.97378200000000004</v>
      </c>
      <c r="DU134">
        <v>0.69589599999999996</v>
      </c>
      <c r="DV134">
        <v>1.518</v>
      </c>
      <c r="DW134" t="s">
        <v>3608</v>
      </c>
    </row>
    <row r="135" spans="1:127" x14ac:dyDescent="0.3">
      <c r="A135">
        <v>1996</v>
      </c>
      <c r="B135">
        <v>1</v>
      </c>
      <c r="C135">
        <v>1996.5</v>
      </c>
      <c r="D135" t="s">
        <v>555</v>
      </c>
      <c r="E135" t="s">
        <v>3705</v>
      </c>
      <c r="F135">
        <v>3.79148</v>
      </c>
      <c r="G135">
        <v>364.23099999999999</v>
      </c>
      <c r="H135">
        <v>10986.1</v>
      </c>
      <c r="I135">
        <v>102979</v>
      </c>
      <c r="J135">
        <v>306475</v>
      </c>
      <c r="K135">
        <v>293926</v>
      </c>
      <c r="L135">
        <v>91063.8</v>
      </c>
      <c r="M135">
        <v>9833.81</v>
      </c>
      <c r="N135">
        <v>2456.2600000000002</v>
      </c>
      <c r="O135">
        <v>4413.1000000000004</v>
      </c>
      <c r="P135">
        <v>7877.6</v>
      </c>
      <c r="Q135">
        <v>12463.1</v>
      </c>
      <c r="R135">
        <v>17470.599999999999</v>
      </c>
      <c r="S135">
        <v>21709</v>
      </c>
      <c r="T135">
        <v>23936.2</v>
      </c>
      <c r="U135">
        <v>23469.5</v>
      </c>
      <c r="V135">
        <v>20566.5</v>
      </c>
      <c r="W135">
        <v>16299</v>
      </c>
      <c r="X135">
        <v>12011.2</v>
      </c>
      <c r="Y135">
        <v>8736.75</v>
      </c>
      <c r="Z135">
        <v>6911.93</v>
      </c>
      <c r="AA135">
        <v>6442.66</v>
      </c>
      <c r="AB135">
        <v>6953.79</v>
      </c>
      <c r="AC135">
        <v>8019.38</v>
      </c>
      <c r="AD135">
        <v>9282.7999999999993</v>
      </c>
      <c r="AE135">
        <v>10484.1</v>
      </c>
      <c r="AF135">
        <v>11448.7</v>
      </c>
      <c r="AG135">
        <v>12075</v>
      </c>
      <c r="AH135">
        <v>12328</v>
      </c>
      <c r="AI135">
        <v>12235.9</v>
      </c>
      <c r="AJ135">
        <v>11880.1</v>
      </c>
      <c r="AK135">
        <v>11376.8</v>
      </c>
      <c r="AL135">
        <v>10854</v>
      </c>
      <c r="AM135">
        <v>10427.1</v>
      </c>
      <c r="AN135">
        <v>10180.1</v>
      </c>
      <c r="AO135">
        <v>10156.200000000001</v>
      </c>
      <c r="AP135">
        <v>10356.700000000001</v>
      </c>
      <c r="AQ135">
        <v>10749.3</v>
      </c>
      <c r="AR135">
        <v>11279.3</v>
      </c>
      <c r="AS135">
        <v>11883.9</v>
      </c>
      <c r="AT135">
        <v>12502.7</v>
      </c>
      <c r="AU135">
        <v>13086.3</v>
      </c>
      <c r="AV135">
        <v>13599.8</v>
      </c>
      <c r="AW135">
        <v>14023.1</v>
      </c>
      <c r="AX135">
        <v>14348.7</v>
      </c>
      <c r="AY135">
        <v>14577.9</v>
      </c>
      <c r="AZ135">
        <v>14716.6</v>
      </c>
      <c r="BA135">
        <v>14771.7</v>
      </c>
      <c r="BB135">
        <v>14748.8</v>
      </c>
      <c r="BC135">
        <v>14650.5</v>
      </c>
      <c r="BD135">
        <v>14476.7</v>
      </c>
      <c r="BE135">
        <v>14225.6</v>
      </c>
      <c r="BF135">
        <v>13895.1</v>
      </c>
      <c r="BG135">
        <v>13484.8</v>
      </c>
      <c r="BH135">
        <v>12997.3</v>
      </c>
      <c r="BI135">
        <v>12439.1</v>
      </c>
      <c r="BJ135">
        <v>11820.6</v>
      </c>
      <c r="BK135">
        <v>11155.6</v>
      </c>
      <c r="BL135">
        <v>10460.5</v>
      </c>
      <c r="BM135">
        <v>9752.42</v>
      </c>
      <c r="BN135">
        <v>9047.7099999999991</v>
      </c>
      <c r="BO135">
        <v>8360.8799999999992</v>
      </c>
      <c r="BP135">
        <v>7703.44</v>
      </c>
      <c r="BQ135">
        <v>7083.41</v>
      </c>
      <c r="BR135">
        <v>6505.3</v>
      </c>
      <c r="BS135">
        <v>5970.38</v>
      </c>
      <c r="BT135">
        <v>5477.31</v>
      </c>
      <c r="BU135">
        <v>5022.93</v>
      </c>
      <c r="BV135">
        <v>4603.04</v>
      </c>
      <c r="BW135">
        <v>4213.1499999999996</v>
      </c>
      <c r="BX135">
        <v>3849.01</v>
      </c>
      <c r="BY135">
        <v>3507.05</v>
      </c>
      <c r="BZ135">
        <v>3184.58</v>
      </c>
      <c r="CA135">
        <v>2879.81</v>
      </c>
      <c r="CB135">
        <v>2591.81</v>
      </c>
      <c r="CC135">
        <v>2320.31</v>
      </c>
      <c r="CD135">
        <v>2065.5</v>
      </c>
      <c r="CE135">
        <v>1827.84</v>
      </c>
      <c r="CF135">
        <v>1607.83</v>
      </c>
      <c r="CG135">
        <v>1405.86</v>
      </c>
      <c r="CH135">
        <v>1222.1500000000001</v>
      </c>
      <c r="CI135">
        <v>1056.6199999999999</v>
      </c>
      <c r="CJ135">
        <v>908.86699999999996</v>
      </c>
      <c r="CK135">
        <v>778.24099999999999</v>
      </c>
      <c r="CL135">
        <v>663.81100000000004</v>
      </c>
      <c r="CM135">
        <v>564.447</v>
      </c>
      <c r="CN135">
        <v>478.86799999999999</v>
      </c>
      <c r="CO135">
        <v>405.70800000000003</v>
      </c>
      <c r="CP135">
        <v>343.56599999999997</v>
      </c>
      <c r="CQ135">
        <v>291.06099999999998</v>
      </c>
      <c r="CR135">
        <v>246.87100000000001</v>
      </c>
      <c r="CS135">
        <v>209.76599999999999</v>
      </c>
      <c r="CT135">
        <v>178.62899999999999</v>
      </c>
      <c r="CU135">
        <v>152.47</v>
      </c>
      <c r="CV135">
        <v>130.429</v>
      </c>
      <c r="CW135">
        <v>111.77800000000001</v>
      </c>
      <c r="CX135">
        <v>95.907499999999999</v>
      </c>
      <c r="CY135">
        <v>82.321799999999996</v>
      </c>
      <c r="CZ135">
        <v>70.621600000000001</v>
      </c>
      <c r="DA135">
        <v>60.490200000000002</v>
      </c>
      <c r="DB135">
        <v>51.679400000000001</v>
      </c>
      <c r="DC135">
        <v>43.995100000000001</v>
      </c>
      <c r="DD135">
        <v>37.285600000000002</v>
      </c>
      <c r="DE135">
        <v>31.430599999999998</v>
      </c>
      <c r="DF135">
        <v>26.3325</v>
      </c>
      <c r="DG135">
        <v>21.910299999999999</v>
      </c>
      <c r="DH135">
        <v>18.094000000000001</v>
      </c>
      <c r="DI135">
        <v>14.821400000000001</v>
      </c>
      <c r="DJ135">
        <v>12.035500000000001</v>
      </c>
      <c r="DK135">
        <v>9.6836300000000008</v>
      </c>
      <c r="DL135">
        <v>7.7159500000000003</v>
      </c>
      <c r="DM135">
        <v>6.0857299999999999</v>
      </c>
      <c r="DN135">
        <v>4.7491000000000003</v>
      </c>
      <c r="DO135">
        <v>3.6651699999999998</v>
      </c>
      <c r="DP135">
        <v>2.7962899999999999</v>
      </c>
      <c r="DQ135">
        <v>2.1081699999999999</v>
      </c>
      <c r="DR135">
        <v>1.57</v>
      </c>
      <c r="DS135">
        <v>1.1545700000000001</v>
      </c>
      <c r="DT135">
        <v>0.83815799999999996</v>
      </c>
      <c r="DU135">
        <v>0.60046900000000003</v>
      </c>
      <c r="DV135">
        <v>1.3196600000000001</v>
      </c>
      <c r="DW135" t="s">
        <v>3608</v>
      </c>
    </row>
    <row r="136" spans="1:127" x14ac:dyDescent="0.3">
      <c r="A136">
        <v>1997</v>
      </c>
      <c r="B136">
        <v>1</v>
      </c>
      <c r="C136">
        <v>1997</v>
      </c>
      <c r="D136" t="s">
        <v>556</v>
      </c>
      <c r="E136" t="s">
        <v>3705</v>
      </c>
      <c r="F136">
        <v>411467</v>
      </c>
      <c r="G136">
        <v>9.9492399999999996</v>
      </c>
      <c r="H136">
        <v>96.512</v>
      </c>
      <c r="I136">
        <v>689.75800000000004</v>
      </c>
      <c r="J136">
        <v>3628.67</v>
      </c>
      <c r="K136">
        <v>14051.4</v>
      </c>
      <c r="L136">
        <v>40057.4</v>
      </c>
      <c r="M136">
        <v>84088</v>
      </c>
      <c r="N136">
        <v>130010</v>
      </c>
      <c r="O136">
        <v>148091</v>
      </c>
      <c r="P136">
        <v>124356</v>
      </c>
      <c r="Q136">
        <v>77175</v>
      </c>
      <c r="R136">
        <v>35842.699999999997</v>
      </c>
      <c r="S136">
        <v>13373.2</v>
      </c>
      <c r="T136">
        <v>5640.62</v>
      </c>
      <c r="U136">
        <v>4745.71</v>
      </c>
      <c r="V136">
        <v>6137.72</v>
      </c>
      <c r="W136">
        <v>8200.83</v>
      </c>
      <c r="X136">
        <v>10405.200000000001</v>
      </c>
      <c r="Y136">
        <v>12433.4</v>
      </c>
      <c r="Z136">
        <v>14000</v>
      </c>
      <c r="AA136">
        <v>14884.8</v>
      </c>
      <c r="AB136">
        <v>14993.4</v>
      </c>
      <c r="AC136">
        <v>14387.7</v>
      </c>
      <c r="AD136">
        <v>13268.6</v>
      </c>
      <c r="AE136">
        <v>11917.5</v>
      </c>
      <c r="AF136">
        <v>10618.8</v>
      </c>
      <c r="AG136">
        <v>9590.7800000000007</v>
      </c>
      <c r="AH136">
        <v>8947.24</v>
      </c>
      <c r="AI136">
        <v>8694.4</v>
      </c>
      <c r="AJ136">
        <v>8756.67</v>
      </c>
      <c r="AK136">
        <v>9015.89</v>
      </c>
      <c r="AL136">
        <v>9349.48</v>
      </c>
      <c r="AM136">
        <v>9658.1</v>
      </c>
      <c r="AN136">
        <v>9879.6299999999992</v>
      </c>
      <c r="AO136">
        <v>9991.6200000000008</v>
      </c>
      <c r="AP136">
        <v>10004.700000000001</v>
      </c>
      <c r="AQ136">
        <v>9952.2000000000007</v>
      </c>
      <c r="AR136">
        <v>9877.75</v>
      </c>
      <c r="AS136">
        <v>9824.56</v>
      </c>
      <c r="AT136">
        <v>9826.86</v>
      </c>
      <c r="AU136">
        <v>9904.8799999999992</v>
      </c>
      <c r="AV136">
        <v>10063.4</v>
      </c>
      <c r="AW136">
        <v>10293.1</v>
      </c>
      <c r="AX136">
        <v>10574.4</v>
      </c>
      <c r="AY136">
        <v>10881.7</v>
      </c>
      <c r="AZ136">
        <v>11187.9</v>
      </c>
      <c r="BA136">
        <v>11468.4</v>
      </c>
      <c r="BB136">
        <v>11702.8</v>
      </c>
      <c r="BC136">
        <v>11876.2</v>
      </c>
      <c r="BD136">
        <v>11979.2</v>
      </c>
      <c r="BE136">
        <v>12006.7</v>
      </c>
      <c r="BF136">
        <v>11957.3</v>
      </c>
      <c r="BG136">
        <v>11831.5</v>
      </c>
      <c r="BH136">
        <v>11631.6</v>
      </c>
      <c r="BI136">
        <v>11360.9</v>
      </c>
      <c r="BJ136">
        <v>11023.7</v>
      </c>
      <c r="BK136">
        <v>10625.5</v>
      </c>
      <c r="BL136">
        <v>10173.200000000001</v>
      </c>
      <c r="BM136">
        <v>9674.7999999999993</v>
      </c>
      <c r="BN136">
        <v>9140.07</v>
      </c>
      <c r="BO136">
        <v>8579.59</v>
      </c>
      <c r="BP136">
        <v>8004.53</v>
      </c>
      <c r="BQ136">
        <v>7425.99</v>
      </c>
      <c r="BR136">
        <v>6854.3</v>
      </c>
      <c r="BS136">
        <v>6298.5</v>
      </c>
      <c r="BT136">
        <v>5765.82</v>
      </c>
      <c r="BU136">
        <v>5261.57</v>
      </c>
      <c r="BV136">
        <v>4788.9799999999996</v>
      </c>
      <c r="BW136">
        <v>4349.46</v>
      </c>
      <c r="BX136">
        <v>3942.82</v>
      </c>
      <c r="BY136">
        <v>3567.77</v>
      </c>
      <c r="BZ136">
        <v>3222.26</v>
      </c>
      <c r="CA136">
        <v>2903.88</v>
      </c>
      <c r="CB136">
        <v>2610.21</v>
      </c>
      <c r="CC136">
        <v>2339.0300000000002</v>
      </c>
      <c r="CD136">
        <v>2088.4699999999998</v>
      </c>
      <c r="CE136">
        <v>1857.03</v>
      </c>
      <c r="CF136">
        <v>1643.61</v>
      </c>
      <c r="CG136">
        <v>1447.41</v>
      </c>
      <c r="CH136">
        <v>1267.82</v>
      </c>
      <c r="CI136">
        <v>1104.3900000000001</v>
      </c>
      <c r="CJ136">
        <v>956.65499999999997</v>
      </c>
      <c r="CK136">
        <v>824.11199999999997</v>
      </c>
      <c r="CL136">
        <v>706.16300000000001</v>
      </c>
      <c r="CM136">
        <v>602.08699999999999</v>
      </c>
      <c r="CN136">
        <v>511.03500000000003</v>
      </c>
      <c r="CO136">
        <v>432.05</v>
      </c>
      <c r="CP136">
        <v>364.09</v>
      </c>
      <c r="CQ136">
        <v>306.06</v>
      </c>
      <c r="CR136">
        <v>256.851</v>
      </c>
      <c r="CS136">
        <v>215.37200000000001</v>
      </c>
      <c r="CT136">
        <v>180.57900000000001</v>
      </c>
      <c r="CU136">
        <v>151.49700000000001</v>
      </c>
      <c r="CV136">
        <v>127.242</v>
      </c>
      <c r="CW136">
        <v>107.02500000000001</v>
      </c>
      <c r="CX136">
        <v>90.158900000000003</v>
      </c>
      <c r="CY136">
        <v>76.055599999999998</v>
      </c>
      <c r="CZ136">
        <v>64.221800000000002</v>
      </c>
      <c r="DA136">
        <v>54.249299999999998</v>
      </c>
      <c r="DB136">
        <v>45.805700000000002</v>
      </c>
      <c r="DC136">
        <v>38.623399999999997</v>
      </c>
      <c r="DD136">
        <v>32.488700000000001</v>
      </c>
      <c r="DE136">
        <v>27.232600000000001</v>
      </c>
      <c r="DF136">
        <v>22.7211</v>
      </c>
      <c r="DG136">
        <v>18.847899999999999</v>
      </c>
      <c r="DH136">
        <v>15.527799999999999</v>
      </c>
      <c r="DI136">
        <v>12.6913</v>
      </c>
      <c r="DJ136">
        <v>10.2804</v>
      </c>
      <c r="DK136">
        <v>8.2453900000000004</v>
      </c>
      <c r="DL136">
        <v>6.5421899999999997</v>
      </c>
      <c r="DM136">
        <v>5.1309800000000001</v>
      </c>
      <c r="DN136">
        <v>3.97498</v>
      </c>
      <c r="DO136">
        <v>3.0398800000000001</v>
      </c>
      <c r="DP136">
        <v>2.2936899999999998</v>
      </c>
      <c r="DQ136">
        <v>1.70679</v>
      </c>
      <c r="DR136">
        <v>1.2521199999999999</v>
      </c>
      <c r="DS136">
        <v>0.90535600000000005</v>
      </c>
      <c r="DT136">
        <v>0.64509700000000003</v>
      </c>
      <c r="DU136">
        <v>0.45291700000000001</v>
      </c>
      <c r="DV136">
        <v>0.93208500000000005</v>
      </c>
      <c r="DW136" t="s">
        <v>3608</v>
      </c>
    </row>
    <row r="137" spans="1:127" x14ac:dyDescent="0.3">
      <c r="A137">
        <v>1997</v>
      </c>
      <c r="B137">
        <v>1</v>
      </c>
      <c r="C137">
        <v>1997.5</v>
      </c>
      <c r="D137" t="s">
        <v>555</v>
      </c>
      <c r="E137" t="s">
        <v>3705</v>
      </c>
      <c r="F137">
        <v>1.9055</v>
      </c>
      <c r="G137">
        <v>145.429</v>
      </c>
      <c r="H137">
        <v>4294.8100000000004</v>
      </c>
      <c r="I137">
        <v>40586.6</v>
      </c>
      <c r="J137">
        <v>124251</v>
      </c>
      <c r="K137">
        <v>125204</v>
      </c>
      <c r="L137">
        <v>42937</v>
      </c>
      <c r="M137">
        <v>9296.75</v>
      </c>
      <c r="N137">
        <v>11238.1</v>
      </c>
      <c r="O137">
        <v>21760.3</v>
      </c>
      <c r="P137">
        <v>37189.599999999999</v>
      </c>
      <c r="Q137">
        <v>55378.5</v>
      </c>
      <c r="R137">
        <v>71849.100000000006</v>
      </c>
      <c r="S137">
        <v>81230.2</v>
      </c>
      <c r="T137">
        <v>80050.399999999994</v>
      </c>
      <c r="U137">
        <v>68816.600000000006</v>
      </c>
      <c r="V137">
        <v>51712.5</v>
      </c>
      <c r="W137">
        <v>34168.699999999997</v>
      </c>
      <c r="X137">
        <v>20205.099999999999</v>
      </c>
      <c r="Y137">
        <v>11268.8</v>
      </c>
      <c r="Z137">
        <v>6754.69</v>
      </c>
      <c r="AA137">
        <v>5224.51</v>
      </c>
      <c r="AB137">
        <v>5344.25</v>
      </c>
      <c r="AC137">
        <v>6227.63</v>
      </c>
      <c r="AD137">
        <v>7382.91</v>
      </c>
      <c r="AE137">
        <v>8549.2999999999993</v>
      </c>
      <c r="AF137">
        <v>9575.5300000000007</v>
      </c>
      <c r="AG137">
        <v>10365.5</v>
      </c>
      <c r="AH137">
        <v>10864.7</v>
      </c>
      <c r="AI137">
        <v>11061</v>
      </c>
      <c r="AJ137">
        <v>10983.4</v>
      </c>
      <c r="AK137">
        <v>10694.5</v>
      </c>
      <c r="AL137">
        <v>10276.5</v>
      </c>
      <c r="AM137">
        <v>9814.2099999999991</v>
      </c>
      <c r="AN137">
        <v>9379.9500000000007</v>
      </c>
      <c r="AO137">
        <v>9022.82</v>
      </c>
      <c r="AP137">
        <v>8765.2000000000007</v>
      </c>
      <c r="AQ137">
        <v>8605.56</v>
      </c>
      <c r="AR137">
        <v>8525.7800000000007</v>
      </c>
      <c r="AS137">
        <v>8500.06</v>
      </c>
      <c r="AT137">
        <v>8503.48</v>
      </c>
      <c r="AU137">
        <v>8517.49</v>
      </c>
      <c r="AV137">
        <v>8532.44</v>
      </c>
      <c r="AW137">
        <v>8547.1200000000008</v>
      </c>
      <c r="AX137">
        <v>8566.16</v>
      </c>
      <c r="AY137">
        <v>8596.57</v>
      </c>
      <c r="AZ137">
        <v>8644.4699999999993</v>
      </c>
      <c r="BA137">
        <v>8712.7099999999991</v>
      </c>
      <c r="BB137">
        <v>8799.67</v>
      </c>
      <c r="BC137">
        <v>8899.2900000000009</v>
      </c>
      <c r="BD137">
        <v>9001.89</v>
      </c>
      <c r="BE137">
        <v>9095.7900000000009</v>
      </c>
      <c r="BF137">
        <v>9168.7000000000007</v>
      </c>
      <c r="BG137">
        <v>9209.19</v>
      </c>
      <c r="BH137">
        <v>9207.73</v>
      </c>
      <c r="BI137">
        <v>9157.2900000000009</v>
      </c>
      <c r="BJ137">
        <v>9053.5300000000007</v>
      </c>
      <c r="BK137">
        <v>8894.77</v>
      </c>
      <c r="BL137">
        <v>8681.7000000000007</v>
      </c>
      <c r="BM137">
        <v>8417</v>
      </c>
      <c r="BN137">
        <v>8105.02</v>
      </c>
      <c r="BO137">
        <v>7751.56</v>
      </c>
      <c r="BP137">
        <v>7363.35</v>
      </c>
      <c r="BQ137">
        <v>6947.89</v>
      </c>
      <c r="BR137">
        <v>6513.14</v>
      </c>
      <c r="BS137">
        <v>6067.15</v>
      </c>
      <c r="BT137">
        <v>5617.78</v>
      </c>
      <c r="BU137">
        <v>5172.34</v>
      </c>
      <c r="BV137">
        <v>4737.3100000000004</v>
      </c>
      <c r="BW137">
        <v>4318.1099999999997</v>
      </c>
      <c r="BX137">
        <v>3919.01</v>
      </c>
      <c r="BY137">
        <v>3543.02</v>
      </c>
      <c r="BZ137">
        <v>3191.94</v>
      </c>
      <c r="CA137">
        <v>2866.54</v>
      </c>
      <c r="CB137">
        <v>2566.6799999999998</v>
      </c>
      <c r="CC137">
        <v>2291.6</v>
      </c>
      <c r="CD137">
        <v>2040.04</v>
      </c>
      <c r="CE137">
        <v>1810.54</v>
      </c>
      <c r="CF137">
        <v>1601.55</v>
      </c>
      <c r="CG137">
        <v>1411.55</v>
      </c>
      <c r="CH137">
        <v>1239.1400000000001</v>
      </c>
      <c r="CI137">
        <v>1083.0899999999999</v>
      </c>
      <c r="CJ137">
        <v>942.28499999999997</v>
      </c>
      <c r="CK137">
        <v>815.75400000000002</v>
      </c>
      <c r="CL137">
        <v>702.61099999999999</v>
      </c>
      <c r="CM137">
        <v>602.02300000000002</v>
      </c>
      <c r="CN137">
        <v>513.17399999999998</v>
      </c>
      <c r="CO137">
        <v>435.24599999999998</v>
      </c>
      <c r="CP137">
        <v>367.40199999999999</v>
      </c>
      <c r="CQ137">
        <v>308.78500000000003</v>
      </c>
      <c r="CR137">
        <v>258.52199999999999</v>
      </c>
      <c r="CS137">
        <v>215.738</v>
      </c>
      <c r="CT137">
        <v>179.56899999999999</v>
      </c>
      <c r="CU137">
        <v>149.18199999999999</v>
      </c>
      <c r="CV137">
        <v>123.79</v>
      </c>
      <c r="CW137">
        <v>102.664</v>
      </c>
      <c r="CX137">
        <v>85.141999999999996</v>
      </c>
      <c r="CY137">
        <v>70.636600000000001</v>
      </c>
      <c r="CZ137">
        <v>58.634900000000002</v>
      </c>
      <c r="DA137">
        <v>48.697600000000001</v>
      </c>
      <c r="DB137">
        <v>40.4544</v>
      </c>
      <c r="DC137">
        <v>33.598100000000002</v>
      </c>
      <c r="DD137">
        <v>27.877199999999998</v>
      </c>
      <c r="DE137">
        <v>23.088200000000001</v>
      </c>
      <c r="DF137">
        <v>19.067799999999998</v>
      </c>
      <c r="DG137">
        <v>15.685700000000001</v>
      </c>
      <c r="DH137">
        <v>12.8383</v>
      </c>
      <c r="DI137">
        <v>10.442500000000001</v>
      </c>
      <c r="DJ137">
        <v>8.4316300000000002</v>
      </c>
      <c r="DK137">
        <v>6.7507400000000004</v>
      </c>
      <c r="DL137">
        <v>5.35405</v>
      </c>
      <c r="DM137">
        <v>4.2023700000000002</v>
      </c>
      <c r="DN137">
        <v>3.2614999999999998</v>
      </c>
      <c r="DO137">
        <v>2.5010400000000002</v>
      </c>
      <c r="DP137">
        <v>1.8937299999999999</v>
      </c>
      <c r="DQ137">
        <v>1.4150199999999999</v>
      </c>
      <c r="DR137">
        <v>1.04294</v>
      </c>
      <c r="DS137">
        <v>0.757942</v>
      </c>
      <c r="DT137">
        <v>0.54296900000000003</v>
      </c>
      <c r="DU137">
        <v>0.38334099999999999</v>
      </c>
      <c r="DV137">
        <v>0.80132800000000004</v>
      </c>
      <c r="DW137" t="s">
        <v>3608</v>
      </c>
    </row>
    <row r="138" spans="1:127" x14ac:dyDescent="0.3">
      <c r="A138">
        <v>1998</v>
      </c>
      <c r="B138">
        <v>1</v>
      </c>
      <c r="C138">
        <v>1998</v>
      </c>
      <c r="D138" t="s">
        <v>556</v>
      </c>
      <c r="E138" t="s">
        <v>3705</v>
      </c>
      <c r="F138">
        <v>375870</v>
      </c>
      <c r="G138">
        <v>4.0971700000000002</v>
      </c>
      <c r="H138">
        <v>38.531199999999998</v>
      </c>
      <c r="I138">
        <v>271.32600000000002</v>
      </c>
      <c r="J138">
        <v>1418.37</v>
      </c>
      <c r="K138">
        <v>5493.03</v>
      </c>
      <c r="L138">
        <v>15753.6</v>
      </c>
      <c r="M138">
        <v>33461.1</v>
      </c>
      <c r="N138">
        <v>52660.5</v>
      </c>
      <c r="O138">
        <v>61474.9</v>
      </c>
      <c r="P138">
        <v>53428.5</v>
      </c>
      <c r="Q138">
        <v>35076.5</v>
      </c>
      <c r="R138">
        <v>18551.2</v>
      </c>
      <c r="S138">
        <v>10172.9</v>
      </c>
      <c r="T138">
        <v>8991.94</v>
      </c>
      <c r="U138">
        <v>11926.7</v>
      </c>
      <c r="V138">
        <v>16965.900000000001</v>
      </c>
      <c r="W138">
        <v>23162</v>
      </c>
      <c r="X138">
        <v>29838.2</v>
      </c>
      <c r="Y138">
        <v>36212.400000000001</v>
      </c>
      <c r="Z138">
        <v>41408.199999999997</v>
      </c>
      <c r="AA138">
        <v>44632.7</v>
      </c>
      <c r="AB138">
        <v>45383.199999999997</v>
      </c>
      <c r="AC138">
        <v>43588.2</v>
      </c>
      <c r="AD138">
        <v>39631.5</v>
      </c>
      <c r="AE138">
        <v>34242.9</v>
      </c>
      <c r="AF138">
        <v>28301.9</v>
      </c>
      <c r="AG138">
        <v>22624</v>
      </c>
      <c r="AH138">
        <v>17799.3</v>
      </c>
      <c r="AI138">
        <v>14123.7</v>
      </c>
      <c r="AJ138">
        <v>11619.8</v>
      </c>
      <c r="AK138">
        <v>10117.299999999999</v>
      </c>
      <c r="AL138">
        <v>9352.17</v>
      </c>
      <c r="AM138">
        <v>9050.99</v>
      </c>
      <c r="AN138">
        <v>8985.02</v>
      </c>
      <c r="AO138">
        <v>8992.81</v>
      </c>
      <c r="AP138">
        <v>8979.91</v>
      </c>
      <c r="AQ138">
        <v>8905.57</v>
      </c>
      <c r="AR138">
        <v>8765.69</v>
      </c>
      <c r="AS138">
        <v>8576.67</v>
      </c>
      <c r="AT138">
        <v>8362.75</v>
      </c>
      <c r="AU138">
        <v>8147.52</v>
      </c>
      <c r="AV138">
        <v>7949.11</v>
      </c>
      <c r="AW138">
        <v>7778.53</v>
      </c>
      <c r="AX138">
        <v>7639.99</v>
      </c>
      <c r="AY138">
        <v>7532.78</v>
      </c>
      <c r="AZ138">
        <v>7453.15</v>
      </c>
      <c r="BA138">
        <v>7396.28</v>
      </c>
      <c r="BB138">
        <v>7357.54</v>
      </c>
      <c r="BC138">
        <v>7332.96</v>
      </c>
      <c r="BD138">
        <v>7319.23</v>
      </c>
      <c r="BE138">
        <v>7313.21</v>
      </c>
      <c r="BF138">
        <v>7311.47</v>
      </c>
      <c r="BG138">
        <v>7309.83</v>
      </c>
      <c r="BH138">
        <v>7303.19</v>
      </c>
      <c r="BI138">
        <v>7285.8</v>
      </c>
      <c r="BJ138">
        <v>7251.53</v>
      </c>
      <c r="BK138">
        <v>7194.36</v>
      </c>
      <c r="BL138">
        <v>7109.02</v>
      </c>
      <c r="BM138">
        <v>6991.37</v>
      </c>
      <c r="BN138">
        <v>6838.77</v>
      </c>
      <c r="BO138">
        <v>6650.25</v>
      </c>
      <c r="BP138">
        <v>6426.52</v>
      </c>
      <c r="BQ138">
        <v>6169.78</v>
      </c>
      <c r="BR138">
        <v>5883.67</v>
      </c>
      <c r="BS138">
        <v>5572.83</v>
      </c>
      <c r="BT138">
        <v>5242.66</v>
      </c>
      <c r="BU138">
        <v>4899.0200000000004</v>
      </c>
      <c r="BV138">
        <v>4547.8900000000003</v>
      </c>
      <c r="BW138">
        <v>4195.1000000000004</v>
      </c>
      <c r="BX138">
        <v>3846.07</v>
      </c>
      <c r="BY138">
        <v>3505.61</v>
      </c>
      <c r="BZ138">
        <v>3177.81</v>
      </c>
      <c r="CA138">
        <v>2865.9</v>
      </c>
      <c r="CB138">
        <v>2572.2600000000002</v>
      </c>
      <c r="CC138">
        <v>2298.4299999999998</v>
      </c>
      <c r="CD138">
        <v>2045.2</v>
      </c>
      <c r="CE138">
        <v>1812.7</v>
      </c>
      <c r="CF138">
        <v>1600.56</v>
      </c>
      <c r="CG138">
        <v>1408</v>
      </c>
      <c r="CH138">
        <v>1234</v>
      </c>
      <c r="CI138">
        <v>1077.3900000000001</v>
      </c>
      <c r="CJ138">
        <v>936.93200000000002</v>
      </c>
      <c r="CK138">
        <v>811.40800000000002</v>
      </c>
      <c r="CL138">
        <v>699.63800000000003</v>
      </c>
      <c r="CM138">
        <v>600.51099999999997</v>
      </c>
      <c r="CN138">
        <v>512.98500000000001</v>
      </c>
      <c r="CO138">
        <v>436.08600000000001</v>
      </c>
      <c r="CP138">
        <v>368.89400000000001</v>
      </c>
      <c r="CQ138">
        <v>310.53300000000002</v>
      </c>
      <c r="CR138">
        <v>260.16699999999997</v>
      </c>
      <c r="CS138">
        <v>216.989</v>
      </c>
      <c r="CT138">
        <v>180.22499999999999</v>
      </c>
      <c r="CU138">
        <v>149.13300000000001</v>
      </c>
      <c r="CV138">
        <v>123.01</v>
      </c>
      <c r="CW138">
        <v>101.194</v>
      </c>
      <c r="CX138">
        <v>83.0762</v>
      </c>
      <c r="CY138">
        <v>68.100399999999993</v>
      </c>
      <c r="CZ138">
        <v>55.768500000000003</v>
      </c>
      <c r="DA138">
        <v>45.641199999999998</v>
      </c>
      <c r="DB138">
        <v>37.337699999999998</v>
      </c>
      <c r="DC138">
        <v>30.532699999999998</v>
      </c>
      <c r="DD138">
        <v>24.9527</v>
      </c>
      <c r="DE138">
        <v>20.370999999999999</v>
      </c>
      <c r="DF138">
        <v>16.601900000000001</v>
      </c>
      <c r="DG138">
        <v>13.4954</v>
      </c>
      <c r="DH138">
        <v>10.9308</v>
      </c>
      <c r="DI138">
        <v>8.8118400000000001</v>
      </c>
      <c r="DJ138">
        <v>7.0618299999999996</v>
      </c>
      <c r="DK138">
        <v>5.6193</v>
      </c>
      <c r="DL138">
        <v>4.4345499999999998</v>
      </c>
      <c r="DM138">
        <v>3.4668600000000001</v>
      </c>
      <c r="DN138">
        <v>2.6821999999999999</v>
      </c>
      <c r="DO138">
        <v>2.0516700000000001</v>
      </c>
      <c r="DP138">
        <v>1.5503400000000001</v>
      </c>
      <c r="DQ138">
        <v>1.15648</v>
      </c>
      <c r="DR138">
        <v>0.85111300000000001</v>
      </c>
      <c r="DS138">
        <v>0.61767099999999997</v>
      </c>
      <c r="DT138">
        <v>0.44185999999999998</v>
      </c>
      <c r="DU138">
        <v>0.31149199999999999</v>
      </c>
      <c r="DV138">
        <v>0.64738600000000002</v>
      </c>
      <c r="DW138" t="s">
        <v>3608</v>
      </c>
    </row>
    <row r="139" spans="1:127" x14ac:dyDescent="0.3">
      <c r="A139">
        <v>1998</v>
      </c>
      <c r="B139">
        <v>1</v>
      </c>
      <c r="C139">
        <v>1998.5</v>
      </c>
      <c r="D139" t="s">
        <v>555</v>
      </c>
      <c r="E139" t="s">
        <v>3705</v>
      </c>
      <c r="F139">
        <v>1.54105</v>
      </c>
      <c r="G139">
        <v>132.35400000000001</v>
      </c>
      <c r="H139">
        <v>3937.62</v>
      </c>
      <c r="I139">
        <v>37212.300000000003</v>
      </c>
      <c r="J139">
        <v>113657</v>
      </c>
      <c r="K139">
        <v>113890</v>
      </c>
      <c r="L139">
        <v>37992.5</v>
      </c>
      <c r="M139">
        <v>5866.16</v>
      </c>
      <c r="N139">
        <v>4471.96</v>
      </c>
      <c r="O139">
        <v>8556.42</v>
      </c>
      <c r="P139">
        <v>14730.9</v>
      </c>
      <c r="Q139">
        <v>22160.5</v>
      </c>
      <c r="R139">
        <v>29136</v>
      </c>
      <c r="S139">
        <v>33504.400000000001</v>
      </c>
      <c r="T139">
        <v>33756.199999999997</v>
      </c>
      <c r="U139">
        <v>29924.400000000001</v>
      </c>
      <c r="V139">
        <v>23595.1</v>
      </c>
      <c r="W139">
        <v>17020</v>
      </c>
      <c r="X139">
        <v>12021</v>
      </c>
      <c r="Y139">
        <v>9412.31</v>
      </c>
      <c r="Z139">
        <v>9106.75</v>
      </c>
      <c r="AA139">
        <v>10566.5</v>
      </c>
      <c r="AB139">
        <v>13192.8</v>
      </c>
      <c r="AC139">
        <v>16489.3</v>
      </c>
      <c r="AD139">
        <v>20059.3</v>
      </c>
      <c r="AE139">
        <v>23554</v>
      </c>
      <c r="AF139">
        <v>26645.3</v>
      </c>
      <c r="AG139">
        <v>29036.799999999999</v>
      </c>
      <c r="AH139">
        <v>30498</v>
      </c>
      <c r="AI139">
        <v>30900.1</v>
      </c>
      <c r="AJ139">
        <v>30238.6</v>
      </c>
      <c r="AK139">
        <v>28633.1</v>
      </c>
      <c r="AL139">
        <v>26303.200000000001</v>
      </c>
      <c r="AM139">
        <v>23528.1</v>
      </c>
      <c r="AN139">
        <v>20597.599999999999</v>
      </c>
      <c r="AO139">
        <v>17768</v>
      </c>
      <c r="AP139">
        <v>15230.4</v>
      </c>
      <c r="AQ139">
        <v>13097.1</v>
      </c>
      <c r="AR139">
        <v>11404.2</v>
      </c>
      <c r="AS139">
        <v>10127.4</v>
      </c>
      <c r="AT139">
        <v>9203.16</v>
      </c>
      <c r="AU139">
        <v>8551.2900000000009</v>
      </c>
      <c r="AV139">
        <v>8092.07</v>
      </c>
      <c r="AW139">
        <v>7757.95</v>
      </c>
      <c r="AX139">
        <v>7498.63</v>
      </c>
      <c r="AY139">
        <v>7281.22</v>
      </c>
      <c r="AZ139">
        <v>7087.29</v>
      </c>
      <c r="BA139">
        <v>6908.68</v>
      </c>
      <c r="BB139">
        <v>6743.33</v>
      </c>
      <c r="BC139">
        <v>6591.97</v>
      </c>
      <c r="BD139">
        <v>6455.96</v>
      </c>
      <c r="BE139">
        <v>6335.93</v>
      </c>
      <c r="BF139">
        <v>6231.43</v>
      </c>
      <c r="BG139">
        <v>6140.8</v>
      </c>
      <c r="BH139">
        <v>6061.45</v>
      </c>
      <c r="BI139">
        <v>5990.03</v>
      </c>
      <c r="BJ139">
        <v>5922.71</v>
      </c>
      <c r="BK139">
        <v>5855.37</v>
      </c>
      <c r="BL139">
        <v>5783.69</v>
      </c>
      <c r="BM139">
        <v>5703.49</v>
      </c>
      <c r="BN139">
        <v>5610.78</v>
      </c>
      <c r="BO139">
        <v>5502.03</v>
      </c>
      <c r="BP139">
        <v>5374.38</v>
      </c>
      <c r="BQ139">
        <v>5225.84</v>
      </c>
      <c r="BR139">
        <v>5055.3900000000003</v>
      </c>
      <c r="BS139">
        <v>4863.1000000000004</v>
      </c>
      <c r="BT139">
        <v>4650.03</v>
      </c>
      <c r="BU139">
        <v>4418.29</v>
      </c>
      <c r="BV139">
        <v>4170.78</v>
      </c>
      <c r="BW139">
        <v>3911.04</v>
      </c>
      <c r="BX139">
        <v>3643.01</v>
      </c>
      <c r="BY139">
        <v>3370.83</v>
      </c>
      <c r="BZ139">
        <v>3098.6</v>
      </c>
      <c r="CA139">
        <v>2830.17</v>
      </c>
      <c r="CB139">
        <v>2569.0100000000002</v>
      </c>
      <c r="CC139">
        <v>2318.0700000000002</v>
      </c>
      <c r="CD139">
        <v>2079.73</v>
      </c>
      <c r="CE139">
        <v>1855.76</v>
      </c>
      <c r="CF139">
        <v>1647.31</v>
      </c>
      <c r="CG139">
        <v>1455.05</v>
      </c>
      <c r="CH139">
        <v>1279.1099999999999</v>
      </c>
      <c r="CI139">
        <v>1119.28</v>
      </c>
      <c r="CJ139">
        <v>975.01800000000003</v>
      </c>
      <c r="CK139">
        <v>845.56899999999996</v>
      </c>
      <c r="CL139">
        <v>730.04100000000005</v>
      </c>
      <c r="CM139">
        <v>627.46100000000001</v>
      </c>
      <c r="CN139">
        <v>536.822</v>
      </c>
      <c r="CO139">
        <v>457.12799999999999</v>
      </c>
      <c r="CP139">
        <v>387.40600000000001</v>
      </c>
      <c r="CQ139">
        <v>326.726</v>
      </c>
      <c r="CR139">
        <v>274.20299999999997</v>
      </c>
      <c r="CS139">
        <v>229.00200000000001</v>
      </c>
      <c r="CT139">
        <v>190.33600000000001</v>
      </c>
      <c r="CU139">
        <v>157.465</v>
      </c>
      <c r="CV139">
        <v>129.69999999999999</v>
      </c>
      <c r="CW139">
        <v>106.39400000000001</v>
      </c>
      <c r="CX139">
        <v>86.954099999999997</v>
      </c>
      <c r="CY139">
        <v>70.834199999999996</v>
      </c>
      <c r="CZ139">
        <v>57.540599999999998</v>
      </c>
      <c r="DA139">
        <v>46.631399999999999</v>
      </c>
      <c r="DB139">
        <v>37.716000000000001</v>
      </c>
      <c r="DC139">
        <v>30.4542</v>
      </c>
      <c r="DD139">
        <v>24.5535</v>
      </c>
      <c r="DE139">
        <v>19.766100000000002</v>
      </c>
      <c r="DF139">
        <v>15.8848</v>
      </c>
      <c r="DG139">
        <v>12.7384</v>
      </c>
      <c r="DH139">
        <v>10.187099999999999</v>
      </c>
      <c r="DI139">
        <v>8.1179699999999997</v>
      </c>
      <c r="DJ139">
        <v>6.44008</v>
      </c>
      <c r="DK139">
        <v>5.0807799999999999</v>
      </c>
      <c r="DL139">
        <v>3.9818600000000002</v>
      </c>
      <c r="DM139">
        <v>3.0964999999999998</v>
      </c>
      <c r="DN139">
        <v>2.3868</v>
      </c>
      <c r="DO139">
        <v>1.8216699999999999</v>
      </c>
      <c r="DP139">
        <v>1.37537</v>
      </c>
      <c r="DQ139">
        <v>1.0263500000000001</v>
      </c>
      <c r="DR139">
        <v>0.756436</v>
      </c>
      <c r="DS139">
        <v>0.550265</v>
      </c>
      <c r="DT139">
        <v>0.39487899999999998</v>
      </c>
      <c r="DU139">
        <v>0.27942400000000001</v>
      </c>
      <c r="DV139">
        <v>0.58848500000000004</v>
      </c>
      <c r="DW139" t="s">
        <v>3608</v>
      </c>
    </row>
    <row r="140" spans="1:127" x14ac:dyDescent="0.3">
      <c r="A140">
        <v>1999</v>
      </c>
      <c r="B140">
        <v>1</v>
      </c>
      <c r="C140">
        <v>1999</v>
      </c>
      <c r="D140" t="s">
        <v>556</v>
      </c>
      <c r="E140" t="s">
        <v>3705</v>
      </c>
      <c r="F140">
        <v>1008890</v>
      </c>
      <c r="G140">
        <v>3.6939000000000002</v>
      </c>
      <c r="H140">
        <v>35.128999999999998</v>
      </c>
      <c r="I140">
        <v>248.34200000000001</v>
      </c>
      <c r="J140">
        <v>1300.1600000000001</v>
      </c>
      <c r="K140">
        <v>5037.08</v>
      </c>
      <c r="L140">
        <v>14440.3</v>
      </c>
      <c r="M140">
        <v>30638.400000000001</v>
      </c>
      <c r="N140">
        <v>48123.9</v>
      </c>
      <c r="O140">
        <v>55982</v>
      </c>
      <c r="P140">
        <v>48291.6</v>
      </c>
      <c r="Q140">
        <v>31043.4</v>
      </c>
      <c r="R140">
        <v>15226.7</v>
      </c>
      <c r="S140">
        <v>6432.95</v>
      </c>
      <c r="T140">
        <v>3625.31</v>
      </c>
      <c r="U140">
        <v>3907.28</v>
      </c>
      <c r="V140">
        <v>5484.96</v>
      </c>
      <c r="W140">
        <v>7692.64</v>
      </c>
      <c r="X140">
        <v>10282.700000000001</v>
      </c>
      <c r="Y140">
        <v>13045.3</v>
      </c>
      <c r="Z140">
        <v>15722.3</v>
      </c>
      <c r="AA140">
        <v>18036.400000000001</v>
      </c>
      <c r="AB140">
        <v>19754.400000000001</v>
      </c>
      <c r="AC140">
        <v>20750</v>
      </c>
      <c r="AD140">
        <v>21041.200000000001</v>
      </c>
      <c r="AE140">
        <v>20787.8</v>
      </c>
      <c r="AF140">
        <v>20247.8</v>
      </c>
      <c r="AG140">
        <v>19706.7</v>
      </c>
      <c r="AH140">
        <v>19403.900000000001</v>
      </c>
      <c r="AI140">
        <v>19477.5</v>
      </c>
      <c r="AJ140">
        <v>19942.2</v>
      </c>
      <c r="AK140">
        <v>20700.900000000001</v>
      </c>
      <c r="AL140">
        <v>21581.3</v>
      </c>
      <c r="AM140">
        <v>22382.799999999999</v>
      </c>
      <c r="AN140">
        <v>22921.4</v>
      </c>
      <c r="AO140">
        <v>23061.7</v>
      </c>
      <c r="AP140">
        <v>22734.6</v>
      </c>
      <c r="AQ140">
        <v>21939.7</v>
      </c>
      <c r="AR140">
        <v>20735</v>
      </c>
      <c r="AS140">
        <v>19220.7</v>
      </c>
      <c r="AT140">
        <v>17518.400000000001</v>
      </c>
      <c r="AU140">
        <v>15751.3</v>
      </c>
      <c r="AV140">
        <v>14028.7</v>
      </c>
      <c r="AW140">
        <v>12435.1</v>
      </c>
      <c r="AX140">
        <v>11025.2</v>
      </c>
      <c r="AY140">
        <v>9824.68</v>
      </c>
      <c r="AZ140">
        <v>8834.73</v>
      </c>
      <c r="BA140">
        <v>8038.59</v>
      </c>
      <c r="BB140">
        <v>7408.92</v>
      </c>
      <c r="BC140">
        <v>6914.35</v>
      </c>
      <c r="BD140">
        <v>6524.4</v>
      </c>
      <c r="BE140">
        <v>6212.54</v>
      </c>
      <c r="BF140">
        <v>5957.59</v>
      </c>
      <c r="BG140">
        <v>5743.69</v>
      </c>
      <c r="BH140">
        <v>5559.71</v>
      </c>
      <c r="BI140">
        <v>5397.97</v>
      </c>
      <c r="BJ140">
        <v>5253.15</v>
      </c>
      <c r="BK140">
        <v>5121.33</v>
      </c>
      <c r="BL140">
        <v>4999.2299999999996</v>
      </c>
      <c r="BM140">
        <v>4883.82</v>
      </c>
      <c r="BN140">
        <v>4772.08</v>
      </c>
      <c r="BO140">
        <v>4660.91</v>
      </c>
      <c r="BP140">
        <v>4547.29</v>
      </c>
      <c r="BQ140">
        <v>4428.3599999999997</v>
      </c>
      <c r="BR140">
        <v>4301.55</v>
      </c>
      <c r="BS140">
        <v>4164.78</v>
      </c>
      <c r="BT140">
        <v>4016.55</v>
      </c>
      <c r="BU140">
        <v>3856.07</v>
      </c>
      <c r="BV140">
        <v>3683.26</v>
      </c>
      <c r="BW140">
        <v>3498.74</v>
      </c>
      <c r="BX140">
        <v>3303.85</v>
      </c>
      <c r="BY140">
        <v>3100.47</v>
      </c>
      <c r="BZ140">
        <v>2890.95</v>
      </c>
      <c r="CA140">
        <v>2677.94</v>
      </c>
      <c r="CB140">
        <v>2464.21</v>
      </c>
      <c r="CC140">
        <v>2252.56</v>
      </c>
      <c r="CD140">
        <v>2045.58</v>
      </c>
      <c r="CE140">
        <v>1845.65</v>
      </c>
      <c r="CF140">
        <v>1654.76</v>
      </c>
      <c r="CG140">
        <v>1474.51</v>
      </c>
      <c r="CH140">
        <v>1306.08</v>
      </c>
      <c r="CI140">
        <v>1150.21</v>
      </c>
      <c r="CJ140">
        <v>1007.29</v>
      </c>
      <c r="CK140">
        <v>877.35</v>
      </c>
      <c r="CL140">
        <v>760.13099999999997</v>
      </c>
      <c r="CM140">
        <v>655.16399999999999</v>
      </c>
      <c r="CN140">
        <v>561.80999999999995</v>
      </c>
      <c r="CO140">
        <v>479.31799999999998</v>
      </c>
      <c r="CP140">
        <v>406.87299999999999</v>
      </c>
      <c r="CQ140">
        <v>343.63200000000001</v>
      </c>
      <c r="CR140">
        <v>288.74900000000002</v>
      </c>
      <c r="CS140">
        <v>241.399</v>
      </c>
      <c r="CT140">
        <v>200.79</v>
      </c>
      <c r="CU140">
        <v>166.172</v>
      </c>
      <c r="CV140">
        <v>136.84200000000001</v>
      </c>
      <c r="CW140">
        <v>112.14700000000001</v>
      </c>
      <c r="CX140">
        <v>91.485200000000006</v>
      </c>
      <c r="CY140">
        <v>74.304599999999994</v>
      </c>
      <c r="CZ140">
        <v>60.106200000000001</v>
      </c>
      <c r="DA140">
        <v>48.4407</v>
      </c>
      <c r="DB140">
        <v>38.9086</v>
      </c>
      <c r="DC140">
        <v>31.157900000000001</v>
      </c>
      <c r="DD140">
        <v>24.882899999999999</v>
      </c>
      <c r="DE140">
        <v>19.820599999999999</v>
      </c>
      <c r="DF140">
        <v>15.747999999999999</v>
      </c>
      <c r="DG140">
        <v>12.4786</v>
      </c>
      <c r="DH140">
        <v>9.8578200000000002</v>
      </c>
      <c r="DI140">
        <v>7.7594500000000002</v>
      </c>
      <c r="DJ140">
        <v>6.0812099999999996</v>
      </c>
      <c r="DK140">
        <v>4.7409400000000002</v>
      </c>
      <c r="DL140">
        <v>3.6729099999999999</v>
      </c>
      <c r="DM140">
        <v>2.82457</v>
      </c>
      <c r="DN140">
        <v>2.15381</v>
      </c>
      <c r="DO140">
        <v>1.62669</v>
      </c>
      <c r="DP140">
        <v>1.21563</v>
      </c>
      <c r="DQ140">
        <v>0.898034</v>
      </c>
      <c r="DR140">
        <v>0.65527100000000005</v>
      </c>
      <c r="DS140">
        <v>0.47193299999999999</v>
      </c>
      <c r="DT140">
        <v>0.33528999999999998</v>
      </c>
      <c r="DU140">
        <v>0.234877</v>
      </c>
      <c r="DV140">
        <v>0.48043599999999997</v>
      </c>
      <c r="DW140" t="s">
        <v>3608</v>
      </c>
    </row>
    <row r="141" spans="1:127" x14ac:dyDescent="0.3">
      <c r="A141">
        <v>1999</v>
      </c>
      <c r="B141">
        <v>1</v>
      </c>
      <c r="C141">
        <v>1999.5</v>
      </c>
      <c r="D141" t="s">
        <v>555</v>
      </c>
      <c r="E141" t="s">
        <v>3705</v>
      </c>
      <c r="F141">
        <v>4.1343199999999998</v>
      </c>
      <c r="G141">
        <v>427.07499999999999</v>
      </c>
      <c r="H141">
        <v>13200.3</v>
      </c>
      <c r="I141">
        <v>120592</v>
      </c>
      <c r="J141">
        <v>333609</v>
      </c>
      <c r="K141">
        <v>284027</v>
      </c>
      <c r="L141">
        <v>74752.5</v>
      </c>
      <c r="M141">
        <v>7578.29</v>
      </c>
      <c r="N141">
        <v>4112.99</v>
      </c>
      <c r="O141">
        <v>7840.86</v>
      </c>
      <c r="P141">
        <v>13488</v>
      </c>
      <c r="Q141">
        <v>20263.900000000001</v>
      </c>
      <c r="R141">
        <v>26588</v>
      </c>
      <c r="S141">
        <v>30474.2</v>
      </c>
      <c r="T141">
        <v>30527.3</v>
      </c>
      <c r="U141">
        <v>26761.599999999999</v>
      </c>
      <c r="V141">
        <v>20601.2</v>
      </c>
      <c r="W141">
        <v>14062</v>
      </c>
      <c r="X141">
        <v>8755.2000000000007</v>
      </c>
      <c r="Y141">
        <v>5372.96</v>
      </c>
      <c r="Z141">
        <v>3805.51</v>
      </c>
      <c r="AA141">
        <v>3569.86</v>
      </c>
      <c r="AB141">
        <v>4177.37</v>
      </c>
      <c r="AC141">
        <v>5287.97</v>
      </c>
      <c r="AD141">
        <v>6702.86</v>
      </c>
      <c r="AE141">
        <v>8302.2800000000007</v>
      </c>
      <c r="AF141">
        <v>9994.42</v>
      </c>
      <c r="AG141">
        <v>11692.3</v>
      </c>
      <c r="AH141">
        <v>13311.2</v>
      </c>
      <c r="AI141">
        <v>14776.6</v>
      </c>
      <c r="AJ141">
        <v>16033.9</v>
      </c>
      <c r="AK141">
        <v>17054.900000000001</v>
      </c>
      <c r="AL141">
        <v>17840.2</v>
      </c>
      <c r="AM141">
        <v>18413.599999999999</v>
      </c>
      <c r="AN141">
        <v>18813.900000000001</v>
      </c>
      <c r="AO141">
        <v>19082.2</v>
      </c>
      <c r="AP141">
        <v>19251.099999999999</v>
      </c>
      <c r="AQ141">
        <v>19337.2</v>
      </c>
      <c r="AR141">
        <v>19338</v>
      </c>
      <c r="AS141">
        <v>19235.2</v>
      </c>
      <c r="AT141">
        <v>19001.599999999999</v>
      </c>
      <c r="AU141">
        <v>18609.599999999999</v>
      </c>
      <c r="AV141">
        <v>18040.400000000001</v>
      </c>
      <c r="AW141">
        <v>17289.7</v>
      </c>
      <c r="AX141">
        <v>16370.8</v>
      </c>
      <c r="AY141">
        <v>15313.3</v>
      </c>
      <c r="AZ141">
        <v>14159.6</v>
      </c>
      <c r="BA141">
        <v>12958.4</v>
      </c>
      <c r="BB141">
        <v>11759</v>
      </c>
      <c r="BC141">
        <v>10605.4</v>
      </c>
      <c r="BD141">
        <v>9532.59</v>
      </c>
      <c r="BE141">
        <v>8564.41</v>
      </c>
      <c r="BF141">
        <v>7713.32</v>
      </c>
      <c r="BG141">
        <v>6981.66</v>
      </c>
      <c r="BH141">
        <v>6363.89</v>
      </c>
      <c r="BI141">
        <v>5849.04</v>
      </c>
      <c r="BJ141">
        <v>5423.2</v>
      </c>
      <c r="BK141">
        <v>5071.4799999999996</v>
      </c>
      <c r="BL141">
        <v>4779.6099999999997</v>
      </c>
      <c r="BM141">
        <v>4534.71</v>
      </c>
      <c r="BN141">
        <v>4325.7700000000004</v>
      </c>
      <c r="BO141">
        <v>4143.68</v>
      </c>
      <c r="BP141">
        <v>3981.08</v>
      </c>
      <c r="BQ141">
        <v>3832.02</v>
      </c>
      <c r="BR141">
        <v>3691.72</v>
      </c>
      <c r="BS141">
        <v>3556.31</v>
      </c>
      <c r="BT141">
        <v>3422.66</v>
      </c>
      <c r="BU141">
        <v>3288.27</v>
      </c>
      <c r="BV141">
        <v>3151.21</v>
      </c>
      <c r="BW141">
        <v>3010.1</v>
      </c>
      <c r="BX141">
        <v>2864.14</v>
      </c>
      <c r="BY141">
        <v>2713.05</v>
      </c>
      <c r="BZ141">
        <v>2557.06</v>
      </c>
      <c r="CA141">
        <v>2396.89</v>
      </c>
      <c r="CB141">
        <v>2233.67</v>
      </c>
      <c r="CC141">
        <v>2068.79</v>
      </c>
      <c r="CD141">
        <v>1903.92</v>
      </c>
      <c r="CE141">
        <v>1740.77</v>
      </c>
      <c r="CF141">
        <v>1581.1</v>
      </c>
      <c r="CG141">
        <v>1426.54</v>
      </c>
      <c r="CH141">
        <v>1278.57</v>
      </c>
      <c r="CI141">
        <v>1138.4100000000001</v>
      </c>
      <c r="CJ141">
        <v>1007.04</v>
      </c>
      <c r="CK141">
        <v>885.14599999999996</v>
      </c>
      <c r="CL141">
        <v>773.13199999999995</v>
      </c>
      <c r="CM141">
        <v>671.14400000000001</v>
      </c>
      <c r="CN141">
        <v>579.101</v>
      </c>
      <c r="CO141">
        <v>496.72399999999999</v>
      </c>
      <c r="CP141">
        <v>423.58600000000001</v>
      </c>
      <c r="CQ141">
        <v>359.142</v>
      </c>
      <c r="CR141">
        <v>302.77300000000002</v>
      </c>
      <c r="CS141">
        <v>253.816</v>
      </c>
      <c r="CT141">
        <v>211.58699999999999</v>
      </c>
      <c r="CU141">
        <v>175.40799999999999</v>
      </c>
      <c r="CV141">
        <v>144.61799999999999</v>
      </c>
      <c r="CW141">
        <v>118.58799999999999</v>
      </c>
      <c r="CX141">
        <v>96.727500000000006</v>
      </c>
      <c r="CY141">
        <v>78.488500000000002</v>
      </c>
      <c r="CZ141">
        <v>63.370199999999997</v>
      </c>
      <c r="DA141">
        <v>50.918500000000002</v>
      </c>
      <c r="DB141">
        <v>40.726999999999997</v>
      </c>
      <c r="DC141">
        <v>32.434899999999999</v>
      </c>
      <c r="DD141">
        <v>25.726099999999999</v>
      </c>
      <c r="DE141">
        <v>20.326499999999999</v>
      </c>
      <c r="DF141">
        <v>16.000800000000002</v>
      </c>
      <c r="DG141">
        <v>12.549799999999999</v>
      </c>
      <c r="DH141">
        <v>9.8065800000000003</v>
      </c>
      <c r="DI141">
        <v>7.6328699999999996</v>
      </c>
      <c r="DJ141">
        <v>5.9153599999999997</v>
      </c>
      <c r="DK141">
        <v>4.5620399999999997</v>
      </c>
      <c r="DL141">
        <v>3.4988199999999998</v>
      </c>
      <c r="DM141">
        <v>2.6663199999999998</v>
      </c>
      <c r="DN141">
        <v>2.0171700000000001</v>
      </c>
      <c r="DO141">
        <v>1.51355</v>
      </c>
      <c r="DP141">
        <v>1.1252800000000001</v>
      </c>
      <c r="DQ141">
        <v>0.82820000000000005</v>
      </c>
      <c r="DR141">
        <v>0.60289199999999998</v>
      </c>
      <c r="DS141">
        <v>0.43374200000000002</v>
      </c>
      <c r="DT141">
        <v>0.30818400000000001</v>
      </c>
      <c r="DU141">
        <v>0.21613199999999999</v>
      </c>
      <c r="DV141">
        <v>0.44583200000000001</v>
      </c>
      <c r="DW141" t="s">
        <v>3608</v>
      </c>
    </row>
    <row r="142" spans="1:127" x14ac:dyDescent="0.3">
      <c r="A142">
        <v>2000</v>
      </c>
      <c r="B142">
        <v>1</v>
      </c>
      <c r="C142">
        <v>2000</v>
      </c>
      <c r="D142" t="s">
        <v>556</v>
      </c>
      <c r="E142" t="s">
        <v>3705</v>
      </c>
      <c r="F142">
        <v>661796</v>
      </c>
      <c r="G142">
        <v>11.083500000000001</v>
      </c>
      <c r="H142">
        <v>111.84099999999999</v>
      </c>
      <c r="I142">
        <v>819.72400000000005</v>
      </c>
      <c r="J142">
        <v>4360.7299999999996</v>
      </c>
      <c r="K142">
        <v>16838.900000000001</v>
      </c>
      <c r="L142">
        <v>47209.599999999999</v>
      </c>
      <c r="M142">
        <v>96122.7</v>
      </c>
      <c r="N142">
        <v>142165</v>
      </c>
      <c r="O142">
        <v>152756</v>
      </c>
      <c r="P142">
        <v>119267</v>
      </c>
      <c r="Q142">
        <v>67710.5</v>
      </c>
      <c r="R142">
        <v>28063.4</v>
      </c>
      <c r="S142">
        <v>8732.76</v>
      </c>
      <c r="T142">
        <v>2502.4899999999998</v>
      </c>
      <c r="U142">
        <v>1415.39</v>
      </c>
      <c r="V142">
        <v>1794.57</v>
      </c>
      <c r="W142">
        <v>2636.87</v>
      </c>
      <c r="X142">
        <v>3779.1</v>
      </c>
      <c r="Y142">
        <v>5203.57</v>
      </c>
      <c r="Z142">
        <v>6879.9</v>
      </c>
      <c r="AA142">
        <v>8738.02</v>
      </c>
      <c r="AB142">
        <v>10667.7</v>
      </c>
      <c r="AC142">
        <v>12529.8</v>
      </c>
      <c r="AD142">
        <v>14176.8</v>
      </c>
      <c r="AE142">
        <v>15478.8</v>
      </c>
      <c r="AF142">
        <v>16348.7</v>
      </c>
      <c r="AG142">
        <v>16760.5</v>
      </c>
      <c r="AH142">
        <v>16754.099999999999</v>
      </c>
      <c r="AI142">
        <v>16426.5</v>
      </c>
      <c r="AJ142">
        <v>15910.8</v>
      </c>
      <c r="AK142">
        <v>15349</v>
      </c>
      <c r="AL142">
        <v>14865.1</v>
      </c>
      <c r="AM142">
        <v>14546.3</v>
      </c>
      <c r="AN142">
        <v>14433.6</v>
      </c>
      <c r="AO142">
        <v>14524.3</v>
      </c>
      <c r="AP142">
        <v>14781.2</v>
      </c>
      <c r="AQ142">
        <v>15147</v>
      </c>
      <c r="AR142">
        <v>15558</v>
      </c>
      <c r="AS142">
        <v>15955.1</v>
      </c>
      <c r="AT142">
        <v>16289.9</v>
      </c>
      <c r="AU142">
        <v>16526.8</v>
      </c>
      <c r="AV142">
        <v>16643</v>
      </c>
      <c r="AW142">
        <v>16624.900000000001</v>
      </c>
      <c r="AX142">
        <v>16466.599999999999</v>
      </c>
      <c r="AY142">
        <v>16167.5</v>
      </c>
      <c r="AZ142">
        <v>15731.3</v>
      </c>
      <c r="BA142">
        <v>15165.6</v>
      </c>
      <c r="BB142">
        <v>14483</v>
      </c>
      <c r="BC142">
        <v>13700.2</v>
      </c>
      <c r="BD142">
        <v>12838.6</v>
      </c>
      <c r="BE142">
        <v>11922.8</v>
      </c>
      <c r="BF142">
        <v>10979.5</v>
      </c>
      <c r="BG142">
        <v>10035.700000000001</v>
      </c>
      <c r="BH142">
        <v>9116.2800000000007</v>
      </c>
      <c r="BI142">
        <v>8242.75</v>
      </c>
      <c r="BJ142">
        <v>7431.85</v>
      </c>
      <c r="BK142">
        <v>6694.91</v>
      </c>
      <c r="BL142">
        <v>6037.8</v>
      </c>
      <c r="BM142">
        <v>5461.46</v>
      </c>
      <c r="BN142">
        <v>4962.74</v>
      </c>
      <c r="BO142">
        <v>4535.47</v>
      </c>
      <c r="BP142">
        <v>4171.57</v>
      </c>
      <c r="BQ142">
        <v>3862</v>
      </c>
      <c r="BR142">
        <v>3597.59</v>
      </c>
      <c r="BS142">
        <v>3369.64</v>
      </c>
      <c r="BT142">
        <v>3170.25</v>
      </c>
      <c r="BU142">
        <v>2992.58</v>
      </c>
      <c r="BV142">
        <v>2830.82</v>
      </c>
      <c r="BW142">
        <v>2680.28</v>
      </c>
      <c r="BX142">
        <v>2537.2199999999998</v>
      </c>
      <c r="BY142">
        <v>2398.79</v>
      </c>
      <c r="BZ142">
        <v>2262.9499999999998</v>
      </c>
      <c r="CA142">
        <v>2128.34</v>
      </c>
      <c r="CB142">
        <v>1994.17</v>
      </c>
      <c r="CC142">
        <v>1860.21</v>
      </c>
      <c r="CD142">
        <v>1726.62</v>
      </c>
      <c r="CE142">
        <v>1593.91</v>
      </c>
      <c r="CF142">
        <v>1462.82</v>
      </c>
      <c r="CG142">
        <v>1334.28</v>
      </c>
      <c r="CH142">
        <v>1209.27</v>
      </c>
      <c r="CI142">
        <v>1088.79</v>
      </c>
      <c r="CJ142">
        <v>973.77499999999998</v>
      </c>
      <c r="CK142">
        <v>865.04300000000001</v>
      </c>
      <c r="CL142">
        <v>763.25400000000002</v>
      </c>
      <c r="CM142">
        <v>668.89400000000001</v>
      </c>
      <c r="CN142">
        <v>582.26099999999997</v>
      </c>
      <c r="CO142">
        <v>503.47</v>
      </c>
      <c r="CP142">
        <v>432.46800000000002</v>
      </c>
      <c r="CQ142">
        <v>369.05700000000002</v>
      </c>
      <c r="CR142">
        <v>312.91399999999999</v>
      </c>
      <c r="CS142">
        <v>263.62200000000001</v>
      </c>
      <c r="CT142">
        <v>220.696</v>
      </c>
      <c r="CU142">
        <v>183.61</v>
      </c>
      <c r="CV142">
        <v>151.81700000000001</v>
      </c>
      <c r="CW142">
        <v>124.76600000000001</v>
      </c>
      <c r="CX142">
        <v>101.92100000000001</v>
      </c>
      <c r="CY142">
        <v>82.769000000000005</v>
      </c>
      <c r="CZ142">
        <v>66.827200000000005</v>
      </c>
      <c r="DA142">
        <v>53.651499999999999</v>
      </c>
      <c r="DB142">
        <v>42.837200000000003</v>
      </c>
      <c r="DC142">
        <v>34.020899999999997</v>
      </c>
      <c r="DD142">
        <v>26.880299999999998</v>
      </c>
      <c r="DE142">
        <v>21.132999999999999</v>
      </c>
      <c r="DF142">
        <v>16.534700000000001</v>
      </c>
      <c r="DG142">
        <v>12.876099999999999</v>
      </c>
      <c r="DH142">
        <v>9.9802499999999998</v>
      </c>
      <c r="DI142">
        <v>7.6991399999999999</v>
      </c>
      <c r="DJ142">
        <v>5.9103399999999997</v>
      </c>
      <c r="DK142">
        <v>4.5135899999999998</v>
      </c>
      <c r="DL142">
        <v>3.4275699999999998</v>
      </c>
      <c r="DM142">
        <v>2.5868000000000002</v>
      </c>
      <c r="DN142">
        <v>1.9389400000000001</v>
      </c>
      <c r="DO142">
        <v>1.44235</v>
      </c>
      <c r="DP142">
        <v>1.0639799999999999</v>
      </c>
      <c r="DQ142">
        <v>0.77767799999999998</v>
      </c>
      <c r="DR142">
        <v>0.56275200000000003</v>
      </c>
      <c r="DS142">
        <v>0.40285900000000002</v>
      </c>
      <c r="DT142">
        <v>0.28509899999999999</v>
      </c>
      <c r="DU142">
        <v>0.19932800000000001</v>
      </c>
      <c r="DV142">
        <v>0.40987000000000001</v>
      </c>
      <c r="DW142" t="s">
        <v>3608</v>
      </c>
    </row>
    <row r="143" spans="1:127" x14ac:dyDescent="0.3">
      <c r="A143">
        <v>2000</v>
      </c>
      <c r="B143">
        <v>1</v>
      </c>
      <c r="C143">
        <v>2000.5</v>
      </c>
      <c r="D143" t="s">
        <v>555</v>
      </c>
      <c r="E143" t="s">
        <v>3705</v>
      </c>
      <c r="F143">
        <v>1.75343</v>
      </c>
      <c r="G143">
        <v>56.539499999999997</v>
      </c>
      <c r="H143">
        <v>1122.19</v>
      </c>
      <c r="I143">
        <v>11296.9</v>
      </c>
      <c r="J143">
        <v>56830.8</v>
      </c>
      <c r="K143">
        <v>143118</v>
      </c>
      <c r="L143">
        <v>181529</v>
      </c>
      <c r="M143">
        <v>119008</v>
      </c>
      <c r="N143">
        <v>48952.3</v>
      </c>
      <c r="O143">
        <v>31296.7</v>
      </c>
      <c r="P143">
        <v>43507.8</v>
      </c>
      <c r="Q143">
        <v>62557.9</v>
      </c>
      <c r="R143">
        <v>78623.100000000006</v>
      </c>
      <c r="S143">
        <v>85571.199999999997</v>
      </c>
      <c r="T143">
        <v>80638.600000000006</v>
      </c>
      <c r="U143">
        <v>65811.199999999997</v>
      </c>
      <c r="V143">
        <v>46548.2</v>
      </c>
      <c r="W143">
        <v>28597.4</v>
      </c>
      <c r="X143">
        <v>15378.5</v>
      </c>
      <c r="Y143">
        <v>7444.25</v>
      </c>
      <c r="Z143">
        <v>3576</v>
      </c>
      <c r="AA143">
        <v>2167.15</v>
      </c>
      <c r="AB143">
        <v>2011.18</v>
      </c>
      <c r="AC143">
        <v>2442.4499999999998</v>
      </c>
      <c r="AD143">
        <v>3169.74</v>
      </c>
      <c r="AE143">
        <v>4083.79</v>
      </c>
      <c r="AF143">
        <v>5138.45</v>
      </c>
      <c r="AG143">
        <v>6298.06</v>
      </c>
      <c r="AH143">
        <v>7520.35</v>
      </c>
      <c r="AI143">
        <v>8754.3700000000008</v>
      </c>
      <c r="AJ143">
        <v>9944.41</v>
      </c>
      <c r="AK143">
        <v>11036.2</v>
      </c>
      <c r="AL143">
        <v>11983.5</v>
      </c>
      <c r="AM143">
        <v>12754.7</v>
      </c>
      <c r="AN143">
        <v>13335.5</v>
      </c>
      <c r="AO143">
        <v>13731.3</v>
      </c>
      <c r="AP143">
        <v>13964.1</v>
      </c>
      <c r="AQ143">
        <v>14068.5</v>
      </c>
      <c r="AR143">
        <v>14085.2</v>
      </c>
      <c r="AS143">
        <v>14054.2</v>
      </c>
      <c r="AT143">
        <v>14008.9</v>
      </c>
      <c r="AU143">
        <v>13972.3</v>
      </c>
      <c r="AV143">
        <v>13954.6</v>
      </c>
      <c r="AW143">
        <v>13954.1</v>
      </c>
      <c r="AX143">
        <v>13958.9</v>
      </c>
      <c r="AY143">
        <v>13950.8</v>
      </c>
      <c r="AZ143">
        <v>13908.3</v>
      </c>
      <c r="BA143">
        <v>13810.5</v>
      </c>
      <c r="BB143">
        <v>13639.5</v>
      </c>
      <c r="BC143">
        <v>13382.5</v>
      </c>
      <c r="BD143">
        <v>13032.8</v>
      </c>
      <c r="BE143">
        <v>12589.6</v>
      </c>
      <c r="BF143">
        <v>12058.1</v>
      </c>
      <c r="BG143">
        <v>11448.5</v>
      </c>
      <c r="BH143">
        <v>10775.2</v>
      </c>
      <c r="BI143">
        <v>10055</v>
      </c>
      <c r="BJ143">
        <v>9306.51</v>
      </c>
      <c r="BK143">
        <v>8548.66</v>
      </c>
      <c r="BL143">
        <v>7799.32</v>
      </c>
      <c r="BM143">
        <v>7074.54</v>
      </c>
      <c r="BN143">
        <v>6387.69</v>
      </c>
      <c r="BO143">
        <v>5748.95</v>
      </c>
      <c r="BP143">
        <v>5165.16</v>
      </c>
      <c r="BQ143">
        <v>4639.8599999999997</v>
      </c>
      <c r="BR143">
        <v>4173.54</v>
      </c>
      <c r="BS143">
        <v>3764.23</v>
      </c>
      <c r="BT143">
        <v>3407.99</v>
      </c>
      <c r="BU143">
        <v>3099.53</v>
      </c>
      <c r="BV143">
        <v>2832.83</v>
      </c>
      <c r="BW143">
        <v>2601.61</v>
      </c>
      <c r="BX143">
        <v>2399.7399999999998</v>
      </c>
      <c r="BY143">
        <v>2221.54</v>
      </c>
      <c r="BZ143">
        <v>2062</v>
      </c>
      <c r="CA143">
        <v>1916.84</v>
      </c>
      <c r="CB143">
        <v>1782.56</v>
      </c>
      <c r="CC143">
        <v>1656.46</v>
      </c>
      <c r="CD143">
        <v>1536.5</v>
      </c>
      <c r="CE143">
        <v>1421.29</v>
      </c>
      <c r="CF143">
        <v>1309.99</v>
      </c>
      <c r="CG143">
        <v>1202.17</v>
      </c>
      <c r="CH143">
        <v>1097.76</v>
      </c>
      <c r="CI143">
        <v>996.94200000000001</v>
      </c>
      <c r="CJ143">
        <v>900.04200000000003</v>
      </c>
      <c r="CK143">
        <v>807.49599999999998</v>
      </c>
      <c r="CL143">
        <v>719.76</v>
      </c>
      <c r="CM143">
        <v>637.26</v>
      </c>
      <c r="CN143">
        <v>560.35500000000002</v>
      </c>
      <c r="CO143">
        <v>489.31299999999999</v>
      </c>
      <c r="CP143">
        <v>424.28899999999999</v>
      </c>
      <c r="CQ143">
        <v>365.322</v>
      </c>
      <c r="CR143">
        <v>312.34100000000001</v>
      </c>
      <c r="CS143">
        <v>265.17399999999998</v>
      </c>
      <c r="CT143">
        <v>223.56100000000001</v>
      </c>
      <c r="CU143">
        <v>187.173</v>
      </c>
      <c r="CV143">
        <v>155.63200000000001</v>
      </c>
      <c r="CW143">
        <v>128.52600000000001</v>
      </c>
      <c r="CX143">
        <v>105.426</v>
      </c>
      <c r="CY143">
        <v>85.902199999999993</v>
      </c>
      <c r="CZ143">
        <v>69.534599999999998</v>
      </c>
      <c r="DA143">
        <v>55.921700000000001</v>
      </c>
      <c r="DB143">
        <v>44.688200000000002</v>
      </c>
      <c r="DC143">
        <v>35.488799999999998</v>
      </c>
      <c r="DD143">
        <v>28.011299999999999</v>
      </c>
      <c r="DE143">
        <v>21.977499999999999</v>
      </c>
      <c r="DF143">
        <v>17.142800000000001</v>
      </c>
      <c r="DG143">
        <v>13.2951</v>
      </c>
      <c r="DH143">
        <v>10.252800000000001</v>
      </c>
      <c r="DI143">
        <v>7.86219</v>
      </c>
      <c r="DJ143">
        <v>5.9947900000000001</v>
      </c>
      <c r="DK143">
        <v>4.5444199999999997</v>
      </c>
      <c r="DL143">
        <v>3.4241999999999999</v>
      </c>
      <c r="DM143">
        <v>2.5637300000000001</v>
      </c>
      <c r="DN143">
        <v>1.90648</v>
      </c>
      <c r="DO143">
        <v>1.4073899999999999</v>
      </c>
      <c r="DP143">
        <v>1.03077</v>
      </c>
      <c r="DQ143">
        <v>0.74849500000000002</v>
      </c>
      <c r="DR143">
        <v>0.53852100000000003</v>
      </c>
      <c r="DS143">
        <v>0.38362200000000002</v>
      </c>
      <c r="DT143">
        <v>0.270397</v>
      </c>
      <c r="DU143">
        <v>0.18845999999999999</v>
      </c>
      <c r="DV143">
        <v>0.38636300000000001</v>
      </c>
      <c r="DW143" t="s">
        <v>3608</v>
      </c>
    </row>
    <row r="144" spans="1:127" x14ac:dyDescent="0.3">
      <c r="A144">
        <v>2001</v>
      </c>
      <c r="B144">
        <v>1</v>
      </c>
      <c r="C144">
        <v>2001</v>
      </c>
      <c r="D144" t="s">
        <v>556</v>
      </c>
      <c r="E144" t="s">
        <v>3705</v>
      </c>
      <c r="F144">
        <v>338375</v>
      </c>
      <c r="G144">
        <v>2.6806700000000001</v>
      </c>
      <c r="H144">
        <v>16.571200000000001</v>
      </c>
      <c r="I144">
        <v>86.361000000000004</v>
      </c>
      <c r="J144">
        <v>377.14100000000002</v>
      </c>
      <c r="K144">
        <v>1376.9</v>
      </c>
      <c r="L144">
        <v>4198.6499999999996</v>
      </c>
      <c r="M144">
        <v>10689.9</v>
      </c>
      <c r="N144">
        <v>22723.1</v>
      </c>
      <c r="O144">
        <v>40333.599999999999</v>
      </c>
      <c r="P144">
        <v>59812.6</v>
      </c>
      <c r="Q144">
        <v>74190.600000000006</v>
      </c>
      <c r="R144">
        <v>77194.399999999994</v>
      </c>
      <c r="S144">
        <v>67882.2</v>
      </c>
      <c r="T144">
        <v>51495.4</v>
      </c>
      <c r="U144">
        <v>35624.300000000003</v>
      </c>
      <c r="V144">
        <v>25484.7</v>
      </c>
      <c r="W144">
        <v>22173.599999999999</v>
      </c>
      <c r="X144">
        <v>24009.4</v>
      </c>
      <c r="Y144">
        <v>28601.200000000001</v>
      </c>
      <c r="Z144">
        <v>33982.6</v>
      </c>
      <c r="AA144">
        <v>38788.400000000001</v>
      </c>
      <c r="AB144">
        <v>42106.6</v>
      </c>
      <c r="AC144">
        <v>43386.7</v>
      </c>
      <c r="AD144">
        <v>42441.2</v>
      </c>
      <c r="AE144">
        <v>39451.9</v>
      </c>
      <c r="AF144">
        <v>34912.800000000003</v>
      </c>
      <c r="AG144">
        <v>29509.3</v>
      </c>
      <c r="AH144">
        <v>23962.1</v>
      </c>
      <c r="AI144">
        <v>18885.099999999999</v>
      </c>
      <c r="AJ144">
        <v>14695.1</v>
      </c>
      <c r="AK144">
        <v>11583.6</v>
      </c>
      <c r="AL144">
        <v>9546.15</v>
      </c>
      <c r="AM144">
        <v>8442.7000000000007</v>
      </c>
      <c r="AN144">
        <v>8065.32</v>
      </c>
      <c r="AO144">
        <v>8194.31</v>
      </c>
      <c r="AP144">
        <v>8634.2000000000007</v>
      </c>
      <c r="AQ144">
        <v>9230.25</v>
      </c>
      <c r="AR144">
        <v>9870.9599999999991</v>
      </c>
      <c r="AS144">
        <v>10482.700000000001</v>
      </c>
      <c r="AT144">
        <v>11021.8</v>
      </c>
      <c r="AU144">
        <v>11466.5</v>
      </c>
      <c r="AV144">
        <v>11810.8</v>
      </c>
      <c r="AW144">
        <v>12058.7</v>
      </c>
      <c r="AX144">
        <v>12220.2</v>
      </c>
      <c r="AY144">
        <v>12307.7</v>
      </c>
      <c r="AZ144">
        <v>12333.5</v>
      </c>
      <c r="BA144">
        <v>12307.5</v>
      </c>
      <c r="BB144">
        <v>12236.2</v>
      </c>
      <c r="BC144">
        <v>12122.6</v>
      </c>
      <c r="BD144">
        <v>11966</v>
      </c>
      <c r="BE144">
        <v>11763.4</v>
      </c>
      <c r="BF144">
        <v>11510.4</v>
      </c>
      <c r="BG144">
        <v>11203.1</v>
      </c>
      <c r="BH144">
        <v>10838.7</v>
      </c>
      <c r="BI144">
        <v>10416.9</v>
      </c>
      <c r="BJ144">
        <v>9940.08</v>
      </c>
      <c r="BK144">
        <v>9413.85</v>
      </c>
      <c r="BL144">
        <v>8846.48</v>
      </c>
      <c r="BM144">
        <v>8248.52</v>
      </c>
      <c r="BN144">
        <v>7631.99</v>
      </c>
      <c r="BO144">
        <v>7009.57</v>
      </c>
      <c r="BP144">
        <v>6393.7</v>
      </c>
      <c r="BQ144">
        <v>5795.84</v>
      </c>
      <c r="BR144">
        <v>5225.8599999999997</v>
      </c>
      <c r="BS144">
        <v>4691.57</v>
      </c>
      <c r="BT144">
        <v>4198.55</v>
      </c>
      <c r="BU144">
        <v>3750.09</v>
      </c>
      <c r="BV144">
        <v>3347.32</v>
      </c>
      <c r="BW144">
        <v>2989.53</v>
      </c>
      <c r="BX144">
        <v>2674.44</v>
      </c>
      <c r="BY144">
        <v>2398.69</v>
      </c>
      <c r="BZ144">
        <v>2158.17</v>
      </c>
      <c r="CA144">
        <v>1948.42</v>
      </c>
      <c r="CB144">
        <v>1764.95</v>
      </c>
      <c r="CC144">
        <v>1603.46</v>
      </c>
      <c r="CD144">
        <v>1460.05</v>
      </c>
      <c r="CE144">
        <v>1331.32</v>
      </c>
      <c r="CF144">
        <v>1214.43</v>
      </c>
      <c r="CG144">
        <v>1107.0899999999999</v>
      </c>
      <c r="CH144">
        <v>1007.56</v>
      </c>
      <c r="CI144">
        <v>914.57100000000003</v>
      </c>
      <c r="CJ144">
        <v>827.25300000000004</v>
      </c>
      <c r="CK144">
        <v>745.06899999999996</v>
      </c>
      <c r="CL144">
        <v>667.72799999999995</v>
      </c>
      <c r="CM144">
        <v>595.11699999999996</v>
      </c>
      <c r="CN144">
        <v>527.23199999999997</v>
      </c>
      <c r="CO144">
        <v>464.12299999999999</v>
      </c>
      <c r="CP144">
        <v>405.84800000000001</v>
      </c>
      <c r="CQ144">
        <v>352.447</v>
      </c>
      <c r="CR144">
        <v>303.91000000000003</v>
      </c>
      <c r="CS144">
        <v>260.173</v>
      </c>
      <c r="CT144">
        <v>221.10900000000001</v>
      </c>
      <c r="CU144">
        <v>186.53299999999999</v>
      </c>
      <c r="CV144">
        <v>156.20699999999999</v>
      </c>
      <c r="CW144">
        <v>129.84800000000001</v>
      </c>
      <c r="CX144">
        <v>107.14400000000001</v>
      </c>
      <c r="CY144">
        <v>87.764200000000002</v>
      </c>
      <c r="CZ144">
        <v>71.367699999999999</v>
      </c>
      <c r="DA144">
        <v>57.616900000000001</v>
      </c>
      <c r="DB144">
        <v>46.1843</v>
      </c>
      <c r="DC144">
        <v>36.759700000000002</v>
      </c>
      <c r="DD144">
        <v>29.055199999999999</v>
      </c>
      <c r="DE144">
        <v>22.808299999999999</v>
      </c>
      <c r="DF144">
        <v>17.7836</v>
      </c>
      <c r="DG144">
        <v>13.7735</v>
      </c>
      <c r="DH144">
        <v>10.597099999999999</v>
      </c>
      <c r="DI144">
        <v>8.0997599999999998</v>
      </c>
      <c r="DJ144">
        <v>6.1501700000000001</v>
      </c>
      <c r="DK144">
        <v>4.6387700000000001</v>
      </c>
      <c r="DL144">
        <v>3.4750399999999999</v>
      </c>
      <c r="DM144">
        <v>2.5850200000000001</v>
      </c>
      <c r="DN144">
        <v>1.90892</v>
      </c>
      <c r="DO144">
        <v>1.39886</v>
      </c>
      <c r="DP144">
        <v>1.0167900000000001</v>
      </c>
      <c r="DQ144">
        <v>0.73273600000000005</v>
      </c>
      <c r="DR144">
        <v>0.52322900000000006</v>
      </c>
      <c r="DS144">
        <v>0.37001899999999999</v>
      </c>
      <c r="DT144">
        <v>0.25900099999999998</v>
      </c>
      <c r="DU144">
        <v>0.179345</v>
      </c>
      <c r="DV144">
        <v>0.36246699999999998</v>
      </c>
      <c r="DW144" t="s">
        <v>3608</v>
      </c>
    </row>
    <row r="145" spans="1:127" x14ac:dyDescent="0.3">
      <c r="A145">
        <v>2001</v>
      </c>
      <c r="B145">
        <v>1</v>
      </c>
      <c r="C145">
        <v>2001.5</v>
      </c>
      <c r="D145" t="s">
        <v>555</v>
      </c>
      <c r="E145" t="s">
        <v>3705</v>
      </c>
      <c r="F145">
        <v>1.34687</v>
      </c>
      <c r="G145">
        <v>95.896600000000007</v>
      </c>
      <c r="H145">
        <v>2727</v>
      </c>
      <c r="I145">
        <v>26606.400000000001</v>
      </c>
      <c r="J145">
        <v>90163.9</v>
      </c>
      <c r="K145">
        <v>107444</v>
      </c>
      <c r="L145">
        <v>45243.1</v>
      </c>
      <c r="M145">
        <v>7077.87</v>
      </c>
      <c r="N145">
        <v>1421.48</v>
      </c>
      <c r="O145">
        <v>2267.7399999999998</v>
      </c>
      <c r="P145">
        <v>4328.99</v>
      </c>
      <c r="Q145">
        <v>7641.09</v>
      </c>
      <c r="R145">
        <v>12441.6</v>
      </c>
      <c r="S145">
        <v>18690.7</v>
      </c>
      <c r="T145">
        <v>25914.400000000001</v>
      </c>
      <c r="U145">
        <v>33178</v>
      </c>
      <c r="V145">
        <v>39260.199999999997</v>
      </c>
      <c r="W145">
        <v>43009.2</v>
      </c>
      <c r="X145">
        <v>43749.9</v>
      </c>
      <c r="Y145">
        <v>41551.599999999999</v>
      </c>
      <c r="Z145">
        <v>37219.199999999997</v>
      </c>
      <c r="AA145">
        <v>32007.599999999999</v>
      </c>
      <c r="AB145">
        <v>27198.9</v>
      </c>
      <c r="AC145">
        <v>23731.3</v>
      </c>
      <c r="AD145">
        <v>22016.799999999999</v>
      </c>
      <c r="AE145">
        <v>21965.3</v>
      </c>
      <c r="AF145">
        <v>23144.3</v>
      </c>
      <c r="AG145">
        <v>24974.6</v>
      </c>
      <c r="AH145">
        <v>26887.9</v>
      </c>
      <c r="AI145">
        <v>28422.799999999999</v>
      </c>
      <c r="AJ145">
        <v>29266.400000000001</v>
      </c>
      <c r="AK145">
        <v>29260.3</v>
      </c>
      <c r="AL145">
        <v>28389.200000000001</v>
      </c>
      <c r="AM145">
        <v>26755.1</v>
      </c>
      <c r="AN145">
        <v>24545.8</v>
      </c>
      <c r="AO145">
        <v>21996.5</v>
      </c>
      <c r="AP145">
        <v>19351.099999999999</v>
      </c>
      <c r="AQ145">
        <v>16828.099999999999</v>
      </c>
      <c r="AR145">
        <v>14595.6</v>
      </c>
      <c r="AS145">
        <v>12759.1</v>
      </c>
      <c r="AT145">
        <v>11360.8</v>
      </c>
      <c r="AU145">
        <v>10388.5</v>
      </c>
      <c r="AV145">
        <v>9791.06</v>
      </c>
      <c r="AW145">
        <v>9494.32</v>
      </c>
      <c r="AX145">
        <v>9416.73</v>
      </c>
      <c r="AY145">
        <v>9480.64</v>
      </c>
      <c r="AZ145">
        <v>9619.92</v>
      </c>
      <c r="BA145">
        <v>9783.02</v>
      </c>
      <c r="BB145">
        <v>9933.26</v>
      </c>
      <c r="BC145">
        <v>10047</v>
      </c>
      <c r="BD145">
        <v>10110.799999999999</v>
      </c>
      <c r="BE145">
        <v>10118.5</v>
      </c>
      <c r="BF145">
        <v>10068.5</v>
      </c>
      <c r="BG145">
        <v>9961.57</v>
      </c>
      <c r="BH145">
        <v>9799.8700000000008</v>
      </c>
      <c r="BI145">
        <v>9585.7099999999991</v>
      </c>
      <c r="BJ145">
        <v>9321.56</v>
      </c>
      <c r="BK145">
        <v>9010.1</v>
      </c>
      <c r="BL145">
        <v>8654.44</v>
      </c>
      <c r="BM145">
        <v>8258.4</v>
      </c>
      <c r="BN145">
        <v>7826.86</v>
      </c>
      <c r="BO145">
        <v>7365.81</v>
      </c>
      <c r="BP145">
        <v>6882.28</v>
      </c>
      <c r="BQ145">
        <v>6384.19</v>
      </c>
      <c r="BR145">
        <v>5879.98</v>
      </c>
      <c r="BS145">
        <v>5378.2</v>
      </c>
      <c r="BT145">
        <v>4887.07</v>
      </c>
      <c r="BU145">
        <v>4414.0200000000004</v>
      </c>
      <c r="BV145">
        <v>3965.37</v>
      </c>
      <c r="BW145">
        <v>3546.05</v>
      </c>
      <c r="BX145">
        <v>3159.51</v>
      </c>
      <c r="BY145">
        <v>2807.68</v>
      </c>
      <c r="BZ145">
        <v>2491.0500000000002</v>
      </c>
      <c r="CA145">
        <v>2208.89</v>
      </c>
      <c r="CB145">
        <v>1959.43</v>
      </c>
      <c r="CC145">
        <v>1740.18</v>
      </c>
      <c r="CD145">
        <v>1548.16</v>
      </c>
      <c r="CE145">
        <v>1380.14</v>
      </c>
      <c r="CF145">
        <v>1232.8900000000001</v>
      </c>
      <c r="CG145">
        <v>1103.3399999999999</v>
      </c>
      <c r="CH145">
        <v>988.67600000000004</v>
      </c>
      <c r="CI145">
        <v>886.43899999999996</v>
      </c>
      <c r="CJ145">
        <v>794.56600000000003</v>
      </c>
      <c r="CK145">
        <v>711.37800000000004</v>
      </c>
      <c r="CL145">
        <v>635.55999999999995</v>
      </c>
      <c r="CM145">
        <v>566.12099999999998</v>
      </c>
      <c r="CN145">
        <v>502.33699999999999</v>
      </c>
      <c r="CO145">
        <v>443.69900000000001</v>
      </c>
      <c r="CP145">
        <v>389.85700000000003</v>
      </c>
      <c r="CQ145">
        <v>340.56400000000002</v>
      </c>
      <c r="CR145">
        <v>295.64100000000002</v>
      </c>
      <c r="CS145">
        <v>254.93799999999999</v>
      </c>
      <c r="CT145">
        <v>218.30799999999999</v>
      </c>
      <c r="CU145">
        <v>185.59399999999999</v>
      </c>
      <c r="CV145">
        <v>156.61500000000001</v>
      </c>
      <c r="CW145">
        <v>131.16499999999999</v>
      </c>
      <c r="CX145">
        <v>109.011</v>
      </c>
      <c r="CY145">
        <v>89.900099999999995</v>
      </c>
      <c r="CZ145">
        <v>73.565799999999996</v>
      </c>
      <c r="DA145">
        <v>59.732500000000002</v>
      </c>
      <c r="DB145">
        <v>48.124699999999997</v>
      </c>
      <c r="DC145">
        <v>38.473500000000001</v>
      </c>
      <c r="DD145">
        <v>30.521599999999999</v>
      </c>
      <c r="DE145">
        <v>24.028600000000001</v>
      </c>
      <c r="DF145">
        <v>18.773800000000001</v>
      </c>
      <c r="DG145">
        <v>14.558</v>
      </c>
      <c r="DH145">
        <v>11.204700000000001</v>
      </c>
      <c r="DI145">
        <v>8.5597700000000003</v>
      </c>
      <c r="DJ145">
        <v>6.49071</v>
      </c>
      <c r="DK145">
        <v>4.8851699999999996</v>
      </c>
      <c r="DL145">
        <v>3.6491799999999999</v>
      </c>
      <c r="DM145">
        <v>2.70513</v>
      </c>
      <c r="DN145">
        <v>1.98967</v>
      </c>
      <c r="DO145">
        <v>1.4516800000000001</v>
      </c>
      <c r="DP145">
        <v>1.0503400000000001</v>
      </c>
      <c r="DQ145">
        <v>0.75336999999999998</v>
      </c>
      <c r="DR145">
        <v>0.53546400000000005</v>
      </c>
      <c r="DS145">
        <v>0.376973</v>
      </c>
      <c r="DT145">
        <v>0.26275500000000002</v>
      </c>
      <c r="DU145">
        <v>0.18123800000000001</v>
      </c>
      <c r="DV145">
        <v>0.36343199999999998</v>
      </c>
      <c r="DW145" t="s">
        <v>3608</v>
      </c>
    </row>
    <row r="146" spans="1:127" x14ac:dyDescent="0.3">
      <c r="A146">
        <v>2002</v>
      </c>
      <c r="B146">
        <v>1</v>
      </c>
      <c r="C146">
        <v>2002</v>
      </c>
      <c r="D146" t="s">
        <v>556</v>
      </c>
      <c r="E146" t="s">
        <v>3705</v>
      </c>
      <c r="F146">
        <v>383056</v>
      </c>
      <c r="G146">
        <v>2.9186100000000001</v>
      </c>
      <c r="H146">
        <v>25.946999999999999</v>
      </c>
      <c r="I146">
        <v>175.78299999999999</v>
      </c>
      <c r="J146">
        <v>901.44200000000001</v>
      </c>
      <c r="K146">
        <v>3493.9</v>
      </c>
      <c r="L146">
        <v>10232</v>
      </c>
      <c r="M146">
        <v>22641.9</v>
      </c>
      <c r="N146">
        <v>37865.800000000003</v>
      </c>
      <c r="O146">
        <v>47875.7</v>
      </c>
      <c r="P146">
        <v>45804.9</v>
      </c>
      <c r="Q146">
        <v>33268.199999999997</v>
      </c>
      <c r="R146">
        <v>18596.599999999999</v>
      </c>
      <c r="S146">
        <v>8542.15</v>
      </c>
      <c r="T146">
        <v>4238.6499999999996</v>
      </c>
      <c r="U146">
        <v>3658.28</v>
      </c>
      <c r="V146">
        <v>4881.7299999999996</v>
      </c>
      <c r="W146">
        <v>7025.98</v>
      </c>
      <c r="X146">
        <v>9814.4</v>
      </c>
      <c r="Y146">
        <v>13115.3</v>
      </c>
      <c r="Z146">
        <v>16750.2</v>
      </c>
      <c r="AA146">
        <v>20455.900000000001</v>
      </c>
      <c r="AB146">
        <v>23910.3</v>
      </c>
      <c r="AC146">
        <v>26786.799999999999</v>
      </c>
      <c r="AD146">
        <v>28820.6</v>
      </c>
      <c r="AE146">
        <v>29868.2</v>
      </c>
      <c r="AF146">
        <v>29940.2</v>
      </c>
      <c r="AG146">
        <v>29199.1</v>
      </c>
      <c r="AH146">
        <v>27918.7</v>
      </c>
      <c r="AI146">
        <v>26419.7</v>
      </c>
      <c r="AJ146">
        <v>24997.8</v>
      </c>
      <c r="AK146">
        <v>23866.1</v>
      </c>
      <c r="AL146">
        <v>23123.599999999999</v>
      </c>
      <c r="AM146">
        <v>22754.5</v>
      </c>
      <c r="AN146">
        <v>22653.3</v>
      </c>
      <c r="AO146">
        <v>22663.7</v>
      </c>
      <c r="AP146">
        <v>22621.4</v>
      </c>
      <c r="AQ146">
        <v>22388.6</v>
      </c>
      <c r="AR146">
        <v>21876.7</v>
      </c>
      <c r="AS146">
        <v>21054.5</v>
      </c>
      <c r="AT146">
        <v>19944.099999999999</v>
      </c>
      <c r="AU146">
        <v>18609.7</v>
      </c>
      <c r="AV146">
        <v>17140.599999999999</v>
      </c>
      <c r="AW146">
        <v>15634.2</v>
      </c>
      <c r="AX146">
        <v>14181.7</v>
      </c>
      <c r="AY146">
        <v>12856.9</v>
      </c>
      <c r="AZ146">
        <v>11710.1</v>
      </c>
      <c r="BA146">
        <v>10766.5</v>
      </c>
      <c r="BB146">
        <v>10028.6</v>
      </c>
      <c r="BC146">
        <v>9480.26</v>
      </c>
      <c r="BD146">
        <v>9092.67</v>
      </c>
      <c r="BE146">
        <v>8830.5</v>
      </c>
      <c r="BF146">
        <v>8656.7900000000009</v>
      </c>
      <c r="BG146">
        <v>8536.91</v>
      </c>
      <c r="BH146">
        <v>8441.09</v>
      </c>
      <c r="BI146">
        <v>8345.6</v>
      </c>
      <c r="BJ146">
        <v>8232.86</v>
      </c>
      <c r="BK146">
        <v>8090.96</v>
      </c>
      <c r="BL146">
        <v>7912.85</v>
      </c>
      <c r="BM146">
        <v>7695.27</v>
      </c>
      <c r="BN146">
        <v>7437.9</v>
      </c>
      <c r="BO146">
        <v>7142.64</v>
      </c>
      <c r="BP146">
        <v>6813</v>
      </c>
      <c r="BQ146">
        <v>6453.66</v>
      </c>
      <c r="BR146">
        <v>6070.26</v>
      </c>
      <c r="BS146">
        <v>5669.02</v>
      </c>
      <c r="BT146">
        <v>5256.54</v>
      </c>
      <c r="BU146">
        <v>4839.59</v>
      </c>
      <c r="BV146">
        <v>4424.82</v>
      </c>
      <c r="BW146">
        <v>4018.51</v>
      </c>
      <c r="BX146">
        <v>3626.36</v>
      </c>
      <c r="BY146">
        <v>3253.2</v>
      </c>
      <c r="BZ146">
        <v>2902.94</v>
      </c>
      <c r="CA146">
        <v>2578.38</v>
      </c>
      <c r="CB146">
        <v>2281.2600000000002</v>
      </c>
      <c r="CC146">
        <v>2012.28</v>
      </c>
      <c r="CD146">
        <v>1771.17</v>
      </c>
      <c r="CE146">
        <v>1556.9</v>
      </c>
      <c r="CF146">
        <v>1367.8</v>
      </c>
      <c r="CG146">
        <v>1201.79</v>
      </c>
      <c r="CH146">
        <v>1056.52</v>
      </c>
      <c r="CI146">
        <v>929.56100000000004</v>
      </c>
      <c r="CJ146">
        <v>818.53099999999995</v>
      </c>
      <c r="CK146">
        <v>721.19200000000001</v>
      </c>
      <c r="CL146">
        <v>635.53399999999999</v>
      </c>
      <c r="CM146">
        <v>559.803</v>
      </c>
      <c r="CN146">
        <v>492.52</v>
      </c>
      <c r="CO146">
        <v>432.47199999999998</v>
      </c>
      <c r="CP146">
        <v>378.685</v>
      </c>
      <c r="CQ146">
        <v>330.39600000000002</v>
      </c>
      <c r="CR146">
        <v>287.01</v>
      </c>
      <c r="CS146">
        <v>248.06399999999999</v>
      </c>
      <c r="CT146">
        <v>213.19</v>
      </c>
      <c r="CU146">
        <v>182.084</v>
      </c>
      <c r="CV146">
        <v>154.48400000000001</v>
      </c>
      <c r="CW146">
        <v>130.148</v>
      </c>
      <c r="CX146">
        <v>108.842</v>
      </c>
      <c r="CY146">
        <v>90.335899999999995</v>
      </c>
      <c r="CZ146">
        <v>74.394900000000007</v>
      </c>
      <c r="DA146">
        <v>60.783200000000001</v>
      </c>
      <c r="DB146">
        <v>49.264899999999997</v>
      </c>
      <c r="DC146">
        <v>39.607300000000002</v>
      </c>
      <c r="DD146">
        <v>31.584599999999998</v>
      </c>
      <c r="DE146">
        <v>24.981999999999999</v>
      </c>
      <c r="DF146">
        <v>19.598299999999998</v>
      </c>
      <c r="DG146">
        <v>15.248900000000001</v>
      </c>
      <c r="DH146">
        <v>11.767200000000001</v>
      </c>
      <c r="DI146">
        <v>9.0052500000000002</v>
      </c>
      <c r="DJ146">
        <v>6.8339100000000004</v>
      </c>
      <c r="DK146">
        <v>5.1421000000000001</v>
      </c>
      <c r="DL146">
        <v>3.8356400000000002</v>
      </c>
      <c r="DM146">
        <v>2.8357600000000001</v>
      </c>
      <c r="DN146">
        <v>2.0774400000000002</v>
      </c>
      <c r="DO146">
        <v>1.5076099999999999</v>
      </c>
      <c r="DP146">
        <v>1.08345</v>
      </c>
      <c r="DQ146">
        <v>0.77079399999999998</v>
      </c>
      <c r="DR146">
        <v>0.54265600000000003</v>
      </c>
      <c r="DS146">
        <v>0.37793100000000002</v>
      </c>
      <c r="DT146">
        <v>0.26028499999999999</v>
      </c>
      <c r="DU146">
        <v>0.17721300000000001</v>
      </c>
      <c r="DV146">
        <v>0.341165</v>
      </c>
      <c r="DW146" t="s">
        <v>3608</v>
      </c>
    </row>
    <row r="147" spans="1:127" x14ac:dyDescent="0.3">
      <c r="A147">
        <v>2002</v>
      </c>
      <c r="B147">
        <v>1</v>
      </c>
      <c r="C147">
        <v>2002.5</v>
      </c>
      <c r="D147" t="s">
        <v>555</v>
      </c>
      <c r="E147" t="s">
        <v>3705</v>
      </c>
      <c r="F147">
        <v>1.0770299999999999</v>
      </c>
      <c r="G147">
        <v>52.773899999999998</v>
      </c>
      <c r="H147">
        <v>1247.8</v>
      </c>
      <c r="I147">
        <v>12786</v>
      </c>
      <c r="J147">
        <v>56854.400000000001</v>
      </c>
      <c r="K147">
        <v>110410</v>
      </c>
      <c r="L147">
        <v>94179</v>
      </c>
      <c r="M147">
        <v>36068.699999999997</v>
      </c>
      <c r="N147">
        <v>8412.1</v>
      </c>
      <c r="O147">
        <v>5940.54</v>
      </c>
      <c r="P147">
        <v>9800.24</v>
      </c>
      <c r="Q147">
        <v>15230.5</v>
      </c>
      <c r="R147">
        <v>20893.599999999999</v>
      </c>
      <c r="S147">
        <v>25276.400000000001</v>
      </c>
      <c r="T147">
        <v>26979.4</v>
      </c>
      <c r="U147">
        <v>25436.400000000001</v>
      </c>
      <c r="V147">
        <v>21243</v>
      </c>
      <c r="W147">
        <v>15832.1</v>
      </c>
      <c r="X147">
        <v>10744.2</v>
      </c>
      <c r="Y147">
        <v>7000.91</v>
      </c>
      <c r="Z147">
        <v>4914.42</v>
      </c>
      <c r="AA147">
        <v>4285.79</v>
      </c>
      <c r="AB147">
        <v>4726.8900000000003</v>
      </c>
      <c r="AC147">
        <v>5886.28</v>
      </c>
      <c r="AD147">
        <v>7523.15</v>
      </c>
      <c r="AE147">
        <v>9484.5499999999993</v>
      </c>
      <c r="AF147">
        <v>11657</v>
      </c>
      <c r="AG147">
        <v>13932</v>
      </c>
      <c r="AH147">
        <v>16192.6</v>
      </c>
      <c r="AI147">
        <v>18317.5</v>
      </c>
      <c r="AJ147">
        <v>20192.7</v>
      </c>
      <c r="AK147">
        <v>21725.8</v>
      </c>
      <c r="AL147">
        <v>22858.2</v>
      </c>
      <c r="AM147">
        <v>23571.4</v>
      </c>
      <c r="AN147">
        <v>23887.1</v>
      </c>
      <c r="AO147">
        <v>23859.1</v>
      </c>
      <c r="AP147">
        <v>23561.599999999999</v>
      </c>
      <c r="AQ147">
        <v>23073.8</v>
      </c>
      <c r="AR147">
        <v>22466.9</v>
      </c>
      <c r="AS147">
        <v>21793.4</v>
      </c>
      <c r="AT147">
        <v>21083.8</v>
      </c>
      <c r="AU147">
        <v>20346.900000000001</v>
      </c>
      <c r="AV147">
        <v>19576.2</v>
      </c>
      <c r="AW147">
        <v>18757.5</v>
      </c>
      <c r="AX147">
        <v>17877.8</v>
      </c>
      <c r="AY147">
        <v>16931.5</v>
      </c>
      <c r="AZ147">
        <v>15924</v>
      </c>
      <c r="BA147">
        <v>14872.6</v>
      </c>
      <c r="BB147">
        <v>13804</v>
      </c>
      <c r="BC147">
        <v>12749.8</v>
      </c>
      <c r="BD147">
        <v>11742.3</v>
      </c>
      <c r="BE147">
        <v>10809.6</v>
      </c>
      <c r="BF147">
        <v>9972.7099999999991</v>
      </c>
      <c r="BG147">
        <v>9243.23</v>
      </c>
      <c r="BH147">
        <v>8623.51</v>
      </c>
      <c r="BI147">
        <v>8107.57</v>
      </c>
      <c r="BJ147">
        <v>7682.9</v>
      </c>
      <c r="BK147">
        <v>7332.82</v>
      </c>
      <c r="BL147">
        <v>7038.79</v>
      </c>
      <c r="BM147">
        <v>6782.39</v>
      </c>
      <c r="BN147">
        <v>6546.9</v>
      </c>
      <c r="BO147">
        <v>6318.3</v>
      </c>
      <c r="BP147">
        <v>6085.76</v>
      </c>
      <c r="BQ147">
        <v>5841.77</v>
      </c>
      <c r="BR147">
        <v>5581.93</v>
      </c>
      <c r="BS147">
        <v>5304.56</v>
      </c>
      <c r="BT147">
        <v>5010.21</v>
      </c>
      <c r="BU147">
        <v>4701.21</v>
      </c>
      <c r="BV147">
        <v>4381.1000000000004</v>
      </c>
      <c r="BW147">
        <v>4054.21</v>
      </c>
      <c r="BX147">
        <v>3725.3</v>
      </c>
      <c r="BY147">
        <v>3399.19</v>
      </c>
      <c r="BZ147">
        <v>3080.49</v>
      </c>
      <c r="CA147">
        <v>2773.35</v>
      </c>
      <c r="CB147">
        <v>2481.35</v>
      </c>
      <c r="CC147">
        <v>2207.3000000000002</v>
      </c>
      <c r="CD147">
        <v>1953.26</v>
      </c>
      <c r="CE147">
        <v>1720.49</v>
      </c>
      <c r="CF147">
        <v>1509.49</v>
      </c>
      <c r="CG147">
        <v>1320.08</v>
      </c>
      <c r="CH147">
        <v>1151.54</v>
      </c>
      <c r="CI147">
        <v>1002.66</v>
      </c>
      <c r="CJ147">
        <v>871.93799999999999</v>
      </c>
      <c r="CK147">
        <v>757.67200000000003</v>
      </c>
      <c r="CL147">
        <v>658.07600000000002</v>
      </c>
      <c r="CM147">
        <v>571.38</v>
      </c>
      <c r="CN147">
        <v>495.90800000000002</v>
      </c>
      <c r="CO147">
        <v>430.12299999999999</v>
      </c>
      <c r="CP147">
        <v>372.66399999999999</v>
      </c>
      <c r="CQ147">
        <v>322.35399999999998</v>
      </c>
      <c r="CR147">
        <v>278.19799999999998</v>
      </c>
      <c r="CS147">
        <v>239.37100000000001</v>
      </c>
      <c r="CT147">
        <v>205.19800000000001</v>
      </c>
      <c r="CU147">
        <v>175.124</v>
      </c>
      <c r="CV147">
        <v>148.69499999999999</v>
      </c>
      <c r="CW147">
        <v>125.533</v>
      </c>
      <c r="CX147">
        <v>105.315</v>
      </c>
      <c r="CY147">
        <v>87.756900000000002</v>
      </c>
      <c r="CZ147">
        <v>72.602500000000006</v>
      </c>
      <c r="DA147">
        <v>59.614400000000003</v>
      </c>
      <c r="DB147">
        <v>48.568399999999997</v>
      </c>
      <c r="DC147">
        <v>39.251600000000003</v>
      </c>
      <c r="DD147">
        <v>31.4617</v>
      </c>
      <c r="DE147">
        <v>25.006900000000002</v>
      </c>
      <c r="DF147">
        <v>19.707799999999999</v>
      </c>
      <c r="DG147">
        <v>15.398300000000001</v>
      </c>
      <c r="DH147">
        <v>11.9268</v>
      </c>
      <c r="DI147">
        <v>9.1569199999999995</v>
      </c>
      <c r="DJ147">
        <v>6.9679799999999998</v>
      </c>
      <c r="DK147">
        <v>5.25467</v>
      </c>
      <c r="DL147">
        <v>3.9265099999999999</v>
      </c>
      <c r="DM147">
        <v>2.9068200000000002</v>
      </c>
      <c r="DN147">
        <v>2.1315499999999998</v>
      </c>
      <c r="DO147">
        <v>1.5479099999999999</v>
      </c>
      <c r="DP147">
        <v>1.1129</v>
      </c>
      <c r="DQ147">
        <v>0.79196900000000003</v>
      </c>
      <c r="DR147">
        <v>0.55767100000000003</v>
      </c>
      <c r="DS147">
        <v>0.38845000000000002</v>
      </c>
      <c r="DT147">
        <v>0.26757799999999998</v>
      </c>
      <c r="DU147">
        <v>0.18221899999999999</v>
      </c>
      <c r="DV147">
        <v>0.35116599999999998</v>
      </c>
      <c r="DW147" t="s">
        <v>3608</v>
      </c>
    </row>
    <row r="148" spans="1:127" x14ac:dyDescent="0.3">
      <c r="A148">
        <v>2003</v>
      </c>
      <c r="B148">
        <v>1</v>
      </c>
      <c r="C148">
        <v>2003</v>
      </c>
      <c r="D148" t="s">
        <v>556</v>
      </c>
      <c r="E148" t="s">
        <v>3705</v>
      </c>
      <c r="F148">
        <v>354705</v>
      </c>
      <c r="G148">
        <v>2.0851199999999999</v>
      </c>
      <c r="H148">
        <v>15.0908</v>
      </c>
      <c r="I148">
        <v>88.2791</v>
      </c>
      <c r="J148">
        <v>415.875</v>
      </c>
      <c r="K148">
        <v>1575.87</v>
      </c>
      <c r="L148">
        <v>4801.4399999999996</v>
      </c>
      <c r="M148">
        <v>11761.9</v>
      </c>
      <c r="N148">
        <v>23166.6</v>
      </c>
      <c r="O148">
        <v>36696.199999999997</v>
      </c>
      <c r="P148">
        <v>46766.8</v>
      </c>
      <c r="Q148">
        <v>48007.5</v>
      </c>
      <c r="R148">
        <v>39829</v>
      </c>
      <c r="S148">
        <v>27004.9</v>
      </c>
      <c r="T148">
        <v>15563.7</v>
      </c>
      <c r="U148">
        <v>8686.33</v>
      </c>
      <c r="V148">
        <v>6189.81</v>
      </c>
      <c r="W148">
        <v>6444.03</v>
      </c>
      <c r="X148">
        <v>8003.09</v>
      </c>
      <c r="Y148">
        <v>10021.5</v>
      </c>
      <c r="Z148">
        <v>12039.3</v>
      </c>
      <c r="AA148">
        <v>13753.6</v>
      </c>
      <c r="AB148">
        <v>14940</v>
      </c>
      <c r="AC148">
        <v>15464.6</v>
      </c>
      <c r="AD148">
        <v>15311.4</v>
      </c>
      <c r="AE148">
        <v>14589.4</v>
      </c>
      <c r="AF148">
        <v>13507.5</v>
      </c>
      <c r="AG148">
        <v>12325.7</v>
      </c>
      <c r="AH148">
        <v>11296.8</v>
      </c>
      <c r="AI148">
        <v>10617.5</v>
      </c>
      <c r="AJ148">
        <v>10400.1</v>
      </c>
      <c r="AK148">
        <v>10667.5</v>
      </c>
      <c r="AL148">
        <v>11367.6</v>
      </c>
      <c r="AM148">
        <v>12398.6</v>
      </c>
      <c r="AN148">
        <v>13634.8</v>
      </c>
      <c r="AO148">
        <v>14948.9</v>
      </c>
      <c r="AP148">
        <v>16227.3</v>
      </c>
      <c r="AQ148">
        <v>17378.599999999999</v>
      </c>
      <c r="AR148">
        <v>18336.7</v>
      </c>
      <c r="AS148">
        <v>19060.900000000001</v>
      </c>
      <c r="AT148">
        <v>19533.400000000001</v>
      </c>
      <c r="AU148">
        <v>19755.7</v>
      </c>
      <c r="AV148">
        <v>19743.400000000001</v>
      </c>
      <c r="AW148">
        <v>19521.900000000001</v>
      </c>
      <c r="AX148">
        <v>19121</v>
      </c>
      <c r="AY148">
        <v>18571.7</v>
      </c>
      <c r="AZ148">
        <v>17902.900000000001</v>
      </c>
      <c r="BA148">
        <v>17140.5</v>
      </c>
      <c r="BB148">
        <v>16306.6</v>
      </c>
      <c r="BC148">
        <v>15421</v>
      </c>
      <c r="BD148">
        <v>14501.3</v>
      </c>
      <c r="BE148">
        <v>13564.5</v>
      </c>
      <c r="BF148">
        <v>12627.4</v>
      </c>
      <c r="BG148">
        <v>11706.6</v>
      </c>
      <c r="BH148">
        <v>10818.3</v>
      </c>
      <c r="BI148">
        <v>9976.92</v>
      </c>
      <c r="BJ148">
        <v>9194.32</v>
      </c>
      <c r="BK148">
        <v>8479.0400000000009</v>
      </c>
      <c r="BL148">
        <v>7835.5</v>
      </c>
      <c r="BM148">
        <v>7264.02</v>
      </c>
      <c r="BN148">
        <v>6761.01</v>
      </c>
      <c r="BO148">
        <v>6319.7</v>
      </c>
      <c r="BP148">
        <v>5931.1</v>
      </c>
      <c r="BQ148">
        <v>5585.02</v>
      </c>
      <c r="BR148">
        <v>5271.06</v>
      </c>
      <c r="BS148">
        <v>4979.53</v>
      </c>
      <c r="BT148">
        <v>4702.09</v>
      </c>
      <c r="BU148">
        <v>4432.1099999999997</v>
      </c>
      <c r="BV148">
        <v>4164.93</v>
      </c>
      <c r="BW148">
        <v>3897.73</v>
      </c>
      <c r="BX148">
        <v>3629.46</v>
      </c>
      <c r="BY148">
        <v>3360.49</v>
      </c>
      <c r="BZ148">
        <v>3092.28</v>
      </c>
      <c r="CA148">
        <v>2827.02</v>
      </c>
      <c r="CB148">
        <v>2567.33</v>
      </c>
      <c r="CC148">
        <v>2315.9299999999998</v>
      </c>
      <c r="CD148">
        <v>2075.41</v>
      </c>
      <c r="CE148">
        <v>1848.03</v>
      </c>
      <c r="CF148">
        <v>1635.6</v>
      </c>
      <c r="CG148">
        <v>1439.41</v>
      </c>
      <c r="CH148">
        <v>1260.21</v>
      </c>
      <c r="CI148">
        <v>1098.21</v>
      </c>
      <c r="CJ148">
        <v>953.16600000000005</v>
      </c>
      <c r="CK148">
        <v>824.41800000000001</v>
      </c>
      <c r="CL148">
        <v>711.00599999999997</v>
      </c>
      <c r="CM148">
        <v>611.74599999999998</v>
      </c>
      <c r="CN148">
        <v>525.32600000000002</v>
      </c>
      <c r="CO148">
        <v>450.38200000000001</v>
      </c>
      <c r="CP148">
        <v>385.57</v>
      </c>
      <c r="CQ148">
        <v>329.60899999999998</v>
      </c>
      <c r="CR148">
        <v>281.32100000000003</v>
      </c>
      <c r="CS148">
        <v>239.654</v>
      </c>
      <c r="CT148">
        <v>203.68600000000001</v>
      </c>
      <c r="CU148">
        <v>172.624</v>
      </c>
      <c r="CV148">
        <v>145.79499999999999</v>
      </c>
      <c r="CW148">
        <v>122.63500000000001</v>
      </c>
      <c r="CX148">
        <v>102.66800000000001</v>
      </c>
      <c r="CY148">
        <v>85.493300000000005</v>
      </c>
      <c r="CZ148">
        <v>70.770300000000006</v>
      </c>
      <c r="DA148">
        <v>58.2044</v>
      </c>
      <c r="DB148">
        <v>47.537300000000002</v>
      </c>
      <c r="DC148">
        <v>38.539099999999998</v>
      </c>
      <c r="DD148">
        <v>31.002099999999999</v>
      </c>
      <c r="DE148">
        <v>24.738099999999999</v>
      </c>
      <c r="DF148">
        <v>19.574999999999999</v>
      </c>
      <c r="DG148">
        <v>15.3566</v>
      </c>
      <c r="DH148">
        <v>11.9413</v>
      </c>
      <c r="DI148">
        <v>9.2020999999999997</v>
      </c>
      <c r="DJ148">
        <v>7.0261800000000001</v>
      </c>
      <c r="DK148">
        <v>5.3145800000000003</v>
      </c>
      <c r="DL148">
        <v>3.9815800000000001</v>
      </c>
      <c r="DM148">
        <v>2.9538700000000002</v>
      </c>
      <c r="DN148">
        <v>2.1696399999999998</v>
      </c>
      <c r="DO148">
        <v>1.57741</v>
      </c>
      <c r="DP148">
        <v>1.1349</v>
      </c>
      <c r="DQ148">
        <v>0.80782399999999999</v>
      </c>
      <c r="DR148">
        <v>0.56873799999999997</v>
      </c>
      <c r="DS148">
        <v>0.39593899999999999</v>
      </c>
      <c r="DT148">
        <v>0.27249200000000001</v>
      </c>
      <c r="DU148">
        <v>0.18534400000000001</v>
      </c>
      <c r="DV148">
        <v>0.355493</v>
      </c>
      <c r="DW148" t="s">
        <v>3608</v>
      </c>
    </row>
    <row r="149" spans="1:127" x14ac:dyDescent="0.3">
      <c r="A149">
        <v>2003</v>
      </c>
      <c r="B149">
        <v>1</v>
      </c>
      <c r="C149">
        <v>2003.5</v>
      </c>
      <c r="D149" t="s">
        <v>555</v>
      </c>
      <c r="E149" t="s">
        <v>3705</v>
      </c>
      <c r="F149">
        <v>1.1992400000000001</v>
      </c>
      <c r="G149">
        <v>78.671599999999998</v>
      </c>
      <c r="H149">
        <v>2118.39</v>
      </c>
      <c r="I149">
        <v>21218.3</v>
      </c>
      <c r="J149">
        <v>79800.800000000003</v>
      </c>
      <c r="K149">
        <v>113855</v>
      </c>
      <c r="L149">
        <v>61948.3</v>
      </c>
      <c r="M149">
        <v>13222.3</v>
      </c>
      <c r="N149">
        <v>2226.5500000000002</v>
      </c>
      <c r="O149">
        <v>2618.59</v>
      </c>
      <c r="P149">
        <v>4855.7700000000004</v>
      </c>
      <c r="Q149">
        <v>8250.7000000000007</v>
      </c>
      <c r="R149">
        <v>12714.1</v>
      </c>
      <c r="S149">
        <v>17769.599999999999</v>
      </c>
      <c r="T149">
        <v>22531</v>
      </c>
      <c r="U149">
        <v>25930.3</v>
      </c>
      <c r="V149">
        <v>27113.200000000001</v>
      </c>
      <c r="W149">
        <v>25809.200000000001</v>
      </c>
      <c r="X149">
        <v>22461.3</v>
      </c>
      <c r="Y149">
        <v>18037.099999999999</v>
      </c>
      <c r="Z149">
        <v>13633</v>
      </c>
      <c r="AA149">
        <v>10094.1</v>
      </c>
      <c r="AB149">
        <v>7822.76</v>
      </c>
      <c r="AC149">
        <v>6807.95</v>
      </c>
      <c r="AD149">
        <v>6784.07</v>
      </c>
      <c r="AE149">
        <v>7402.44</v>
      </c>
      <c r="AF149">
        <v>8344.2900000000009</v>
      </c>
      <c r="AG149">
        <v>9365.73</v>
      </c>
      <c r="AH149">
        <v>10300.299999999999</v>
      </c>
      <c r="AI149">
        <v>11046.8</v>
      </c>
      <c r="AJ149">
        <v>11558.2</v>
      </c>
      <c r="AK149">
        <v>11832.9</v>
      </c>
      <c r="AL149">
        <v>11907.8</v>
      </c>
      <c r="AM149">
        <v>11847.5</v>
      </c>
      <c r="AN149">
        <v>11731.9</v>
      </c>
      <c r="AO149">
        <v>11641.6</v>
      </c>
      <c r="AP149">
        <v>11643.9</v>
      </c>
      <c r="AQ149">
        <v>11783.2</v>
      </c>
      <c r="AR149">
        <v>12075.7</v>
      </c>
      <c r="AS149">
        <v>12510.2</v>
      </c>
      <c r="AT149">
        <v>13052.5</v>
      </c>
      <c r="AU149">
        <v>13653.5</v>
      </c>
      <c r="AV149">
        <v>14257.6</v>
      </c>
      <c r="AW149">
        <v>14810.7</v>
      </c>
      <c r="AX149">
        <v>15266.2</v>
      </c>
      <c r="AY149">
        <v>15589.2</v>
      </c>
      <c r="AZ149">
        <v>15757.7</v>
      </c>
      <c r="BA149">
        <v>15762.6</v>
      </c>
      <c r="BB149">
        <v>15605.5</v>
      </c>
      <c r="BC149">
        <v>15297.2</v>
      </c>
      <c r="BD149">
        <v>14854.4</v>
      </c>
      <c r="BE149">
        <v>14297.8</v>
      </c>
      <c r="BF149">
        <v>13649.7</v>
      </c>
      <c r="BG149">
        <v>12932.9</v>
      </c>
      <c r="BH149">
        <v>12169.5</v>
      </c>
      <c r="BI149">
        <v>11380.3</v>
      </c>
      <c r="BJ149">
        <v>10584.1</v>
      </c>
      <c r="BK149">
        <v>9797.69</v>
      </c>
      <c r="BL149">
        <v>9035.34</v>
      </c>
      <c r="BM149">
        <v>8308.7999999999993</v>
      </c>
      <c r="BN149">
        <v>7626.98</v>
      </c>
      <c r="BO149">
        <v>6995.91</v>
      </c>
      <c r="BP149">
        <v>6418.73</v>
      </c>
      <c r="BQ149">
        <v>5895.9</v>
      </c>
      <c r="BR149">
        <v>5425.45</v>
      </c>
      <c r="BS149">
        <v>5003.47</v>
      </c>
      <c r="BT149">
        <v>4624.6400000000003</v>
      </c>
      <c r="BU149">
        <v>4282.82</v>
      </c>
      <c r="BV149">
        <v>3971.65</v>
      </c>
      <c r="BW149">
        <v>3685.01</v>
      </c>
      <c r="BX149">
        <v>3417.47</v>
      </c>
      <c r="BY149">
        <v>3164.54</v>
      </c>
      <c r="BZ149">
        <v>2922.85</v>
      </c>
      <c r="CA149">
        <v>2690.13</v>
      </c>
      <c r="CB149">
        <v>2465.1799999999998</v>
      </c>
      <c r="CC149">
        <v>2247.65</v>
      </c>
      <c r="CD149">
        <v>2037.89</v>
      </c>
      <c r="CE149">
        <v>1836.72</v>
      </c>
      <c r="CF149">
        <v>1645.19</v>
      </c>
      <c r="CG149">
        <v>1464.41</v>
      </c>
      <c r="CH149">
        <v>1295.4100000000001</v>
      </c>
      <c r="CI149">
        <v>1138.98</v>
      </c>
      <c r="CJ149">
        <v>995.65599999999995</v>
      </c>
      <c r="CK149">
        <v>865.63400000000001</v>
      </c>
      <c r="CL149">
        <v>748.81</v>
      </c>
      <c r="CM149">
        <v>644.79</v>
      </c>
      <c r="CN149">
        <v>552.94200000000001</v>
      </c>
      <c r="CO149">
        <v>472.45</v>
      </c>
      <c r="CP149">
        <v>402.37299999999999</v>
      </c>
      <c r="CQ149">
        <v>341.70600000000002</v>
      </c>
      <c r="CR149">
        <v>289.42500000000001</v>
      </c>
      <c r="CS149">
        <v>244.535</v>
      </c>
      <c r="CT149">
        <v>206.09700000000001</v>
      </c>
      <c r="CU149">
        <v>173.25</v>
      </c>
      <c r="CV149">
        <v>145.22499999999999</v>
      </c>
      <c r="CW149">
        <v>121.345</v>
      </c>
      <c r="CX149">
        <v>101.021</v>
      </c>
      <c r="CY149">
        <v>83.751999999999995</v>
      </c>
      <c r="CZ149">
        <v>69.107900000000001</v>
      </c>
      <c r="DA149">
        <v>56.723399999999998</v>
      </c>
      <c r="DB149">
        <v>46.2864</v>
      </c>
      <c r="DC149">
        <v>37.528700000000001</v>
      </c>
      <c r="DD149">
        <v>30.218499999999999</v>
      </c>
      <c r="DE149">
        <v>24.153199999999998</v>
      </c>
      <c r="DF149">
        <v>19.155100000000001</v>
      </c>
      <c r="DG149">
        <v>15.067299999999999</v>
      </c>
      <c r="DH149">
        <v>11.751099999999999</v>
      </c>
      <c r="DI149">
        <v>9.0838900000000002</v>
      </c>
      <c r="DJ149">
        <v>6.9582100000000002</v>
      </c>
      <c r="DK149">
        <v>5.2800700000000003</v>
      </c>
      <c r="DL149">
        <v>3.9681700000000002</v>
      </c>
      <c r="DM149">
        <v>2.9528699999999999</v>
      </c>
      <c r="DN149">
        <v>2.1751999999999998</v>
      </c>
      <c r="DO149">
        <v>1.5858099999999999</v>
      </c>
      <c r="DP149">
        <v>1.1439299999999999</v>
      </c>
      <c r="DQ149">
        <v>0.81627000000000005</v>
      </c>
      <c r="DR149">
        <v>0.57603899999999997</v>
      </c>
      <c r="DS149">
        <v>0.40192600000000001</v>
      </c>
      <c r="DT149">
        <v>0.27721099999999999</v>
      </c>
      <c r="DU149">
        <v>0.18894900000000001</v>
      </c>
      <c r="DV149">
        <v>0.36433100000000002</v>
      </c>
      <c r="DW149" t="s">
        <v>3608</v>
      </c>
    </row>
    <row r="150" spans="1:127" x14ac:dyDescent="0.3">
      <c r="A150">
        <v>2004</v>
      </c>
      <c r="B150">
        <v>1</v>
      </c>
      <c r="C150">
        <v>2004</v>
      </c>
      <c r="D150" t="s">
        <v>556</v>
      </c>
      <c r="E150" t="s">
        <v>3705</v>
      </c>
      <c r="F150">
        <v>259598</v>
      </c>
      <c r="G150">
        <v>2.6053999999999999</v>
      </c>
      <c r="H150">
        <v>21.6952</v>
      </c>
      <c r="I150">
        <v>140.27000000000001</v>
      </c>
      <c r="J150">
        <v>701.34799999999996</v>
      </c>
      <c r="K150">
        <v>2709.2</v>
      </c>
      <c r="L150">
        <v>8083.34</v>
      </c>
      <c r="M150">
        <v>18629.2</v>
      </c>
      <c r="N150">
        <v>33167.800000000003</v>
      </c>
      <c r="O150">
        <v>45631.199999999997</v>
      </c>
      <c r="P150">
        <v>48536.2</v>
      </c>
      <c r="Q150">
        <v>39981.9</v>
      </c>
      <c r="R150">
        <v>25668.799999999999</v>
      </c>
      <c r="S150">
        <v>13197.3</v>
      </c>
      <c r="T150">
        <v>6121.28</v>
      </c>
      <c r="U150">
        <v>3688.85</v>
      </c>
      <c r="V150">
        <v>3836.79</v>
      </c>
      <c r="W150">
        <v>5145.96</v>
      </c>
      <c r="X150">
        <v>6997.77</v>
      </c>
      <c r="Y150">
        <v>9133.5400000000009</v>
      </c>
      <c r="Z150">
        <v>11359.7</v>
      </c>
      <c r="AA150">
        <v>13459.6</v>
      </c>
      <c r="AB150">
        <v>15204.4</v>
      </c>
      <c r="AC150">
        <v>16395.400000000001</v>
      </c>
      <c r="AD150">
        <v>16909.900000000001</v>
      </c>
      <c r="AE150">
        <v>16730.5</v>
      </c>
      <c r="AF150">
        <v>15951.3</v>
      </c>
      <c r="AG150">
        <v>14754.1</v>
      </c>
      <c r="AH150">
        <v>13366.1</v>
      </c>
      <c r="AI150">
        <v>12009.6</v>
      </c>
      <c r="AJ150">
        <v>10859.8</v>
      </c>
      <c r="AK150">
        <v>10019.799999999999</v>
      </c>
      <c r="AL150">
        <v>9517.09</v>
      </c>
      <c r="AM150">
        <v>9317.61</v>
      </c>
      <c r="AN150">
        <v>9349.2099999999991</v>
      </c>
      <c r="AO150">
        <v>9527.07</v>
      </c>
      <c r="AP150">
        <v>9774.1</v>
      </c>
      <c r="AQ150">
        <v>10033.4</v>
      </c>
      <c r="AR150">
        <v>10273</v>
      </c>
      <c r="AS150">
        <v>10483.1</v>
      </c>
      <c r="AT150">
        <v>10670.6</v>
      </c>
      <c r="AU150">
        <v>10850.9</v>
      </c>
      <c r="AV150">
        <v>11041</v>
      </c>
      <c r="AW150">
        <v>11253.1</v>
      </c>
      <c r="AX150">
        <v>11491.3</v>
      </c>
      <c r="AY150">
        <v>11750.7</v>
      </c>
      <c r="AZ150">
        <v>12017.4</v>
      </c>
      <c r="BA150">
        <v>12271.3</v>
      </c>
      <c r="BB150">
        <v>12489.1</v>
      </c>
      <c r="BC150">
        <v>12647.3</v>
      </c>
      <c r="BD150">
        <v>12725.6</v>
      </c>
      <c r="BE150">
        <v>12708.5</v>
      </c>
      <c r="BF150">
        <v>12587.1</v>
      </c>
      <c r="BG150">
        <v>12359</v>
      </c>
      <c r="BH150">
        <v>12028</v>
      </c>
      <c r="BI150">
        <v>11603.6</v>
      </c>
      <c r="BJ150">
        <v>11098.9</v>
      </c>
      <c r="BK150">
        <v>10530</v>
      </c>
      <c r="BL150">
        <v>9914.16</v>
      </c>
      <c r="BM150">
        <v>9268.89</v>
      </c>
      <c r="BN150">
        <v>8610.82</v>
      </c>
      <c r="BO150">
        <v>7955.06</v>
      </c>
      <c r="BP150">
        <v>7314.58</v>
      </c>
      <c r="BQ150">
        <v>6699.97</v>
      </c>
      <c r="BR150">
        <v>6119.17</v>
      </c>
      <c r="BS150">
        <v>5577.58</v>
      </c>
      <c r="BT150">
        <v>5078.16</v>
      </c>
      <c r="BU150">
        <v>4621.71</v>
      </c>
      <c r="BV150">
        <v>4207.17</v>
      </c>
      <c r="BW150">
        <v>3832.09</v>
      </c>
      <c r="BX150">
        <v>3492.99</v>
      </c>
      <c r="BY150">
        <v>3185.88</v>
      </c>
      <c r="BZ150">
        <v>2906.55</v>
      </c>
      <c r="CA150">
        <v>2650.94</v>
      </c>
      <c r="CB150">
        <v>2415.42</v>
      </c>
      <c r="CC150">
        <v>2196.92</v>
      </c>
      <c r="CD150">
        <v>1993.01</v>
      </c>
      <c r="CE150">
        <v>1801.93</v>
      </c>
      <c r="CF150">
        <v>1622.51</v>
      </c>
      <c r="CG150">
        <v>1454.1</v>
      </c>
      <c r="CH150">
        <v>1296.43</v>
      </c>
      <c r="CI150">
        <v>1149.44</v>
      </c>
      <c r="CJ150">
        <v>1013.25</v>
      </c>
      <c r="CK150">
        <v>887.94299999999998</v>
      </c>
      <c r="CL150">
        <v>773.57799999999997</v>
      </c>
      <c r="CM150">
        <v>670.07299999999998</v>
      </c>
      <c r="CN150">
        <v>577.20000000000005</v>
      </c>
      <c r="CO150">
        <v>494.57900000000001</v>
      </c>
      <c r="CP150">
        <v>421.68400000000003</v>
      </c>
      <c r="CQ150">
        <v>357.87400000000002</v>
      </c>
      <c r="CR150">
        <v>302.42099999999999</v>
      </c>
      <c r="CS150">
        <v>254.54599999999999</v>
      </c>
      <c r="CT150">
        <v>213.45400000000001</v>
      </c>
      <c r="CU150">
        <v>178.364</v>
      </c>
      <c r="CV150">
        <v>148.53</v>
      </c>
      <c r="CW150">
        <v>123.26</v>
      </c>
      <c r="CX150">
        <v>101.92400000000001</v>
      </c>
      <c r="CY150">
        <v>83.962500000000006</v>
      </c>
      <c r="CZ150">
        <v>68.882999999999996</v>
      </c>
      <c r="DA150">
        <v>56.258499999999998</v>
      </c>
      <c r="DB150">
        <v>45.721400000000003</v>
      </c>
      <c r="DC150">
        <v>36.956899999999997</v>
      </c>
      <c r="DD150">
        <v>29.695599999999999</v>
      </c>
      <c r="DE150">
        <v>23.7075</v>
      </c>
      <c r="DF150">
        <v>18.795500000000001</v>
      </c>
      <c r="DG150">
        <v>14.7904</v>
      </c>
      <c r="DH150">
        <v>11.5466</v>
      </c>
      <c r="DI150">
        <v>8.9387699999999999</v>
      </c>
      <c r="DJ150">
        <v>6.8589200000000003</v>
      </c>
      <c r="DK150">
        <v>5.2144199999999996</v>
      </c>
      <c r="DL150">
        <v>3.9260199999999998</v>
      </c>
      <c r="DM150">
        <v>2.9263499999999998</v>
      </c>
      <c r="DN150">
        <v>2.15856</v>
      </c>
      <c r="DO150">
        <v>1.5750999999999999</v>
      </c>
      <c r="DP150">
        <v>1.1366000000000001</v>
      </c>
      <c r="DQ150">
        <v>0.81081700000000001</v>
      </c>
      <c r="DR150">
        <v>0.57162999999999997</v>
      </c>
      <c r="DS150">
        <v>0.39816200000000002</v>
      </c>
      <c r="DT150">
        <v>0.27393200000000001</v>
      </c>
      <c r="DU150">
        <v>0.18610499999999999</v>
      </c>
      <c r="DV150">
        <v>0.35389199999999998</v>
      </c>
      <c r="DW150" t="s">
        <v>3608</v>
      </c>
    </row>
    <row r="151" spans="1:127" x14ac:dyDescent="0.3">
      <c r="A151">
        <v>2004</v>
      </c>
      <c r="B151">
        <v>1</v>
      </c>
      <c r="C151">
        <v>2004.5</v>
      </c>
      <c r="D151" t="s">
        <v>555</v>
      </c>
      <c r="E151" t="s">
        <v>3705</v>
      </c>
      <c r="F151">
        <v>0.76405699999999999</v>
      </c>
      <c r="G151">
        <v>34.504899999999999</v>
      </c>
      <c r="H151">
        <v>802.98199999999997</v>
      </c>
      <c r="I151">
        <v>8225.9599999999991</v>
      </c>
      <c r="J151">
        <v>37015.4</v>
      </c>
      <c r="K151">
        <v>73588.3</v>
      </c>
      <c r="L151">
        <v>65013.7</v>
      </c>
      <c r="M151">
        <v>26125.200000000001</v>
      </c>
      <c r="N151">
        <v>6475.07</v>
      </c>
      <c r="O151">
        <v>4698.2</v>
      </c>
      <c r="P151">
        <v>7920.5</v>
      </c>
      <c r="Q151">
        <v>12738</v>
      </c>
      <c r="R151">
        <v>18267</v>
      </c>
      <c r="S151">
        <v>23332</v>
      </c>
      <c r="T151">
        <v>26551.8</v>
      </c>
      <c r="U151">
        <v>26940.7</v>
      </c>
      <c r="V151">
        <v>24412.2</v>
      </c>
      <c r="W151">
        <v>19833.7</v>
      </c>
      <c r="X151">
        <v>14591.2</v>
      </c>
      <c r="Y151">
        <v>9965.99</v>
      </c>
      <c r="Z151">
        <v>6703.75</v>
      </c>
      <c r="AA151">
        <v>4950.4399999999996</v>
      </c>
      <c r="AB151">
        <v>4456.42</v>
      </c>
      <c r="AC151">
        <v>4838.17</v>
      </c>
      <c r="AD151">
        <v>5749.78</v>
      </c>
      <c r="AE151">
        <v>6938.01</v>
      </c>
      <c r="AF151">
        <v>8227.42</v>
      </c>
      <c r="AG151">
        <v>9488.76</v>
      </c>
      <c r="AH151">
        <v>10618.3</v>
      </c>
      <c r="AI151">
        <v>11532.6</v>
      </c>
      <c r="AJ151">
        <v>12172.8</v>
      </c>
      <c r="AK151">
        <v>12510.9</v>
      </c>
      <c r="AL151">
        <v>12553.1</v>
      </c>
      <c r="AM151">
        <v>12337.6</v>
      </c>
      <c r="AN151">
        <v>11927.7</v>
      </c>
      <c r="AO151">
        <v>11399.9</v>
      </c>
      <c r="AP151">
        <v>10831.8</v>
      </c>
      <c r="AQ151">
        <v>10291</v>
      </c>
      <c r="AR151">
        <v>9827.14</v>
      </c>
      <c r="AS151">
        <v>9469.0400000000009</v>
      </c>
      <c r="AT151">
        <v>9225.4699999999993</v>
      </c>
      <c r="AU151">
        <v>9089.58</v>
      </c>
      <c r="AV151">
        <v>9044.49</v>
      </c>
      <c r="AW151">
        <v>9069.2999999999993</v>
      </c>
      <c r="AX151">
        <v>9143.43</v>
      </c>
      <c r="AY151">
        <v>9249.44</v>
      </c>
      <c r="AZ151">
        <v>9373.91</v>
      </c>
      <c r="BA151">
        <v>9506.89</v>
      </c>
      <c r="BB151">
        <v>9640.57</v>
      </c>
      <c r="BC151">
        <v>9767.75</v>
      </c>
      <c r="BD151">
        <v>9880.69</v>
      </c>
      <c r="BE151">
        <v>9970.59</v>
      </c>
      <c r="BF151">
        <v>10027.6</v>
      </c>
      <c r="BG151">
        <v>10041.5</v>
      </c>
      <c r="BH151">
        <v>10002.9</v>
      </c>
      <c r="BI151">
        <v>9903.82</v>
      </c>
      <c r="BJ151">
        <v>9739.06</v>
      </c>
      <c r="BK151">
        <v>9506.67</v>
      </c>
      <c r="BL151">
        <v>9208.16</v>
      </c>
      <c r="BM151">
        <v>8848.44</v>
      </c>
      <c r="BN151">
        <v>8435.24</v>
      </c>
      <c r="BO151">
        <v>7978.63</v>
      </c>
      <c r="BP151">
        <v>7490.03</v>
      </c>
      <c r="BQ151">
        <v>6981.4</v>
      </c>
      <c r="BR151">
        <v>6464.56</v>
      </c>
      <c r="BS151">
        <v>5950.41</v>
      </c>
      <c r="BT151">
        <v>5448.51</v>
      </c>
      <c r="BU151">
        <v>4966.66</v>
      </c>
      <c r="BV151">
        <v>4510.78</v>
      </c>
      <c r="BW151">
        <v>4084.91</v>
      </c>
      <c r="BX151">
        <v>3691.28</v>
      </c>
      <c r="BY151">
        <v>3330.53</v>
      </c>
      <c r="BZ151">
        <v>3002.02</v>
      </c>
      <c r="CA151">
        <v>2704.1</v>
      </c>
      <c r="CB151">
        <v>2434.4899999999998</v>
      </c>
      <c r="CC151">
        <v>2190.5100000000002</v>
      </c>
      <c r="CD151">
        <v>1969.39</v>
      </c>
      <c r="CE151">
        <v>1768.43</v>
      </c>
      <c r="CF151">
        <v>1585.23</v>
      </c>
      <c r="CG151">
        <v>1417.68</v>
      </c>
      <c r="CH151">
        <v>1264.07</v>
      </c>
      <c r="CI151">
        <v>1123.06</v>
      </c>
      <c r="CJ151">
        <v>993.63599999999997</v>
      </c>
      <c r="CK151">
        <v>875.03399999999999</v>
      </c>
      <c r="CL151">
        <v>766.69200000000001</v>
      </c>
      <c r="CM151">
        <v>668.16800000000001</v>
      </c>
      <c r="CN151">
        <v>579.07399999999996</v>
      </c>
      <c r="CO151">
        <v>499.02800000000002</v>
      </c>
      <c r="CP151">
        <v>427.62</v>
      </c>
      <c r="CQ151">
        <v>364.392</v>
      </c>
      <c r="CR151">
        <v>308.82799999999997</v>
      </c>
      <c r="CS151">
        <v>260.36599999999999</v>
      </c>
      <c r="CT151">
        <v>218.40600000000001</v>
      </c>
      <c r="CU151">
        <v>182.32599999999999</v>
      </c>
      <c r="CV151">
        <v>151.50299999999999</v>
      </c>
      <c r="CW151">
        <v>125.328</v>
      </c>
      <c r="CX151">
        <v>103.22199999999999</v>
      </c>
      <c r="CY151">
        <v>84.644900000000007</v>
      </c>
      <c r="CZ151">
        <v>69.1053</v>
      </c>
      <c r="DA151">
        <v>56.161900000000003</v>
      </c>
      <c r="DB151">
        <v>45.425199999999997</v>
      </c>
      <c r="DC151">
        <v>36.555</v>
      </c>
      <c r="DD151">
        <v>29.2575</v>
      </c>
      <c r="DE151">
        <v>23.2803</v>
      </c>
      <c r="DF151">
        <v>18.408000000000001</v>
      </c>
      <c r="DG151">
        <v>14.4573</v>
      </c>
      <c r="DH151">
        <v>11.272500000000001</v>
      </c>
      <c r="DI151">
        <v>8.7216199999999997</v>
      </c>
      <c r="DJ151">
        <v>6.6927300000000001</v>
      </c>
      <c r="DK151">
        <v>5.0913899999999996</v>
      </c>
      <c r="DL151">
        <v>3.83792</v>
      </c>
      <c r="DM151">
        <v>2.8654199999999999</v>
      </c>
      <c r="DN151">
        <v>2.11802</v>
      </c>
      <c r="DO151">
        <v>1.54932</v>
      </c>
      <c r="DP151">
        <v>1.12113</v>
      </c>
      <c r="DQ151">
        <v>0.80224799999999996</v>
      </c>
      <c r="DR151">
        <v>0.56748399999999999</v>
      </c>
      <c r="DS151">
        <v>0.39668900000000001</v>
      </c>
      <c r="DT151">
        <v>0.27394800000000002</v>
      </c>
      <c r="DU151">
        <v>0.18684799999999999</v>
      </c>
      <c r="DV151">
        <v>0.35934100000000002</v>
      </c>
      <c r="DW151" t="s">
        <v>3608</v>
      </c>
    </row>
    <row r="152" spans="1:127" x14ac:dyDescent="0.3">
      <c r="A152">
        <v>2005</v>
      </c>
      <c r="B152">
        <v>1</v>
      </c>
      <c r="C152">
        <v>2005</v>
      </c>
      <c r="D152" t="s">
        <v>556</v>
      </c>
      <c r="E152" t="s">
        <v>3705</v>
      </c>
      <c r="F152">
        <v>453001</v>
      </c>
      <c r="G152">
        <v>1.3855599999999999</v>
      </c>
      <c r="H152">
        <v>9.8705800000000004</v>
      </c>
      <c r="I152">
        <v>57.167099999999998</v>
      </c>
      <c r="J152">
        <v>267.70100000000002</v>
      </c>
      <c r="K152">
        <v>1011.85</v>
      </c>
      <c r="L152">
        <v>3085.37</v>
      </c>
      <c r="M152">
        <v>7588.53</v>
      </c>
      <c r="N152">
        <v>15054.9</v>
      </c>
      <c r="O152">
        <v>24096.1</v>
      </c>
      <c r="P152">
        <v>31126.400000000001</v>
      </c>
      <c r="Q152">
        <v>32483.1</v>
      </c>
      <c r="R152">
        <v>27467</v>
      </c>
      <c r="S152">
        <v>19001.099999999999</v>
      </c>
      <c r="T152">
        <v>11128.2</v>
      </c>
      <c r="U152">
        <v>6201.11</v>
      </c>
      <c r="V152">
        <v>4309.5</v>
      </c>
      <c r="W152">
        <v>4452.3</v>
      </c>
      <c r="X152">
        <v>5674.98</v>
      </c>
      <c r="Y152">
        <v>7415.01</v>
      </c>
      <c r="Z152">
        <v>9372.44</v>
      </c>
      <c r="AA152">
        <v>11335.5</v>
      </c>
      <c r="AB152">
        <v>13105.6</v>
      </c>
      <c r="AC152">
        <v>14498.6</v>
      </c>
      <c r="AD152">
        <v>15374.9</v>
      </c>
      <c r="AE152">
        <v>15670.1</v>
      </c>
      <c r="AF152">
        <v>15409.9</v>
      </c>
      <c r="AG152">
        <v>14704.7</v>
      </c>
      <c r="AH152">
        <v>13722.6</v>
      </c>
      <c r="AI152">
        <v>12651.9</v>
      </c>
      <c r="AJ152">
        <v>11661.3</v>
      </c>
      <c r="AK152">
        <v>10870.1</v>
      </c>
      <c r="AL152">
        <v>10334.6</v>
      </c>
      <c r="AM152">
        <v>10050.1</v>
      </c>
      <c r="AN152">
        <v>9966.36</v>
      </c>
      <c r="AO152">
        <v>10008.4</v>
      </c>
      <c r="AP152">
        <v>10097.700000000001</v>
      </c>
      <c r="AQ152">
        <v>10167.799999999999</v>
      </c>
      <c r="AR152">
        <v>10174</v>
      </c>
      <c r="AS152">
        <v>10095.5</v>
      </c>
      <c r="AT152">
        <v>9933.17</v>
      </c>
      <c r="AU152">
        <v>9703.6</v>
      </c>
      <c r="AV152">
        <v>9432.34</v>
      </c>
      <c r="AW152">
        <v>9147.4599999999991</v>
      </c>
      <c r="AX152">
        <v>8874.5</v>
      </c>
      <c r="AY152">
        <v>8633.2000000000007</v>
      </c>
      <c r="AZ152">
        <v>8436.01</v>
      </c>
      <c r="BA152">
        <v>8288.06</v>
      </c>
      <c r="BB152">
        <v>8188.31</v>
      </c>
      <c r="BC152">
        <v>8130.96</v>
      </c>
      <c r="BD152">
        <v>8107.19</v>
      </c>
      <c r="BE152">
        <v>8106.56</v>
      </c>
      <c r="BF152">
        <v>8118.15</v>
      </c>
      <c r="BG152">
        <v>8131.2</v>
      </c>
      <c r="BH152">
        <v>8135.56</v>
      </c>
      <c r="BI152">
        <v>8121.94</v>
      </c>
      <c r="BJ152">
        <v>8082.07</v>
      </c>
      <c r="BK152">
        <v>8008.86</v>
      </c>
      <c r="BL152">
        <v>7896.76</v>
      </c>
      <c r="BM152">
        <v>7741.85</v>
      </c>
      <c r="BN152">
        <v>7542.17</v>
      </c>
      <c r="BO152">
        <v>7297.85</v>
      </c>
      <c r="BP152">
        <v>7011.13</v>
      </c>
      <c r="BQ152">
        <v>6686.14</v>
      </c>
      <c r="BR152">
        <v>6328.8</v>
      </c>
      <c r="BS152">
        <v>5946.26</v>
      </c>
      <c r="BT152">
        <v>5546.44</v>
      </c>
      <c r="BU152">
        <v>5137.59</v>
      </c>
      <c r="BV152">
        <v>4727.7</v>
      </c>
      <c r="BW152">
        <v>4324.1400000000003</v>
      </c>
      <c r="BX152">
        <v>3933.3</v>
      </c>
      <c r="BY152">
        <v>3560.32</v>
      </c>
      <c r="BZ152">
        <v>3209.08</v>
      </c>
      <c r="CA152">
        <v>2882.1</v>
      </c>
      <c r="CB152">
        <v>2580.6999999999998</v>
      </c>
      <c r="CC152">
        <v>2305.11</v>
      </c>
      <c r="CD152">
        <v>2054.7399999999998</v>
      </c>
      <c r="CE152">
        <v>1828.33</v>
      </c>
      <c r="CF152">
        <v>1624.22</v>
      </c>
      <c r="CG152">
        <v>1440.5</v>
      </c>
      <c r="CH152">
        <v>1275.23</v>
      </c>
      <c r="CI152">
        <v>1126.53</v>
      </c>
      <c r="CJ152">
        <v>992.66</v>
      </c>
      <c r="CK152">
        <v>872.10299999999995</v>
      </c>
      <c r="CL152">
        <v>763.54200000000003</v>
      </c>
      <c r="CM152">
        <v>665.86500000000001</v>
      </c>
      <c r="CN152">
        <v>578.14400000000001</v>
      </c>
      <c r="CO152">
        <v>499.58800000000002</v>
      </c>
      <c r="CP152">
        <v>429.512</v>
      </c>
      <c r="CQ152">
        <v>367.29899999999998</v>
      </c>
      <c r="CR152">
        <v>312.375</v>
      </c>
      <c r="CS152">
        <v>264.18299999999999</v>
      </c>
      <c r="CT152">
        <v>222.17500000000001</v>
      </c>
      <c r="CU152">
        <v>185.80699999999999</v>
      </c>
      <c r="CV152">
        <v>154.53899999999999</v>
      </c>
      <c r="CW152">
        <v>127.83799999999999</v>
      </c>
      <c r="CX152">
        <v>105.18899999999999</v>
      </c>
      <c r="CY152">
        <v>86.100700000000003</v>
      </c>
      <c r="CZ152">
        <v>70.111800000000002</v>
      </c>
      <c r="DA152">
        <v>56.7973</v>
      </c>
      <c r="DB152">
        <v>45.771599999999999</v>
      </c>
      <c r="DC152">
        <v>36.690199999999997</v>
      </c>
      <c r="DD152">
        <v>29.248999999999999</v>
      </c>
      <c r="DE152">
        <v>23.183499999999999</v>
      </c>
      <c r="DF152">
        <v>18.265000000000001</v>
      </c>
      <c r="DG152">
        <v>14.2981</v>
      </c>
      <c r="DH152">
        <v>11.116899999999999</v>
      </c>
      <c r="DI152">
        <v>8.5811299999999999</v>
      </c>
      <c r="DJ152">
        <v>6.5729100000000003</v>
      </c>
      <c r="DK152">
        <v>4.9936100000000003</v>
      </c>
      <c r="DL152">
        <v>3.7609900000000001</v>
      </c>
      <c r="DM152">
        <v>2.8067799999999998</v>
      </c>
      <c r="DN152">
        <v>2.0745399999999998</v>
      </c>
      <c r="DO152">
        <v>1.5178799999999999</v>
      </c>
      <c r="DP152">
        <v>1.0989</v>
      </c>
      <c r="DQ152">
        <v>0.78686500000000004</v>
      </c>
      <c r="DR152">
        <v>0.55703899999999995</v>
      </c>
      <c r="DS152">
        <v>0.38972099999999998</v>
      </c>
      <c r="DT152">
        <v>0.269374</v>
      </c>
      <c r="DU152">
        <v>0.183889</v>
      </c>
      <c r="DV152">
        <v>0.35433599999999998</v>
      </c>
      <c r="DW152" t="s">
        <v>3608</v>
      </c>
    </row>
    <row r="153" spans="1:127" x14ac:dyDescent="0.3">
      <c r="A153">
        <v>2005</v>
      </c>
      <c r="B153">
        <v>1</v>
      </c>
      <c r="C153">
        <v>2005.5</v>
      </c>
      <c r="D153" t="s">
        <v>555</v>
      </c>
      <c r="E153" t="s">
        <v>3705</v>
      </c>
      <c r="F153">
        <v>1.0828</v>
      </c>
      <c r="G153">
        <v>46.631799999999998</v>
      </c>
      <c r="H153">
        <v>1016.84</v>
      </c>
      <c r="I153">
        <v>10395.299999999999</v>
      </c>
      <c r="J153">
        <v>49907</v>
      </c>
      <c r="K153">
        <v>113054</v>
      </c>
      <c r="L153">
        <v>121261</v>
      </c>
      <c r="M153">
        <v>61802.9</v>
      </c>
      <c r="N153">
        <v>15522.9</v>
      </c>
      <c r="O153">
        <v>3321.11</v>
      </c>
      <c r="P153">
        <v>3214.5</v>
      </c>
      <c r="Q153">
        <v>5336.56</v>
      </c>
      <c r="R153">
        <v>8263.39</v>
      </c>
      <c r="S153">
        <v>11627</v>
      </c>
      <c r="T153">
        <v>14864.4</v>
      </c>
      <c r="U153">
        <v>17275.099999999999</v>
      </c>
      <c r="V153">
        <v>18270.2</v>
      </c>
      <c r="W153">
        <v>17622</v>
      </c>
      <c r="X153">
        <v>15571.3</v>
      </c>
      <c r="Y153">
        <v>12729.3</v>
      </c>
      <c r="Z153">
        <v>9830.11</v>
      </c>
      <c r="AA153">
        <v>7474.19</v>
      </c>
      <c r="AB153">
        <v>5981.92</v>
      </c>
      <c r="AC153">
        <v>5391.98</v>
      </c>
      <c r="AD153">
        <v>5554.65</v>
      </c>
      <c r="AE153">
        <v>6244.01</v>
      </c>
      <c r="AF153">
        <v>7237.08</v>
      </c>
      <c r="AG153">
        <v>8348.67</v>
      </c>
      <c r="AH153">
        <v>9436.2800000000007</v>
      </c>
      <c r="AI153">
        <v>10394.4</v>
      </c>
      <c r="AJ153">
        <v>11149.4</v>
      </c>
      <c r="AK153">
        <v>11658.8</v>
      </c>
      <c r="AL153">
        <v>11910.1</v>
      </c>
      <c r="AM153">
        <v>11920.3</v>
      </c>
      <c r="AN153">
        <v>11730</v>
      </c>
      <c r="AO153">
        <v>11395.3</v>
      </c>
      <c r="AP153">
        <v>10978</v>
      </c>
      <c r="AQ153">
        <v>10534.8</v>
      </c>
      <c r="AR153">
        <v>10110.5</v>
      </c>
      <c r="AS153">
        <v>9733.1</v>
      </c>
      <c r="AT153">
        <v>9413.76</v>
      </c>
      <c r="AU153">
        <v>9149.32</v>
      </c>
      <c r="AV153">
        <v>8927.09</v>
      </c>
      <c r="AW153">
        <v>8730.49</v>
      </c>
      <c r="AX153">
        <v>8543.64</v>
      </c>
      <c r="AY153">
        <v>8354.82</v>
      </c>
      <c r="AZ153">
        <v>8158</v>
      </c>
      <c r="BA153">
        <v>7952.87</v>
      </c>
      <c r="BB153">
        <v>7743.52</v>
      </c>
      <c r="BC153">
        <v>7536.64</v>
      </c>
      <c r="BD153">
        <v>7339.55</v>
      </c>
      <c r="BE153">
        <v>7158.45</v>
      </c>
      <c r="BF153">
        <v>6997.52</v>
      </c>
      <c r="BG153">
        <v>6858.18</v>
      </c>
      <c r="BH153">
        <v>6739.14</v>
      </c>
      <c r="BI153">
        <v>6636.77</v>
      </c>
      <c r="BJ153">
        <v>6545.7</v>
      </c>
      <c r="BK153">
        <v>6459.42</v>
      </c>
      <c r="BL153">
        <v>6371.05</v>
      </c>
      <c r="BM153">
        <v>6273.86</v>
      </c>
      <c r="BN153">
        <v>6161.74</v>
      </c>
      <c r="BO153">
        <v>6029.66</v>
      </c>
      <c r="BP153">
        <v>5873.9</v>
      </c>
      <c r="BQ153">
        <v>5692.19</v>
      </c>
      <c r="BR153">
        <v>5483.81</v>
      </c>
      <c r="BS153">
        <v>5249.6</v>
      </c>
      <c r="BT153">
        <v>4991.74</v>
      </c>
      <c r="BU153">
        <v>4713.6899999999996</v>
      </c>
      <c r="BV153">
        <v>4419.8100000000004</v>
      </c>
      <c r="BW153">
        <v>4115.1099999999997</v>
      </c>
      <c r="BX153">
        <v>3804.92</v>
      </c>
      <c r="BY153">
        <v>3494.53</v>
      </c>
      <c r="BZ153">
        <v>3188.96</v>
      </c>
      <c r="CA153">
        <v>2892.63</v>
      </c>
      <c r="CB153">
        <v>2609.2600000000002</v>
      </c>
      <c r="CC153">
        <v>2341.73</v>
      </c>
      <c r="CD153">
        <v>2092.0500000000002</v>
      </c>
      <c r="CE153">
        <v>1861.41</v>
      </c>
      <c r="CF153">
        <v>1650.24</v>
      </c>
      <c r="CG153">
        <v>1458.35</v>
      </c>
      <c r="CH153">
        <v>1285.04</v>
      </c>
      <c r="CI153">
        <v>1129.28</v>
      </c>
      <c r="CJ153">
        <v>989.80700000000002</v>
      </c>
      <c r="CK153">
        <v>865.26700000000005</v>
      </c>
      <c r="CL153">
        <v>754.28599999999994</v>
      </c>
      <c r="CM153">
        <v>655.548</v>
      </c>
      <c r="CN153">
        <v>567.83399999999995</v>
      </c>
      <c r="CO153">
        <v>490.04199999999997</v>
      </c>
      <c r="CP153">
        <v>421.19099999999997</v>
      </c>
      <c r="CQ153">
        <v>360.411</v>
      </c>
      <c r="CR153">
        <v>306.93299999999999</v>
      </c>
      <c r="CS153">
        <v>260.06599999999997</v>
      </c>
      <c r="CT153">
        <v>219.184</v>
      </c>
      <c r="CU153">
        <v>183.71199999999999</v>
      </c>
      <c r="CV153">
        <v>153.11099999999999</v>
      </c>
      <c r="CW153">
        <v>126.875</v>
      </c>
      <c r="CX153">
        <v>104.52500000000001</v>
      </c>
      <c r="CY153">
        <v>85.611099999999993</v>
      </c>
      <c r="CZ153">
        <v>69.711399999999998</v>
      </c>
      <c r="DA153">
        <v>56.433599999999998</v>
      </c>
      <c r="DB153">
        <v>45.4176</v>
      </c>
      <c r="DC153">
        <v>36.336799999999997</v>
      </c>
      <c r="DD153">
        <v>28.898199999999999</v>
      </c>
      <c r="DE153">
        <v>22.842600000000001</v>
      </c>
      <c r="DF153">
        <v>17.943200000000001</v>
      </c>
      <c r="DG153">
        <v>14.0036</v>
      </c>
      <c r="DH153">
        <v>10.855399999999999</v>
      </c>
      <c r="DI153">
        <v>8.3556299999999997</v>
      </c>
      <c r="DJ153">
        <v>6.3839300000000003</v>
      </c>
      <c r="DK153">
        <v>4.8394899999999996</v>
      </c>
      <c r="DL153">
        <v>3.63856</v>
      </c>
      <c r="DM153">
        <v>2.7119599999999999</v>
      </c>
      <c r="DN153">
        <v>2.0029300000000001</v>
      </c>
      <c r="DO153">
        <v>1.4651400000000001</v>
      </c>
      <c r="DP153">
        <v>1.06101</v>
      </c>
      <c r="DQ153">
        <v>0.76033099999999998</v>
      </c>
      <c r="DR153">
        <v>0.538937</v>
      </c>
      <c r="DS153">
        <v>0.37770399999999998</v>
      </c>
      <c r="DT153">
        <v>0.261625</v>
      </c>
      <c r="DU153">
        <v>0.17904800000000001</v>
      </c>
      <c r="DV153">
        <v>0.34805799999999998</v>
      </c>
      <c r="DW153" t="s">
        <v>3608</v>
      </c>
    </row>
    <row r="154" spans="1:127" x14ac:dyDescent="0.3">
      <c r="A154">
        <v>2006</v>
      </c>
      <c r="B154">
        <v>1</v>
      </c>
      <c r="C154">
        <v>2006</v>
      </c>
      <c r="D154" t="s">
        <v>556</v>
      </c>
      <c r="E154" t="s">
        <v>3705</v>
      </c>
      <c r="F154">
        <v>766256</v>
      </c>
      <c r="G154">
        <v>2.0510700000000002</v>
      </c>
      <c r="H154">
        <v>13.6928</v>
      </c>
      <c r="I154">
        <v>75.366</v>
      </c>
      <c r="J154">
        <v>341.19099999999997</v>
      </c>
      <c r="K154">
        <v>1269.45</v>
      </c>
      <c r="L154">
        <v>3880.72</v>
      </c>
      <c r="M154">
        <v>9746.57</v>
      </c>
      <c r="N154">
        <v>20111.400000000001</v>
      </c>
      <c r="O154">
        <v>34098</v>
      </c>
      <c r="P154">
        <v>47510.400000000001</v>
      </c>
      <c r="Q154">
        <v>54425.1</v>
      </c>
      <c r="R154">
        <v>51313.5</v>
      </c>
      <c r="S154">
        <v>39944.5</v>
      </c>
      <c r="T154">
        <v>25936.6</v>
      </c>
      <c r="U154">
        <v>14548.5</v>
      </c>
      <c r="V154">
        <v>7899.29</v>
      </c>
      <c r="W154">
        <v>5323.83</v>
      </c>
      <c r="X154">
        <v>5197.18</v>
      </c>
      <c r="Y154">
        <v>6205.69</v>
      </c>
      <c r="Z154">
        <v>7609.73</v>
      </c>
      <c r="AA154">
        <v>9035.1</v>
      </c>
      <c r="AB154">
        <v>10264.299999999999</v>
      </c>
      <c r="AC154">
        <v>11150.1</v>
      </c>
      <c r="AD154">
        <v>11606</v>
      </c>
      <c r="AE154">
        <v>11616.9</v>
      </c>
      <c r="AF154">
        <v>11242.4</v>
      </c>
      <c r="AG154">
        <v>10602.1</v>
      </c>
      <c r="AH154">
        <v>9848.1200000000008</v>
      </c>
      <c r="AI154">
        <v>9130.76</v>
      </c>
      <c r="AJ154">
        <v>8568.9599999999991</v>
      </c>
      <c r="AK154">
        <v>8231.7000000000007</v>
      </c>
      <c r="AL154">
        <v>8133.72</v>
      </c>
      <c r="AM154">
        <v>8243.5499999999993</v>
      </c>
      <c r="AN154">
        <v>8499.3799999999992</v>
      </c>
      <c r="AO154">
        <v>8827.0499999999993</v>
      </c>
      <c r="AP154">
        <v>9155.81</v>
      </c>
      <c r="AQ154">
        <v>9429.09</v>
      </c>
      <c r="AR154">
        <v>9609.9699999999993</v>
      </c>
      <c r="AS154">
        <v>9681.7800000000007</v>
      </c>
      <c r="AT154">
        <v>9645.23</v>
      </c>
      <c r="AU154">
        <v>9513.7800000000007</v>
      </c>
      <c r="AV154">
        <v>9308.32</v>
      </c>
      <c r="AW154">
        <v>9052.2099999999991</v>
      </c>
      <c r="AX154">
        <v>8767.3799999999992</v>
      </c>
      <c r="AY154">
        <v>8471.7800000000007</v>
      </c>
      <c r="AZ154">
        <v>8178.18</v>
      </c>
      <c r="BA154">
        <v>7894.16</v>
      </c>
      <c r="BB154">
        <v>7623.12</v>
      </c>
      <c r="BC154">
        <v>7365.52</v>
      </c>
      <c r="BD154">
        <v>7120.32</v>
      </c>
      <c r="BE154">
        <v>6886.16</v>
      </c>
      <c r="BF154">
        <v>6662.12</v>
      </c>
      <c r="BG154">
        <v>6448.01</v>
      </c>
      <c r="BH154">
        <v>6244.26</v>
      </c>
      <c r="BI154">
        <v>6051.58</v>
      </c>
      <c r="BJ154">
        <v>5870.54</v>
      </c>
      <c r="BK154">
        <v>5701.15</v>
      </c>
      <c r="BL154">
        <v>5542.57</v>
      </c>
      <c r="BM154">
        <v>5392.99</v>
      </c>
      <c r="BN154">
        <v>5249.74</v>
      </c>
      <c r="BO154">
        <v>5109.46</v>
      </c>
      <c r="BP154">
        <v>4968.46</v>
      </c>
      <c r="BQ154">
        <v>4823</v>
      </c>
      <c r="BR154">
        <v>4669.66</v>
      </c>
      <c r="BS154">
        <v>4505.6899999999996</v>
      </c>
      <c r="BT154">
        <v>4329.1499999999996</v>
      </c>
      <c r="BU154">
        <v>4139.09</v>
      </c>
      <c r="BV154">
        <v>3935.58</v>
      </c>
      <c r="BW154">
        <v>3719.66</v>
      </c>
      <c r="BX154">
        <v>3493.27</v>
      </c>
      <c r="BY154">
        <v>3259.03</v>
      </c>
      <c r="BZ154">
        <v>3020.04</v>
      </c>
      <c r="CA154">
        <v>2779.69</v>
      </c>
      <c r="CB154">
        <v>2541.37</v>
      </c>
      <c r="CC154">
        <v>2308.35</v>
      </c>
      <c r="CD154">
        <v>2083.54</v>
      </c>
      <c r="CE154">
        <v>1869.4</v>
      </c>
      <c r="CF154">
        <v>1667.85</v>
      </c>
      <c r="CG154">
        <v>1480.23</v>
      </c>
      <c r="CH154">
        <v>1307.3499999999999</v>
      </c>
      <c r="CI154">
        <v>1149.49</v>
      </c>
      <c r="CJ154">
        <v>1006.52</v>
      </c>
      <c r="CK154">
        <v>877.93</v>
      </c>
      <c r="CL154">
        <v>762.97900000000004</v>
      </c>
      <c r="CM154">
        <v>660.745</v>
      </c>
      <c r="CN154">
        <v>570.21600000000001</v>
      </c>
      <c r="CO154">
        <v>490.351</v>
      </c>
      <c r="CP154">
        <v>420.12400000000002</v>
      </c>
      <c r="CQ154">
        <v>358.56400000000002</v>
      </c>
      <c r="CR154">
        <v>304.76499999999999</v>
      </c>
      <c r="CS154">
        <v>257.90100000000001</v>
      </c>
      <c r="CT154">
        <v>217.22300000000001</v>
      </c>
      <c r="CU154">
        <v>182.05199999999999</v>
      </c>
      <c r="CV154">
        <v>151.77799999999999</v>
      </c>
      <c r="CW154">
        <v>125.846</v>
      </c>
      <c r="CX154">
        <v>103.752</v>
      </c>
      <c r="CY154">
        <v>85.036699999999996</v>
      </c>
      <c r="CZ154">
        <v>69.279300000000006</v>
      </c>
      <c r="DA154">
        <v>56.096800000000002</v>
      </c>
      <c r="DB154">
        <v>45.140500000000003</v>
      </c>
      <c r="DC154">
        <v>36.095100000000002</v>
      </c>
      <c r="DD154">
        <v>28.677700000000002</v>
      </c>
      <c r="DE154">
        <v>22.636500000000002</v>
      </c>
      <c r="DF154">
        <v>17.749700000000001</v>
      </c>
      <c r="DG154">
        <v>13.823499999999999</v>
      </c>
      <c r="DH154">
        <v>10.690899999999999</v>
      </c>
      <c r="DI154">
        <v>8.20871</v>
      </c>
      <c r="DJ154">
        <v>6.2558800000000003</v>
      </c>
      <c r="DK154">
        <v>4.7306299999999997</v>
      </c>
      <c r="DL154">
        <v>3.5482900000000002</v>
      </c>
      <c r="DM154">
        <v>2.6389</v>
      </c>
      <c r="DN154">
        <v>1.9451799999999999</v>
      </c>
      <c r="DO154">
        <v>1.4205099999999999</v>
      </c>
      <c r="DP154">
        <v>1.0273000000000001</v>
      </c>
      <c r="DQ154">
        <v>0.735402</v>
      </c>
      <c r="DR154">
        <v>0.52089399999999997</v>
      </c>
      <c r="DS154">
        <v>0.36491499999999999</v>
      </c>
      <c r="DT154">
        <v>0.25274600000000003</v>
      </c>
      <c r="DU154">
        <v>0.17300699999999999</v>
      </c>
      <c r="DV154">
        <v>0.337092</v>
      </c>
      <c r="DW154" t="s">
        <v>3608</v>
      </c>
    </row>
    <row r="155" spans="1:127" x14ac:dyDescent="0.3">
      <c r="A155">
        <v>2006</v>
      </c>
      <c r="B155">
        <v>1</v>
      </c>
      <c r="C155">
        <v>2006.5</v>
      </c>
      <c r="D155" t="s">
        <v>555</v>
      </c>
      <c r="E155" t="s">
        <v>3705</v>
      </c>
      <c r="F155">
        <v>1.8739699999999999</v>
      </c>
      <c r="G155">
        <v>84.157399999999996</v>
      </c>
      <c r="H155">
        <v>1873.76</v>
      </c>
      <c r="I155">
        <v>19192.099999999999</v>
      </c>
      <c r="J155">
        <v>90668.800000000003</v>
      </c>
      <c r="K155">
        <v>198594</v>
      </c>
      <c r="L155">
        <v>202384</v>
      </c>
      <c r="M155">
        <v>96230.1</v>
      </c>
      <c r="N155">
        <v>22045.4</v>
      </c>
      <c r="O155">
        <v>4222.49</v>
      </c>
      <c r="P155">
        <v>4073.17</v>
      </c>
      <c r="Q155">
        <v>6915.72</v>
      </c>
      <c r="R155">
        <v>11013.2</v>
      </c>
      <c r="S155">
        <v>16066.3</v>
      </c>
      <c r="T155">
        <v>21467.200000000001</v>
      </c>
      <c r="U155">
        <v>26278.1</v>
      </c>
      <c r="V155">
        <v>29482</v>
      </c>
      <c r="W155">
        <v>30341.200000000001</v>
      </c>
      <c r="X155">
        <v>28690</v>
      </c>
      <c r="Y155">
        <v>25009.7</v>
      </c>
      <c r="Z155">
        <v>20238.2</v>
      </c>
      <c r="AA155">
        <v>15422.4</v>
      </c>
      <c r="AB155">
        <v>11386</v>
      </c>
      <c r="AC155">
        <v>8553.7999999999993</v>
      </c>
      <c r="AD155">
        <v>6960.78</v>
      </c>
      <c r="AE155">
        <v>6382.83</v>
      </c>
      <c r="AF155">
        <v>6493.1</v>
      </c>
      <c r="AG155">
        <v>6977.65</v>
      </c>
      <c r="AH155">
        <v>7591.57</v>
      </c>
      <c r="AI155">
        <v>8169.98</v>
      </c>
      <c r="AJ155">
        <v>8617.31</v>
      </c>
      <c r="AK155">
        <v>8891.4</v>
      </c>
      <c r="AL155">
        <v>8989.99</v>
      </c>
      <c r="AM155">
        <v>8938.83</v>
      </c>
      <c r="AN155">
        <v>8781.2000000000007</v>
      </c>
      <c r="AO155">
        <v>8567.52</v>
      </c>
      <c r="AP155">
        <v>8345.66</v>
      </c>
      <c r="AQ155">
        <v>8153.19</v>
      </c>
      <c r="AR155">
        <v>8012.77</v>
      </c>
      <c r="AS155">
        <v>7930.95</v>
      </c>
      <c r="AT155">
        <v>7900.18</v>
      </c>
      <c r="AU155">
        <v>7903.03</v>
      </c>
      <c r="AV155">
        <v>7917.3</v>
      </c>
      <c r="AW155">
        <v>7920.97</v>
      </c>
      <c r="AX155">
        <v>7896.09</v>
      </c>
      <c r="AY155">
        <v>7830.77</v>
      </c>
      <c r="AZ155">
        <v>7719.97</v>
      </c>
      <c r="BA155">
        <v>7564.72</v>
      </c>
      <c r="BB155">
        <v>7370.61</v>
      </c>
      <c r="BC155">
        <v>7146</v>
      </c>
      <c r="BD155">
        <v>6900.23</v>
      </c>
      <c r="BE155">
        <v>6642.24</v>
      </c>
      <c r="BF155">
        <v>6379.81</v>
      </c>
      <c r="BG155">
        <v>6119.02</v>
      </c>
      <c r="BH155">
        <v>5864.27</v>
      </c>
      <c r="BI155">
        <v>5618.49</v>
      </c>
      <c r="BJ155">
        <v>5383.46</v>
      </c>
      <c r="BK155">
        <v>5160.1099999999997</v>
      </c>
      <c r="BL155">
        <v>4948.71</v>
      </c>
      <c r="BM155">
        <v>4749.08</v>
      </c>
      <c r="BN155">
        <v>4560.66</v>
      </c>
      <c r="BO155">
        <v>4382.45</v>
      </c>
      <c r="BP155">
        <v>4213.12</v>
      </c>
      <c r="BQ155">
        <v>4050.99</v>
      </c>
      <c r="BR155">
        <v>3894.09</v>
      </c>
      <c r="BS155">
        <v>3740.31</v>
      </c>
      <c r="BT155">
        <v>3587.51</v>
      </c>
      <c r="BU155">
        <v>3433.7</v>
      </c>
      <c r="BV155">
        <v>3277.18</v>
      </c>
      <c r="BW155">
        <v>3116.73</v>
      </c>
      <c r="BX155">
        <v>2951.65</v>
      </c>
      <c r="BY155">
        <v>2781.82</v>
      </c>
      <c r="BZ155">
        <v>2607.73</v>
      </c>
      <c r="CA155">
        <v>2430.39</v>
      </c>
      <c r="CB155">
        <v>2251.25</v>
      </c>
      <c r="CC155">
        <v>2072.0700000000002</v>
      </c>
      <c r="CD155">
        <v>1894.79</v>
      </c>
      <c r="CE155">
        <v>1721.38</v>
      </c>
      <c r="CF155">
        <v>1553.71</v>
      </c>
      <c r="CG155">
        <v>1393.47</v>
      </c>
      <c r="CH155">
        <v>1242.05</v>
      </c>
      <c r="CI155">
        <v>1100.51</v>
      </c>
      <c r="CJ155">
        <v>969.57500000000005</v>
      </c>
      <c r="CK155">
        <v>849.62</v>
      </c>
      <c r="CL155">
        <v>740.70500000000004</v>
      </c>
      <c r="CM155">
        <v>642.62400000000002</v>
      </c>
      <c r="CN155">
        <v>554.95399999999995</v>
      </c>
      <c r="CO155">
        <v>477.113</v>
      </c>
      <c r="CP155">
        <v>408.41300000000001</v>
      </c>
      <c r="CQ155">
        <v>348.10700000000003</v>
      </c>
      <c r="CR155">
        <v>295.42899999999997</v>
      </c>
      <c r="CS155">
        <v>249.62200000000001</v>
      </c>
      <c r="CT155">
        <v>209.96299999999999</v>
      </c>
      <c r="CU155">
        <v>175.774</v>
      </c>
      <c r="CV155">
        <v>146.428</v>
      </c>
      <c r="CW155">
        <v>121.35299999999999</v>
      </c>
      <c r="CX155">
        <v>100.03</v>
      </c>
      <c r="CY155">
        <v>81.989900000000006</v>
      </c>
      <c r="CZ155">
        <v>66.81</v>
      </c>
      <c r="DA155">
        <v>54.110700000000001</v>
      </c>
      <c r="DB155">
        <v>43.551200000000001</v>
      </c>
      <c r="DC155">
        <v>34.827100000000002</v>
      </c>
      <c r="DD155">
        <v>27.667000000000002</v>
      </c>
      <c r="DE155">
        <v>21.8306</v>
      </c>
      <c r="DF155">
        <v>17.1065</v>
      </c>
      <c r="DG155">
        <v>13.31</v>
      </c>
      <c r="DH155">
        <v>10.2812</v>
      </c>
      <c r="DI155">
        <v>7.8825799999999999</v>
      </c>
      <c r="DJ155">
        <v>5.99742</v>
      </c>
      <c r="DK155">
        <v>4.5271299999999997</v>
      </c>
      <c r="DL155">
        <v>3.38944</v>
      </c>
      <c r="DM155">
        <v>2.5162200000000001</v>
      </c>
      <c r="DN155">
        <v>1.85158</v>
      </c>
      <c r="DO155">
        <v>1.3500799999999999</v>
      </c>
      <c r="DP155">
        <v>0.97507999999999995</v>
      </c>
      <c r="DQ155">
        <v>0.69729799999999997</v>
      </c>
      <c r="DR155">
        <v>0.49354599999999998</v>
      </c>
      <c r="DS155">
        <v>0.34562199999999998</v>
      </c>
      <c r="DT155">
        <v>0.239374</v>
      </c>
      <c r="DU155">
        <v>0.163906</v>
      </c>
      <c r="DV155">
        <v>0.32035599999999997</v>
      </c>
      <c r="DW155" t="s">
        <v>3608</v>
      </c>
    </row>
    <row r="156" spans="1:127" x14ac:dyDescent="0.3">
      <c r="A156">
        <v>2007</v>
      </c>
      <c r="B156">
        <v>1</v>
      </c>
      <c r="C156">
        <v>2007</v>
      </c>
      <c r="D156" t="s">
        <v>556</v>
      </c>
      <c r="E156" t="s">
        <v>3705</v>
      </c>
      <c r="F156">
        <v>424676</v>
      </c>
      <c r="G156">
        <v>3.6244399999999999</v>
      </c>
      <c r="H156">
        <v>24.647099999999998</v>
      </c>
      <c r="I156">
        <v>137.55600000000001</v>
      </c>
      <c r="J156">
        <v>628.51800000000003</v>
      </c>
      <c r="K156">
        <v>2349.13</v>
      </c>
      <c r="L156">
        <v>7179.74</v>
      </c>
      <c r="M156">
        <v>17942.8</v>
      </c>
      <c r="N156">
        <v>36666.699999999997</v>
      </c>
      <c r="O156">
        <v>61282</v>
      </c>
      <c r="P156">
        <v>83800.600000000006</v>
      </c>
      <c r="Q156">
        <v>93847.3</v>
      </c>
      <c r="R156">
        <v>86289.4</v>
      </c>
      <c r="S156">
        <v>65624.5</v>
      </c>
      <c r="T156">
        <v>42248.2</v>
      </c>
      <c r="U156">
        <v>24742.3</v>
      </c>
      <c r="V156">
        <v>15746.6</v>
      </c>
      <c r="W156">
        <v>13374.8</v>
      </c>
      <c r="X156">
        <v>14540.7</v>
      </c>
      <c r="Y156">
        <v>16905.400000000001</v>
      </c>
      <c r="Z156">
        <v>19137</v>
      </c>
      <c r="AA156">
        <v>20553.8</v>
      </c>
      <c r="AB156">
        <v>20848.5</v>
      </c>
      <c r="AC156">
        <v>19983.8</v>
      </c>
      <c r="AD156">
        <v>18148.2</v>
      </c>
      <c r="AE156">
        <v>15690.6</v>
      </c>
      <c r="AF156">
        <v>13025.8</v>
      </c>
      <c r="AG156">
        <v>10534.5</v>
      </c>
      <c r="AH156">
        <v>8489.5300000000007</v>
      </c>
      <c r="AI156">
        <v>7025.09</v>
      </c>
      <c r="AJ156">
        <v>6147.06</v>
      </c>
      <c r="AK156">
        <v>5770.17</v>
      </c>
      <c r="AL156">
        <v>5763.09</v>
      </c>
      <c r="AM156">
        <v>5987.14</v>
      </c>
      <c r="AN156">
        <v>6321.35</v>
      </c>
      <c r="AO156">
        <v>6674.17</v>
      </c>
      <c r="AP156">
        <v>6985.23</v>
      </c>
      <c r="AQ156">
        <v>7221.54</v>
      </c>
      <c r="AR156">
        <v>7371.81</v>
      </c>
      <c r="AS156">
        <v>7440</v>
      </c>
      <c r="AT156">
        <v>7439.69</v>
      </c>
      <c r="AU156">
        <v>7389</v>
      </c>
      <c r="AV156">
        <v>7306.42</v>
      </c>
      <c r="AW156">
        <v>7207.75</v>
      </c>
      <c r="AX156">
        <v>7104.11</v>
      </c>
      <c r="AY156">
        <v>7001.35</v>
      </c>
      <c r="AZ156">
        <v>6900.35</v>
      </c>
      <c r="BA156">
        <v>6798.15</v>
      </c>
      <c r="BB156">
        <v>6689.68</v>
      </c>
      <c r="BC156">
        <v>6569.25</v>
      </c>
      <c r="BD156">
        <v>6432.03</v>
      </c>
      <c r="BE156">
        <v>6274.92</v>
      </c>
      <c r="BF156">
        <v>6097.02</v>
      </c>
      <c r="BG156">
        <v>5899.54</v>
      </c>
      <c r="BH156">
        <v>5685.46</v>
      </c>
      <c r="BI156">
        <v>5458.83</v>
      </c>
      <c r="BJ156">
        <v>5224.33</v>
      </c>
      <c r="BK156">
        <v>4986.6000000000004</v>
      </c>
      <c r="BL156">
        <v>4749.84</v>
      </c>
      <c r="BM156">
        <v>4517.55</v>
      </c>
      <c r="BN156">
        <v>4292.43</v>
      </c>
      <c r="BO156">
        <v>4076.33</v>
      </c>
      <c r="BP156">
        <v>3870.3</v>
      </c>
      <c r="BQ156">
        <v>3674.7</v>
      </c>
      <c r="BR156">
        <v>3489.32</v>
      </c>
      <c r="BS156">
        <v>3313.45</v>
      </c>
      <c r="BT156">
        <v>3146.07</v>
      </c>
      <c r="BU156">
        <v>2985.88</v>
      </c>
      <c r="BV156">
        <v>2831.52</v>
      </c>
      <c r="BW156">
        <v>2681.57</v>
      </c>
      <c r="BX156">
        <v>2534.73</v>
      </c>
      <c r="BY156">
        <v>2389.91</v>
      </c>
      <c r="BZ156">
        <v>2246.2800000000002</v>
      </c>
      <c r="CA156">
        <v>2103.33</v>
      </c>
      <c r="CB156">
        <v>1960.91</v>
      </c>
      <c r="CC156">
        <v>1819.22</v>
      </c>
      <c r="CD156">
        <v>1678.76</v>
      </c>
      <c r="CE156">
        <v>1540.29</v>
      </c>
      <c r="CF156">
        <v>1404.75</v>
      </c>
      <c r="CG156">
        <v>1273.17</v>
      </c>
      <c r="CH156">
        <v>1146.5899999999999</v>
      </c>
      <c r="CI156">
        <v>1026</v>
      </c>
      <c r="CJ156">
        <v>912.24300000000005</v>
      </c>
      <c r="CK156">
        <v>806.00300000000004</v>
      </c>
      <c r="CL156">
        <v>707.75199999999995</v>
      </c>
      <c r="CM156">
        <v>617.75599999999997</v>
      </c>
      <c r="CN156">
        <v>536.07299999999998</v>
      </c>
      <c r="CO156">
        <v>462.57900000000001</v>
      </c>
      <c r="CP156">
        <v>396.99299999999999</v>
      </c>
      <c r="CQ156">
        <v>338.90899999999999</v>
      </c>
      <c r="CR156">
        <v>287.83499999999998</v>
      </c>
      <c r="CS156">
        <v>243.22</v>
      </c>
      <c r="CT156">
        <v>204.488</v>
      </c>
      <c r="CU156">
        <v>171.05799999999999</v>
      </c>
      <c r="CV156">
        <v>142.363</v>
      </c>
      <c r="CW156">
        <v>117.86499999999999</v>
      </c>
      <c r="CX156">
        <v>97.060699999999997</v>
      </c>
      <c r="CY156">
        <v>79.486800000000002</v>
      </c>
      <c r="CZ156">
        <v>64.7226</v>
      </c>
      <c r="DA156">
        <v>52.388300000000001</v>
      </c>
      <c r="DB156">
        <v>42.143999999999998</v>
      </c>
      <c r="DC156">
        <v>33.687399999999997</v>
      </c>
      <c r="DD156">
        <v>26.750699999999998</v>
      </c>
      <c r="DE156">
        <v>21.098400000000002</v>
      </c>
      <c r="DF156">
        <v>16.5242</v>
      </c>
      <c r="DG156">
        <v>12.848699999999999</v>
      </c>
      <c r="DH156">
        <v>9.9169</v>
      </c>
      <c r="DI156">
        <v>7.5959700000000003</v>
      </c>
      <c r="DJ156">
        <v>5.7727700000000004</v>
      </c>
      <c r="DK156">
        <v>4.3518999999999997</v>
      </c>
      <c r="DL156">
        <v>3.2535699999999999</v>
      </c>
      <c r="DM156">
        <v>2.4116399999999998</v>
      </c>
      <c r="DN156">
        <v>1.7718</v>
      </c>
      <c r="DO156">
        <v>1.28983</v>
      </c>
      <c r="DP156">
        <v>0.93010099999999996</v>
      </c>
      <c r="DQ156">
        <v>0.66414399999999996</v>
      </c>
      <c r="DR156">
        <v>0.46944000000000002</v>
      </c>
      <c r="DS156">
        <v>0.32834799999999997</v>
      </c>
      <c r="DT156">
        <v>0.227182</v>
      </c>
      <c r="DU156">
        <v>0.15543599999999999</v>
      </c>
      <c r="DV156">
        <v>0.30366100000000001</v>
      </c>
      <c r="DW156" t="s">
        <v>3608</v>
      </c>
    </row>
    <row r="157" spans="1:127" x14ac:dyDescent="0.3">
      <c r="A157">
        <v>2007</v>
      </c>
      <c r="B157">
        <v>1</v>
      </c>
      <c r="C157">
        <v>2007.5</v>
      </c>
      <c r="D157" t="s">
        <v>555</v>
      </c>
      <c r="E157" t="s">
        <v>3705</v>
      </c>
      <c r="F157">
        <v>1.57159</v>
      </c>
      <c r="G157">
        <v>100.53700000000001</v>
      </c>
      <c r="H157">
        <v>2741.05</v>
      </c>
      <c r="I157">
        <v>27290.799999999999</v>
      </c>
      <c r="J157">
        <v>100060</v>
      </c>
      <c r="K157">
        <v>136551</v>
      </c>
      <c r="L157">
        <v>69767.3</v>
      </c>
      <c r="M157">
        <v>13926.1</v>
      </c>
      <c r="N157">
        <v>2772.29</v>
      </c>
      <c r="O157">
        <v>3894.83</v>
      </c>
      <c r="P157">
        <v>7338.03</v>
      </c>
      <c r="Q157">
        <v>12705.7</v>
      </c>
      <c r="R157">
        <v>20104.7</v>
      </c>
      <c r="S157">
        <v>29075.9</v>
      </c>
      <c r="T157">
        <v>38443.1</v>
      </c>
      <c r="U157">
        <v>46489.8</v>
      </c>
      <c r="V157">
        <v>51466</v>
      </c>
      <c r="W157">
        <v>52241.3</v>
      </c>
      <c r="X157">
        <v>48774.400000000001</v>
      </c>
      <c r="Y157">
        <v>42142</v>
      </c>
      <c r="Z157">
        <v>34103.199999999997</v>
      </c>
      <c r="AA157">
        <v>26439.7</v>
      </c>
      <c r="AB157">
        <v>20402.3</v>
      </c>
      <c r="AC157">
        <v>16481.599999999999</v>
      </c>
      <c r="AD157">
        <v>14506.9</v>
      </c>
      <c r="AE157">
        <v>13925.5</v>
      </c>
      <c r="AF157">
        <v>14089</v>
      </c>
      <c r="AG157">
        <v>14445.8</v>
      </c>
      <c r="AH157">
        <v>14622.9</v>
      </c>
      <c r="AI157">
        <v>14428.9</v>
      </c>
      <c r="AJ157">
        <v>13821.3</v>
      </c>
      <c r="AK157">
        <v>12861.2</v>
      </c>
      <c r="AL157">
        <v>11670.7</v>
      </c>
      <c r="AM157">
        <v>10394</v>
      </c>
      <c r="AN157">
        <v>9166.6299999999992</v>
      </c>
      <c r="AO157">
        <v>8093.61</v>
      </c>
      <c r="AP157">
        <v>7238.21</v>
      </c>
      <c r="AQ157">
        <v>6621.1</v>
      </c>
      <c r="AR157">
        <v>6227.3</v>
      </c>
      <c r="AS157">
        <v>6017.72</v>
      </c>
      <c r="AT157">
        <v>5941.71</v>
      </c>
      <c r="AU157">
        <v>5947.97</v>
      </c>
      <c r="AV157">
        <v>5992.08</v>
      </c>
      <c r="AW157">
        <v>6040.66</v>
      </c>
      <c r="AX157">
        <v>6072.07</v>
      </c>
      <c r="AY157">
        <v>6075.22</v>
      </c>
      <c r="AZ157">
        <v>6046.98</v>
      </c>
      <c r="BA157">
        <v>5989.34</v>
      </c>
      <c r="BB157">
        <v>5906.86</v>
      </c>
      <c r="BC157">
        <v>5804.6</v>
      </c>
      <c r="BD157">
        <v>5686.96</v>
      </c>
      <c r="BE157">
        <v>5556.94</v>
      </c>
      <c r="BF157">
        <v>5416.24</v>
      </c>
      <c r="BG157">
        <v>5265.49</v>
      </c>
      <c r="BH157">
        <v>5104.71</v>
      </c>
      <c r="BI157">
        <v>4933.84</v>
      </c>
      <c r="BJ157">
        <v>4753.18</v>
      </c>
      <c r="BK157">
        <v>4563.58</v>
      </c>
      <c r="BL157">
        <v>4366.5200000000004</v>
      </c>
      <c r="BM157">
        <v>4164.05</v>
      </c>
      <c r="BN157">
        <v>3958.64</v>
      </c>
      <c r="BO157">
        <v>3752.88</v>
      </c>
      <c r="BP157">
        <v>3549.31</v>
      </c>
      <c r="BQ157">
        <v>3350.21</v>
      </c>
      <c r="BR157">
        <v>3157.44</v>
      </c>
      <c r="BS157">
        <v>2972.35</v>
      </c>
      <c r="BT157">
        <v>2795.77</v>
      </c>
      <c r="BU157">
        <v>2628.04</v>
      </c>
      <c r="BV157">
        <v>2469.06</v>
      </c>
      <c r="BW157">
        <v>2318.36</v>
      </c>
      <c r="BX157">
        <v>2175.2600000000002</v>
      </c>
      <c r="BY157">
        <v>2038.9</v>
      </c>
      <c r="BZ157">
        <v>1908.36</v>
      </c>
      <c r="CA157">
        <v>1782.8</v>
      </c>
      <c r="CB157">
        <v>1661.44</v>
      </c>
      <c r="CC157">
        <v>1543.71</v>
      </c>
      <c r="CD157">
        <v>1429.2</v>
      </c>
      <c r="CE157">
        <v>1317.74</v>
      </c>
      <c r="CF157">
        <v>1209.3399999999999</v>
      </c>
      <c r="CG157">
        <v>1104.21</v>
      </c>
      <c r="CH157">
        <v>1002.69</v>
      </c>
      <c r="CI157">
        <v>905.21299999999997</v>
      </c>
      <c r="CJ157">
        <v>812.25699999999995</v>
      </c>
      <c r="CK157">
        <v>724.3</v>
      </c>
      <c r="CL157">
        <v>641.76700000000005</v>
      </c>
      <c r="CM157">
        <v>565</v>
      </c>
      <c r="CN157">
        <v>494.23599999999999</v>
      </c>
      <c r="CO157">
        <v>429.59300000000002</v>
      </c>
      <c r="CP157">
        <v>371.06599999999997</v>
      </c>
      <c r="CQ157">
        <v>318.53899999999999</v>
      </c>
      <c r="CR157">
        <v>271.79300000000001</v>
      </c>
      <c r="CS157">
        <v>230.529</v>
      </c>
      <c r="CT157">
        <v>194.386</v>
      </c>
      <c r="CU157">
        <v>162.96299999999999</v>
      </c>
      <c r="CV157">
        <v>135.83500000000001</v>
      </c>
      <c r="CW157">
        <v>112.575</v>
      </c>
      <c r="CX157">
        <v>92.759500000000003</v>
      </c>
      <c r="CY157">
        <v>75.986500000000007</v>
      </c>
      <c r="CZ157">
        <v>61.877200000000002</v>
      </c>
      <c r="DA157">
        <v>50.082000000000001</v>
      </c>
      <c r="DB157">
        <v>40.282800000000002</v>
      </c>
      <c r="DC157">
        <v>32.193399999999997</v>
      </c>
      <c r="DD157">
        <v>25.558599999999998</v>
      </c>
      <c r="DE157">
        <v>20.152999999999999</v>
      </c>
      <c r="DF157">
        <v>15.7791</v>
      </c>
      <c r="DG157">
        <v>12.2651</v>
      </c>
      <c r="DH157">
        <v>9.4624500000000005</v>
      </c>
      <c r="DI157">
        <v>7.2441399999999998</v>
      </c>
      <c r="DJ157">
        <v>5.5019600000000004</v>
      </c>
      <c r="DK157">
        <v>4.1447099999999999</v>
      </c>
      <c r="DL157">
        <v>3.09606</v>
      </c>
      <c r="DM157">
        <v>2.2927200000000001</v>
      </c>
      <c r="DN157">
        <v>1.6827099999999999</v>
      </c>
      <c r="DO157">
        <v>1.2236499999999999</v>
      </c>
      <c r="DP157">
        <v>0.88140799999999997</v>
      </c>
      <c r="DQ157">
        <v>0.628687</v>
      </c>
      <c r="DR157">
        <v>0.443913</v>
      </c>
      <c r="DS157">
        <v>0.31019200000000002</v>
      </c>
      <c r="DT157">
        <v>0.21443499999999999</v>
      </c>
      <c r="DU157">
        <v>0.14660799999999999</v>
      </c>
      <c r="DV157">
        <v>0.28618700000000002</v>
      </c>
      <c r="DW157" t="s">
        <v>3608</v>
      </c>
    </row>
    <row r="158" spans="1:127" x14ac:dyDescent="0.3">
      <c r="A158">
        <v>2008</v>
      </c>
      <c r="B158">
        <v>1</v>
      </c>
      <c r="C158">
        <v>2008</v>
      </c>
      <c r="D158" t="s">
        <v>556</v>
      </c>
      <c r="E158" t="s">
        <v>3705</v>
      </c>
      <c r="F158">
        <v>1394870</v>
      </c>
      <c r="G158">
        <v>3.26932</v>
      </c>
      <c r="H158">
        <v>27.581</v>
      </c>
      <c r="I158">
        <v>180.28700000000001</v>
      </c>
      <c r="J158">
        <v>907.178</v>
      </c>
      <c r="K158">
        <v>3508.17</v>
      </c>
      <c r="L158">
        <v>10422.200000000001</v>
      </c>
      <c r="M158">
        <v>23786.2</v>
      </c>
      <c r="N158">
        <v>41710.699999999997</v>
      </c>
      <c r="O158">
        <v>56216.9</v>
      </c>
      <c r="P158">
        <v>58283.3</v>
      </c>
      <c r="Q158">
        <v>46607.4</v>
      </c>
      <c r="R158">
        <v>29049.7</v>
      </c>
      <c r="S158">
        <v>14766.4</v>
      </c>
      <c r="T158">
        <v>7370.79</v>
      </c>
      <c r="U158">
        <v>5495.94</v>
      </c>
      <c r="V158">
        <v>6652.46</v>
      </c>
      <c r="W158">
        <v>9304.4699999999993</v>
      </c>
      <c r="X158">
        <v>12824.4</v>
      </c>
      <c r="Y158">
        <v>16916.400000000001</v>
      </c>
      <c r="Z158">
        <v>21284.3</v>
      </c>
      <c r="AA158">
        <v>25547.8</v>
      </c>
      <c r="AB158">
        <v>29274.6</v>
      </c>
      <c r="AC158">
        <v>32056.799999999999</v>
      </c>
      <c r="AD158">
        <v>33596.800000000003</v>
      </c>
      <c r="AE158">
        <v>33772.300000000003</v>
      </c>
      <c r="AF158">
        <v>32663.7</v>
      </c>
      <c r="AG158">
        <v>30528.5</v>
      </c>
      <c r="AH158">
        <v>27737.599999999999</v>
      </c>
      <c r="AI158">
        <v>24688.7</v>
      </c>
      <c r="AJ158">
        <v>21725.3</v>
      </c>
      <c r="AK158">
        <v>19083</v>
      </c>
      <c r="AL158">
        <v>16871.2</v>
      </c>
      <c r="AM158">
        <v>15089.2</v>
      </c>
      <c r="AN158">
        <v>13663.1</v>
      </c>
      <c r="AO158">
        <v>12488.8</v>
      </c>
      <c r="AP158">
        <v>11468.5</v>
      </c>
      <c r="AQ158">
        <v>10532.2</v>
      </c>
      <c r="AR158">
        <v>9645.2900000000009</v>
      </c>
      <c r="AS158">
        <v>8803.5499999999993</v>
      </c>
      <c r="AT158">
        <v>8022.3</v>
      </c>
      <c r="AU158">
        <v>7323.84</v>
      </c>
      <c r="AV158">
        <v>6727.3</v>
      </c>
      <c r="AW158">
        <v>6242.52</v>
      </c>
      <c r="AX158">
        <v>5868.06</v>
      </c>
      <c r="AY158">
        <v>5592.4</v>
      </c>
      <c r="AZ158">
        <v>5397.08</v>
      </c>
      <c r="BA158">
        <v>5260.58</v>
      </c>
      <c r="BB158">
        <v>5161.7</v>
      </c>
      <c r="BC158">
        <v>5082.0200000000004</v>
      </c>
      <c r="BD158">
        <v>5007.2299999999996</v>
      </c>
      <c r="BE158">
        <v>4927.49</v>
      </c>
      <c r="BF158">
        <v>4836.93</v>
      </c>
      <c r="BG158">
        <v>4732.84</v>
      </c>
      <c r="BH158">
        <v>4614.67</v>
      </c>
      <c r="BI158">
        <v>4483.16</v>
      </c>
      <c r="BJ158">
        <v>4339.7299999999996</v>
      </c>
      <c r="BK158">
        <v>4185.96</v>
      </c>
      <c r="BL158">
        <v>4023.48</v>
      </c>
      <c r="BM158">
        <v>3853.85</v>
      </c>
      <c r="BN158">
        <v>3678.6</v>
      </c>
      <c r="BO158">
        <v>3499.32</v>
      </c>
      <c r="BP158">
        <v>3317.63</v>
      </c>
      <c r="BQ158">
        <v>3135.26</v>
      </c>
      <c r="BR158">
        <v>2953.92</v>
      </c>
      <c r="BS158">
        <v>2775.31</v>
      </c>
      <c r="BT158">
        <v>2600.9699999999998</v>
      </c>
      <c r="BU158">
        <v>2432.25</v>
      </c>
      <c r="BV158">
        <v>2270.2199999999998</v>
      </c>
      <c r="BW158">
        <v>2115.61</v>
      </c>
      <c r="BX158">
        <v>1968.86</v>
      </c>
      <c r="BY158">
        <v>1830.06</v>
      </c>
      <c r="BZ158">
        <v>1699.06</v>
      </c>
      <c r="CA158">
        <v>1575.5</v>
      </c>
      <c r="CB158">
        <v>1458.86</v>
      </c>
      <c r="CC158">
        <v>1348.57</v>
      </c>
      <c r="CD158">
        <v>1244.04</v>
      </c>
      <c r="CE158">
        <v>1144.74</v>
      </c>
      <c r="CF158">
        <v>1050.22</v>
      </c>
      <c r="CG158">
        <v>960.11699999999996</v>
      </c>
      <c r="CH158">
        <v>874.22699999999998</v>
      </c>
      <c r="CI158">
        <v>792.43899999999996</v>
      </c>
      <c r="CJ158">
        <v>714.74699999999996</v>
      </c>
      <c r="CK158">
        <v>641.22500000000002</v>
      </c>
      <c r="CL158">
        <v>571.99</v>
      </c>
      <c r="CM158">
        <v>507.18299999999999</v>
      </c>
      <c r="CN158">
        <v>446.93299999999999</v>
      </c>
      <c r="CO158">
        <v>391.33800000000002</v>
      </c>
      <c r="CP158">
        <v>340.44400000000002</v>
      </c>
      <c r="CQ158">
        <v>294.238</v>
      </c>
      <c r="CR158">
        <v>252.63800000000001</v>
      </c>
      <c r="CS158">
        <v>215.50299999999999</v>
      </c>
      <c r="CT158">
        <v>182.631</v>
      </c>
      <c r="CU158">
        <v>153.77199999999999</v>
      </c>
      <c r="CV158">
        <v>128.64099999999999</v>
      </c>
      <c r="CW158">
        <v>106.929</v>
      </c>
      <c r="CX158">
        <v>88.314700000000002</v>
      </c>
      <c r="CY158">
        <v>72.475499999999997</v>
      </c>
      <c r="CZ158">
        <v>59.095700000000001</v>
      </c>
      <c r="DA158">
        <v>47.874499999999998</v>
      </c>
      <c r="DB158">
        <v>38.529899999999998</v>
      </c>
      <c r="DC158">
        <v>30.802800000000001</v>
      </c>
      <c r="DD158">
        <v>24.457899999999999</v>
      </c>
      <c r="DE158">
        <v>19.284800000000001</v>
      </c>
      <c r="DF158">
        <v>15.097300000000001</v>
      </c>
      <c r="DG158">
        <v>11.7323</v>
      </c>
      <c r="DH158">
        <v>9.0485199999999999</v>
      </c>
      <c r="DI158">
        <v>6.9243399999999999</v>
      </c>
      <c r="DJ158">
        <v>5.25631</v>
      </c>
      <c r="DK158">
        <v>3.9571000000000001</v>
      </c>
      <c r="DL158">
        <v>2.9535999999999998</v>
      </c>
      <c r="DM158">
        <v>2.1851799999999999</v>
      </c>
      <c r="DN158">
        <v>1.60199</v>
      </c>
      <c r="DO158">
        <v>1.16344</v>
      </c>
      <c r="DP158">
        <v>0.83679099999999995</v>
      </c>
      <c r="DQ158">
        <v>0.59585900000000003</v>
      </c>
      <c r="DR158">
        <v>0.41994799999999999</v>
      </c>
      <c r="DS158">
        <v>0.29284700000000002</v>
      </c>
      <c r="DT158">
        <v>0.20200099999999999</v>
      </c>
      <c r="DU158">
        <v>0.13778599999999999</v>
      </c>
      <c r="DV158">
        <v>0.26713100000000001</v>
      </c>
      <c r="DW158" t="s">
        <v>3608</v>
      </c>
    </row>
    <row r="159" spans="1:127" x14ac:dyDescent="0.3">
      <c r="A159">
        <v>2008</v>
      </c>
      <c r="B159">
        <v>1</v>
      </c>
      <c r="C159">
        <v>2008.5</v>
      </c>
      <c r="D159" t="s">
        <v>555</v>
      </c>
      <c r="E159" t="s">
        <v>3705</v>
      </c>
      <c r="F159">
        <v>3.9771000000000001</v>
      </c>
      <c r="G159">
        <v>248.024</v>
      </c>
      <c r="H159">
        <v>6345.67</v>
      </c>
      <c r="I159">
        <v>64551.199999999997</v>
      </c>
      <c r="J159">
        <v>263472</v>
      </c>
      <c r="K159">
        <v>435235</v>
      </c>
      <c r="L159">
        <v>292281</v>
      </c>
      <c r="M159">
        <v>80473</v>
      </c>
      <c r="N159">
        <v>11430.1</v>
      </c>
      <c r="O159">
        <v>6015.68</v>
      </c>
      <c r="P159">
        <v>10149.4</v>
      </c>
      <c r="Q159">
        <v>16199.3</v>
      </c>
      <c r="R159">
        <v>22982.5</v>
      </c>
      <c r="S159">
        <v>28970.9</v>
      </c>
      <c r="T159">
        <v>32462</v>
      </c>
      <c r="U159">
        <v>32363.3</v>
      </c>
      <c r="V159">
        <v>28771.9</v>
      </c>
      <c r="W159">
        <v>22935.4</v>
      </c>
      <c r="X159">
        <v>16624.7</v>
      </c>
      <c r="Y159">
        <v>11352.5</v>
      </c>
      <c r="Z159">
        <v>7908.66</v>
      </c>
      <c r="AA159">
        <v>6364.59</v>
      </c>
      <c r="AB159">
        <v>6369.33</v>
      </c>
      <c r="AC159">
        <v>7465.78</v>
      </c>
      <c r="AD159">
        <v>9268.91</v>
      </c>
      <c r="AE159">
        <v>11502.2</v>
      </c>
      <c r="AF159">
        <v>13962.3</v>
      </c>
      <c r="AG159">
        <v>16475.2</v>
      </c>
      <c r="AH159">
        <v>18872.5</v>
      </c>
      <c r="AI159">
        <v>20990.799999999999</v>
      </c>
      <c r="AJ159">
        <v>22683.5</v>
      </c>
      <c r="AK159">
        <v>23838.1</v>
      </c>
      <c r="AL159">
        <v>24390.400000000001</v>
      </c>
      <c r="AM159">
        <v>24332.400000000001</v>
      </c>
      <c r="AN159">
        <v>23710.5</v>
      </c>
      <c r="AO159">
        <v>22615.8</v>
      </c>
      <c r="AP159">
        <v>21168.400000000001</v>
      </c>
      <c r="AQ159">
        <v>19498.7</v>
      </c>
      <c r="AR159">
        <v>17730.400000000001</v>
      </c>
      <c r="AS159">
        <v>15967.3</v>
      </c>
      <c r="AT159">
        <v>14286.4</v>
      </c>
      <c r="AU159">
        <v>12736.9</v>
      </c>
      <c r="AV159">
        <v>11343.2</v>
      </c>
      <c r="AW159">
        <v>10111.5</v>
      </c>
      <c r="AX159">
        <v>9035.9500000000007</v>
      </c>
      <c r="AY159">
        <v>8104.99</v>
      </c>
      <c r="AZ159">
        <v>7305.04</v>
      </c>
      <c r="BA159">
        <v>6622.8</v>
      </c>
      <c r="BB159">
        <v>6045.87</v>
      </c>
      <c r="BC159">
        <v>5562.53</v>
      </c>
      <c r="BD159">
        <v>5161.22</v>
      </c>
      <c r="BE159">
        <v>4830.1099999999997</v>
      </c>
      <c r="BF159">
        <v>4557.13</v>
      </c>
      <c r="BG159">
        <v>4330.2299999999996</v>
      </c>
      <c r="BH159">
        <v>4137.8900000000003</v>
      </c>
      <c r="BI159">
        <v>3969.7</v>
      </c>
      <c r="BJ159">
        <v>3816.78</v>
      </c>
      <c r="BK159">
        <v>3672.11</v>
      </c>
      <c r="BL159">
        <v>3530.5</v>
      </c>
      <c r="BM159">
        <v>3388.48</v>
      </c>
      <c r="BN159">
        <v>3244.1</v>
      </c>
      <c r="BO159">
        <v>3096.58</v>
      </c>
      <c r="BP159">
        <v>2945.97</v>
      </c>
      <c r="BQ159">
        <v>2792.95</v>
      </c>
      <c r="BR159">
        <v>2638.54</v>
      </c>
      <c r="BS159">
        <v>2483.9499999999998</v>
      </c>
      <c r="BT159">
        <v>2330.4699999999998</v>
      </c>
      <c r="BU159">
        <v>2179.37</v>
      </c>
      <c r="BV159">
        <v>2031.82</v>
      </c>
      <c r="BW159">
        <v>1888.87</v>
      </c>
      <c r="BX159">
        <v>1751.39</v>
      </c>
      <c r="BY159">
        <v>1620.06</v>
      </c>
      <c r="BZ159">
        <v>1495.35</v>
      </c>
      <c r="CA159">
        <v>1377.54</v>
      </c>
      <c r="CB159">
        <v>1266.7</v>
      </c>
      <c r="CC159">
        <v>1162.73</v>
      </c>
      <c r="CD159">
        <v>1065.4100000000001</v>
      </c>
      <c r="CE159">
        <v>974.40599999999995</v>
      </c>
      <c r="CF159">
        <v>889.33</v>
      </c>
      <c r="CG159">
        <v>809.77700000000004</v>
      </c>
      <c r="CH159">
        <v>735.351</v>
      </c>
      <c r="CI159">
        <v>665.69100000000003</v>
      </c>
      <c r="CJ159">
        <v>600.49699999999996</v>
      </c>
      <c r="CK159">
        <v>539.52200000000005</v>
      </c>
      <c r="CL159">
        <v>482.58300000000003</v>
      </c>
      <c r="CM159">
        <v>429.548</v>
      </c>
      <c r="CN159">
        <v>380.32400000000001</v>
      </c>
      <c r="CO159">
        <v>334.84500000000003</v>
      </c>
      <c r="CP159">
        <v>293.05200000000002</v>
      </c>
      <c r="CQ159">
        <v>254.88499999999999</v>
      </c>
      <c r="CR159">
        <v>220.268</v>
      </c>
      <c r="CS159">
        <v>189.1</v>
      </c>
      <c r="CT159">
        <v>161.25399999999999</v>
      </c>
      <c r="CU159">
        <v>136.57499999999999</v>
      </c>
      <c r="CV159">
        <v>114.88</v>
      </c>
      <c r="CW159">
        <v>95.964799999999997</v>
      </c>
      <c r="CX159">
        <v>79.608599999999996</v>
      </c>
      <c r="CY159">
        <v>65.5809</v>
      </c>
      <c r="CZ159">
        <v>53.6477</v>
      </c>
      <c r="DA159">
        <v>43.577800000000003</v>
      </c>
      <c r="DB159">
        <v>35.1477</v>
      </c>
      <c r="DC159">
        <v>28.1462</v>
      </c>
      <c r="DD159">
        <v>22.3765</v>
      </c>
      <c r="DE159">
        <v>17.659199999999998</v>
      </c>
      <c r="DF159">
        <v>13.8324</v>
      </c>
      <c r="DG159">
        <v>10.7525</v>
      </c>
      <c r="DH159">
        <v>8.2933500000000002</v>
      </c>
      <c r="DI159">
        <v>6.3456599999999996</v>
      </c>
      <c r="DJ159">
        <v>4.8157199999999998</v>
      </c>
      <c r="DK159">
        <v>3.6239699999999999</v>
      </c>
      <c r="DL159">
        <v>2.7036199999999999</v>
      </c>
      <c r="DM159">
        <v>1.9991000000000001</v>
      </c>
      <c r="DN159">
        <v>1.4646600000000001</v>
      </c>
      <c r="DO159">
        <v>1.06301</v>
      </c>
      <c r="DP159">
        <v>0.76403699999999997</v>
      </c>
      <c r="DQ159">
        <v>0.543682</v>
      </c>
      <c r="DR159">
        <v>0.38291799999999998</v>
      </c>
      <c r="DS159">
        <v>0.26685199999999998</v>
      </c>
      <c r="DT159">
        <v>0.18395700000000001</v>
      </c>
      <c r="DU159">
        <v>0.12540699999999999</v>
      </c>
      <c r="DV159">
        <v>0.24285300000000001</v>
      </c>
      <c r="DW159" t="s">
        <v>3608</v>
      </c>
    </row>
    <row r="160" spans="1:127" x14ac:dyDescent="0.3">
      <c r="A160">
        <v>2009</v>
      </c>
      <c r="B160">
        <v>1</v>
      </c>
      <c r="C160">
        <v>2009</v>
      </c>
      <c r="D160" t="s">
        <v>556</v>
      </c>
      <c r="E160" t="s">
        <v>3705</v>
      </c>
      <c r="F160">
        <v>322368</v>
      </c>
      <c r="G160">
        <v>8.8580799999999993</v>
      </c>
      <c r="H160">
        <v>69.667100000000005</v>
      </c>
      <c r="I160">
        <v>431.76</v>
      </c>
      <c r="J160">
        <v>2106.08</v>
      </c>
      <c r="K160">
        <v>8083.48</v>
      </c>
      <c r="L160">
        <v>24411.7</v>
      </c>
      <c r="M160">
        <v>58009.2</v>
      </c>
      <c r="N160">
        <v>108478</v>
      </c>
      <c r="O160">
        <v>159661</v>
      </c>
      <c r="P160">
        <v>184998</v>
      </c>
      <c r="Q160">
        <v>168854</v>
      </c>
      <c r="R160">
        <v>121648</v>
      </c>
      <c r="S160">
        <v>69710.100000000006</v>
      </c>
      <c r="T160">
        <v>32835.4</v>
      </c>
      <c r="U160">
        <v>14585.7</v>
      </c>
      <c r="V160">
        <v>8831.0300000000007</v>
      </c>
      <c r="W160">
        <v>8906.25</v>
      </c>
      <c r="X160">
        <v>11046.2</v>
      </c>
      <c r="Y160">
        <v>13690.4</v>
      </c>
      <c r="Z160">
        <v>16184.3</v>
      </c>
      <c r="AA160">
        <v>18141.099999999999</v>
      </c>
      <c r="AB160">
        <v>19294.7</v>
      </c>
      <c r="AC160">
        <v>19519.5</v>
      </c>
      <c r="AD160">
        <v>18860.599999999999</v>
      </c>
      <c r="AE160">
        <v>17524.900000000001</v>
      </c>
      <c r="AF160">
        <v>15830.4</v>
      </c>
      <c r="AG160">
        <v>14129.5</v>
      </c>
      <c r="AH160">
        <v>12731.5</v>
      </c>
      <c r="AI160">
        <v>11846.7</v>
      </c>
      <c r="AJ160">
        <v>11564.4</v>
      </c>
      <c r="AK160">
        <v>11860.6</v>
      </c>
      <c r="AL160">
        <v>12627.5</v>
      </c>
      <c r="AM160">
        <v>13709.6</v>
      </c>
      <c r="AN160">
        <v>14936.7</v>
      </c>
      <c r="AO160">
        <v>16148.9</v>
      </c>
      <c r="AP160">
        <v>17211.8</v>
      </c>
      <c r="AQ160">
        <v>18024</v>
      </c>
      <c r="AR160">
        <v>18519</v>
      </c>
      <c r="AS160">
        <v>18665.5</v>
      </c>
      <c r="AT160">
        <v>18463.400000000001</v>
      </c>
      <c r="AU160">
        <v>17938.900000000001</v>
      </c>
      <c r="AV160">
        <v>17139</v>
      </c>
      <c r="AW160">
        <v>16123.6</v>
      </c>
      <c r="AX160">
        <v>14958.8</v>
      </c>
      <c r="AY160">
        <v>13710</v>
      </c>
      <c r="AZ160">
        <v>12436.6</v>
      </c>
      <c r="BA160">
        <v>11188.5</v>
      </c>
      <c r="BB160">
        <v>10004.1</v>
      </c>
      <c r="BC160">
        <v>8909.99</v>
      </c>
      <c r="BD160">
        <v>7921.94</v>
      </c>
      <c r="BE160">
        <v>7046.57</v>
      </c>
      <c r="BF160">
        <v>6283.31</v>
      </c>
      <c r="BG160">
        <v>5626.43</v>
      </c>
      <c r="BH160">
        <v>5066.7700000000004</v>
      </c>
      <c r="BI160">
        <v>4593.2</v>
      </c>
      <c r="BJ160">
        <v>4193.78</v>
      </c>
      <c r="BK160">
        <v>3856.55</v>
      </c>
      <c r="BL160">
        <v>3570.1</v>
      </c>
      <c r="BM160">
        <v>3324.03</v>
      </c>
      <c r="BN160">
        <v>3109.16</v>
      </c>
      <c r="BO160">
        <v>2917.76</v>
      </c>
      <c r="BP160">
        <v>2743.47</v>
      </c>
      <c r="BQ160">
        <v>2581.39</v>
      </c>
      <c r="BR160">
        <v>2427.91</v>
      </c>
      <c r="BS160">
        <v>2280.54</v>
      </c>
      <c r="BT160">
        <v>2137.7600000000002</v>
      </c>
      <c r="BU160">
        <v>1998.81</v>
      </c>
      <c r="BV160">
        <v>1863.48</v>
      </c>
      <c r="BW160">
        <v>1731.93</v>
      </c>
      <c r="BX160">
        <v>1604.55</v>
      </c>
      <c r="BY160">
        <v>1481.86</v>
      </c>
      <c r="BZ160">
        <v>1364.36</v>
      </c>
      <c r="CA160">
        <v>1252.5</v>
      </c>
      <c r="CB160">
        <v>1146.6300000000001</v>
      </c>
      <c r="CC160">
        <v>1046.99</v>
      </c>
      <c r="CD160">
        <v>953.66499999999996</v>
      </c>
      <c r="CE160">
        <v>866.64</v>
      </c>
      <c r="CF160">
        <v>785.77599999999995</v>
      </c>
      <c r="CG160">
        <v>710.84299999999996</v>
      </c>
      <c r="CH160">
        <v>641.55700000000002</v>
      </c>
      <c r="CI160">
        <v>577.59</v>
      </c>
      <c r="CJ160">
        <v>518.59699999999998</v>
      </c>
      <c r="CK160">
        <v>464.24</v>
      </c>
      <c r="CL160">
        <v>414.19799999999998</v>
      </c>
      <c r="CM160">
        <v>368.18200000000002</v>
      </c>
      <c r="CN160">
        <v>325.93299999999999</v>
      </c>
      <c r="CO160">
        <v>287.22800000000001</v>
      </c>
      <c r="CP160">
        <v>251.87299999999999</v>
      </c>
      <c r="CQ160">
        <v>219.69499999999999</v>
      </c>
      <c r="CR160">
        <v>190.542</v>
      </c>
      <c r="CS160">
        <v>164.26499999999999</v>
      </c>
      <c r="CT160">
        <v>140.72200000000001</v>
      </c>
      <c r="CU160">
        <v>119.765</v>
      </c>
      <c r="CV160">
        <v>101.242</v>
      </c>
      <c r="CW160">
        <v>84.990399999999994</v>
      </c>
      <c r="CX160">
        <v>70.843400000000003</v>
      </c>
      <c r="CY160">
        <v>58.626399999999997</v>
      </c>
      <c r="CZ160">
        <v>48.162399999999998</v>
      </c>
      <c r="DA160">
        <v>39.273800000000001</v>
      </c>
      <c r="DB160">
        <v>31.7864</v>
      </c>
      <c r="DC160">
        <v>25.5322</v>
      </c>
      <c r="DD160">
        <v>20.351800000000001</v>
      </c>
      <c r="DE160">
        <v>16.097000000000001</v>
      </c>
      <c r="DF160">
        <v>12.6317</v>
      </c>
      <c r="DG160">
        <v>9.8333200000000005</v>
      </c>
      <c r="DH160">
        <v>7.5926400000000003</v>
      </c>
      <c r="DI160">
        <v>5.8138899999999998</v>
      </c>
      <c r="DJ160">
        <v>4.41404</v>
      </c>
      <c r="DK160">
        <v>3.3220700000000001</v>
      </c>
      <c r="DL160">
        <v>2.4778899999999999</v>
      </c>
      <c r="DM160">
        <v>1.83124</v>
      </c>
      <c r="DN160">
        <v>1.3405499999999999</v>
      </c>
      <c r="DO160">
        <v>0.97178799999999999</v>
      </c>
      <c r="DP160">
        <v>0.69740999999999997</v>
      </c>
      <c r="DQ160">
        <v>0.49534400000000001</v>
      </c>
      <c r="DR160">
        <v>0.34809800000000002</v>
      </c>
      <c r="DS160">
        <v>0.24196200000000001</v>
      </c>
      <c r="DT160">
        <v>0.16631299999999999</v>
      </c>
      <c r="DU160">
        <v>0.113011</v>
      </c>
      <c r="DV160">
        <v>0.21649199999999999</v>
      </c>
      <c r="DW160" t="s">
        <v>3608</v>
      </c>
    </row>
    <row r="161" spans="1:127" x14ac:dyDescent="0.3">
      <c r="A161">
        <v>2009</v>
      </c>
      <c r="B161">
        <v>1</v>
      </c>
      <c r="C161">
        <v>2009.5</v>
      </c>
      <c r="D161" t="s">
        <v>555</v>
      </c>
      <c r="E161" t="s">
        <v>3705</v>
      </c>
      <c r="F161">
        <v>1.73204</v>
      </c>
      <c r="G161">
        <v>123.58799999999999</v>
      </c>
      <c r="H161">
        <v>3695.04</v>
      </c>
      <c r="I161">
        <v>34446.5</v>
      </c>
      <c r="J161">
        <v>101281</v>
      </c>
      <c r="K161">
        <v>95436.800000000003</v>
      </c>
      <c r="L161">
        <v>29624</v>
      </c>
      <c r="M161">
        <v>5504.08</v>
      </c>
      <c r="N161">
        <v>6508.97</v>
      </c>
      <c r="O161">
        <v>13188.3</v>
      </c>
      <c r="P161">
        <v>24281.599999999999</v>
      </c>
      <c r="Q161">
        <v>40145.5</v>
      </c>
      <c r="R161">
        <v>59601.4</v>
      </c>
      <c r="S161">
        <v>79462.7</v>
      </c>
      <c r="T161">
        <v>95148</v>
      </c>
      <c r="U161">
        <v>102342</v>
      </c>
      <c r="V161">
        <v>98928.3</v>
      </c>
      <c r="W161">
        <v>86025.600000000006</v>
      </c>
      <c r="X161">
        <v>67451.100000000006</v>
      </c>
      <c r="Y161">
        <v>47963.1</v>
      </c>
      <c r="Z161">
        <v>31382.799999999999</v>
      </c>
      <c r="AA161">
        <v>19586.599999999999</v>
      </c>
      <c r="AB161">
        <v>12605.9</v>
      </c>
      <c r="AC161">
        <v>9390.26</v>
      </c>
      <c r="AD161">
        <v>8615.41</v>
      </c>
      <c r="AE161">
        <v>9172.3799999999992</v>
      </c>
      <c r="AF161">
        <v>10310.200000000001</v>
      </c>
      <c r="AG161">
        <v>11580.1</v>
      </c>
      <c r="AH161">
        <v>12730.4</v>
      </c>
      <c r="AI161">
        <v>13626</v>
      </c>
      <c r="AJ161">
        <v>14206.6</v>
      </c>
      <c r="AK161">
        <v>14467.9</v>
      </c>
      <c r="AL161">
        <v>14451.9</v>
      </c>
      <c r="AM161">
        <v>14235.1</v>
      </c>
      <c r="AN161">
        <v>13912.8</v>
      </c>
      <c r="AO161">
        <v>13581.6</v>
      </c>
      <c r="AP161">
        <v>13322.8</v>
      </c>
      <c r="AQ161">
        <v>13189.8</v>
      </c>
      <c r="AR161">
        <v>13202.3</v>
      </c>
      <c r="AS161">
        <v>13346.8</v>
      </c>
      <c r="AT161">
        <v>13583.3</v>
      </c>
      <c r="AU161">
        <v>13854.2</v>
      </c>
      <c r="AV161">
        <v>14096.4</v>
      </c>
      <c r="AW161">
        <v>14250.8</v>
      </c>
      <c r="AX161">
        <v>14269.8</v>
      </c>
      <c r="AY161">
        <v>14123.1</v>
      </c>
      <c r="AZ161">
        <v>13798.1</v>
      </c>
      <c r="BA161">
        <v>13299.5</v>
      </c>
      <c r="BB161">
        <v>12646.5</v>
      </c>
      <c r="BC161">
        <v>11868.7</v>
      </c>
      <c r="BD161">
        <v>11001.3</v>
      </c>
      <c r="BE161">
        <v>10081.799999999999</v>
      </c>
      <c r="BF161">
        <v>9145.9</v>
      </c>
      <c r="BG161">
        <v>8225</v>
      </c>
      <c r="BH161">
        <v>7344.74</v>
      </c>
      <c r="BI161">
        <v>6524.15</v>
      </c>
      <c r="BJ161">
        <v>5775.62</v>
      </c>
      <c r="BK161">
        <v>5105.53</v>
      </c>
      <c r="BL161">
        <v>4515.1099999999997</v>
      </c>
      <c r="BM161">
        <v>4001.57</v>
      </c>
      <c r="BN161">
        <v>3559.31</v>
      </c>
      <c r="BO161">
        <v>3180.88</v>
      </c>
      <c r="BP161">
        <v>2857.96</v>
      </c>
      <c r="BQ161">
        <v>2582.1</v>
      </c>
      <c r="BR161">
        <v>2345.2199999999998</v>
      </c>
      <c r="BS161">
        <v>2139.9899999999998</v>
      </c>
      <c r="BT161">
        <v>1960.05</v>
      </c>
      <c r="BU161">
        <v>1800.11</v>
      </c>
      <c r="BV161">
        <v>1655.91</v>
      </c>
      <c r="BW161">
        <v>1524.16</v>
      </c>
      <c r="BX161">
        <v>1402.45</v>
      </c>
      <c r="BY161">
        <v>1289.04</v>
      </c>
      <c r="BZ161">
        <v>1182.8</v>
      </c>
      <c r="CA161">
        <v>1082.98</v>
      </c>
      <c r="CB161">
        <v>989.15800000000002</v>
      </c>
      <c r="CC161">
        <v>901.07899999999995</v>
      </c>
      <c r="CD161">
        <v>818.60500000000002</v>
      </c>
      <c r="CE161">
        <v>741.63599999999997</v>
      </c>
      <c r="CF161">
        <v>670.07299999999998</v>
      </c>
      <c r="CG161">
        <v>603.78800000000001</v>
      </c>
      <c r="CH161">
        <v>542.61500000000001</v>
      </c>
      <c r="CI161">
        <v>486.346</v>
      </c>
      <c r="CJ161">
        <v>434.74099999999999</v>
      </c>
      <c r="CK161">
        <v>387.53199999999998</v>
      </c>
      <c r="CL161">
        <v>344.44</v>
      </c>
      <c r="CM161">
        <v>305.18</v>
      </c>
      <c r="CN161">
        <v>269.47699999999998</v>
      </c>
      <c r="CO161">
        <v>237.07</v>
      </c>
      <c r="CP161">
        <v>207.714</v>
      </c>
      <c r="CQ161">
        <v>181.18799999999999</v>
      </c>
      <c r="CR161">
        <v>157.29</v>
      </c>
      <c r="CS161">
        <v>135.83500000000001</v>
      </c>
      <c r="CT161">
        <v>116.654</v>
      </c>
      <c r="CU161">
        <v>99.588200000000001</v>
      </c>
      <c r="CV161">
        <v>84.488</v>
      </c>
      <c r="CW161">
        <v>71.207899999999995</v>
      </c>
      <c r="CX161">
        <v>59.606099999999998</v>
      </c>
      <c r="CY161">
        <v>49.542200000000001</v>
      </c>
      <c r="CZ161">
        <v>40.878100000000003</v>
      </c>
      <c r="DA161">
        <v>33.477600000000002</v>
      </c>
      <c r="DB161">
        <v>27.207699999999999</v>
      </c>
      <c r="DC161">
        <v>21.940100000000001</v>
      </c>
      <c r="DD161">
        <v>17.552299999999999</v>
      </c>
      <c r="DE161">
        <v>13.928900000000001</v>
      </c>
      <c r="DF161">
        <v>10.962999999999999</v>
      </c>
      <c r="DG161">
        <v>8.55687</v>
      </c>
      <c r="DH161">
        <v>6.6222799999999999</v>
      </c>
      <c r="DI161">
        <v>5.0808799999999996</v>
      </c>
      <c r="DJ161">
        <v>3.8640099999999999</v>
      </c>
      <c r="DK161">
        <v>2.91221</v>
      </c>
      <c r="DL161">
        <v>2.1747399999999999</v>
      </c>
      <c r="DM161">
        <v>1.6087800000000001</v>
      </c>
      <c r="DN161">
        <v>1.1786700000000001</v>
      </c>
      <c r="DO161">
        <v>0.855047</v>
      </c>
      <c r="DP161">
        <v>0.614012</v>
      </c>
      <c r="DQ161">
        <v>0.43635499999999999</v>
      </c>
      <c r="DR161">
        <v>0.306807</v>
      </c>
      <c r="DS161">
        <v>0.21337200000000001</v>
      </c>
      <c r="DT161">
        <v>0.14673700000000001</v>
      </c>
      <c r="DU161">
        <v>9.9761600000000006E-2</v>
      </c>
      <c r="DV161">
        <v>0.19139400000000001</v>
      </c>
      <c r="DW161" t="s">
        <v>3608</v>
      </c>
    </row>
    <row r="162" spans="1:127" x14ac:dyDescent="0.3">
      <c r="A162">
        <v>2010</v>
      </c>
      <c r="B162">
        <v>1</v>
      </c>
      <c r="C162">
        <v>2010</v>
      </c>
      <c r="D162" t="s">
        <v>556</v>
      </c>
      <c r="E162" t="s">
        <v>3705</v>
      </c>
      <c r="F162">
        <v>938946</v>
      </c>
      <c r="G162">
        <v>3.40944</v>
      </c>
      <c r="H162">
        <v>32.526400000000002</v>
      </c>
      <c r="I162">
        <v>232.001</v>
      </c>
      <c r="J162">
        <v>1220.44</v>
      </c>
      <c r="K162">
        <v>4720.76</v>
      </c>
      <c r="L162">
        <v>13418.4</v>
      </c>
      <c r="M162">
        <v>28029.200000000001</v>
      </c>
      <c r="N162">
        <v>43043.1</v>
      </c>
      <c r="O162">
        <v>48640.7</v>
      </c>
      <c r="P162">
        <v>40579.9</v>
      </c>
      <c r="Q162">
        <v>25333.8</v>
      </c>
      <c r="R162">
        <v>12617.3</v>
      </c>
      <c r="S162">
        <v>6576.56</v>
      </c>
      <c r="T162">
        <v>5877.87</v>
      </c>
      <c r="U162">
        <v>8153.47</v>
      </c>
      <c r="V162">
        <v>12171.9</v>
      </c>
      <c r="W162">
        <v>17568.599999999999</v>
      </c>
      <c r="X162">
        <v>24168.400000000001</v>
      </c>
      <c r="Y162">
        <v>31648.400000000001</v>
      </c>
      <c r="Z162">
        <v>39451.199999999997</v>
      </c>
      <c r="AA162">
        <v>46822</v>
      </c>
      <c r="AB162">
        <v>52922</v>
      </c>
      <c r="AC162">
        <v>56990.7</v>
      </c>
      <c r="AD162">
        <v>58511.4</v>
      </c>
      <c r="AE162">
        <v>57331.8</v>
      </c>
      <c r="AF162">
        <v>53702.3</v>
      </c>
      <c r="AG162">
        <v>48215.5</v>
      </c>
      <c r="AH162">
        <v>41670.1</v>
      </c>
      <c r="AI162">
        <v>34898.9</v>
      </c>
      <c r="AJ162">
        <v>28612.5</v>
      </c>
      <c r="AK162">
        <v>23296.2</v>
      </c>
      <c r="AL162">
        <v>19177.3</v>
      </c>
      <c r="AM162">
        <v>16254.8</v>
      </c>
      <c r="AN162">
        <v>14367</v>
      </c>
      <c r="AO162">
        <v>13271.6</v>
      </c>
      <c r="AP162">
        <v>12714.6</v>
      </c>
      <c r="AQ162">
        <v>12476.7</v>
      </c>
      <c r="AR162">
        <v>12396.3</v>
      </c>
      <c r="AS162">
        <v>12370.6</v>
      </c>
      <c r="AT162">
        <v>12347</v>
      </c>
      <c r="AU162">
        <v>12307</v>
      </c>
      <c r="AV162">
        <v>12251.2</v>
      </c>
      <c r="AW162">
        <v>12186.8</v>
      </c>
      <c r="AX162">
        <v>12118.7</v>
      </c>
      <c r="AY162">
        <v>12045.5</v>
      </c>
      <c r="AZ162">
        <v>11958</v>
      </c>
      <c r="BA162">
        <v>11841.5</v>
      </c>
      <c r="BB162">
        <v>11677.8</v>
      </c>
      <c r="BC162">
        <v>11449.6</v>
      </c>
      <c r="BD162">
        <v>11143.2</v>
      </c>
      <c r="BE162">
        <v>10750.7</v>
      </c>
      <c r="BF162">
        <v>10271.5</v>
      </c>
      <c r="BG162">
        <v>9712.14</v>
      </c>
      <c r="BH162">
        <v>9085.4699999999993</v>
      </c>
      <c r="BI162">
        <v>8408.85</v>
      </c>
      <c r="BJ162">
        <v>7702.28</v>
      </c>
      <c r="BK162">
        <v>6986.34</v>
      </c>
      <c r="BL162">
        <v>6280.42</v>
      </c>
      <c r="BM162">
        <v>5601.36</v>
      </c>
      <c r="BN162">
        <v>4962.6099999999997</v>
      </c>
      <c r="BO162">
        <v>4373.7299999999996</v>
      </c>
      <c r="BP162">
        <v>3840.47</v>
      </c>
      <c r="BQ162">
        <v>3365.1</v>
      </c>
      <c r="BR162">
        <v>2946.95</v>
      </c>
      <c r="BS162">
        <v>2583.09</v>
      </c>
      <c r="BT162">
        <v>2269.0300000000002</v>
      </c>
      <c r="BU162">
        <v>1999.36</v>
      </c>
      <c r="BV162">
        <v>1768.3</v>
      </c>
      <c r="BW162">
        <v>1570.12</v>
      </c>
      <c r="BX162">
        <v>1399.49</v>
      </c>
      <c r="BY162">
        <v>1251.6500000000001</v>
      </c>
      <c r="BZ162">
        <v>1122.51</v>
      </c>
      <c r="CA162">
        <v>1008.67</v>
      </c>
      <c r="CB162">
        <v>907.41300000000001</v>
      </c>
      <c r="CC162">
        <v>816.59900000000005</v>
      </c>
      <c r="CD162">
        <v>734.59100000000001</v>
      </c>
      <c r="CE162">
        <v>660.15800000000002</v>
      </c>
      <c r="CF162">
        <v>592.37199999999996</v>
      </c>
      <c r="CG162">
        <v>530.53800000000001</v>
      </c>
      <c r="CH162">
        <v>474.11900000000003</v>
      </c>
      <c r="CI162">
        <v>422.68099999999998</v>
      </c>
      <c r="CJ162">
        <v>375.85700000000003</v>
      </c>
      <c r="CK162">
        <v>333.32</v>
      </c>
      <c r="CL162">
        <v>294.76600000000002</v>
      </c>
      <c r="CM162">
        <v>259.90300000000002</v>
      </c>
      <c r="CN162">
        <v>228.453</v>
      </c>
      <c r="CO162">
        <v>200.149</v>
      </c>
      <c r="CP162">
        <v>174.73400000000001</v>
      </c>
      <c r="CQ162">
        <v>151.96799999999999</v>
      </c>
      <c r="CR162">
        <v>131.62700000000001</v>
      </c>
      <c r="CS162">
        <v>113.503</v>
      </c>
      <c r="CT162">
        <v>97.406400000000005</v>
      </c>
      <c r="CU162">
        <v>83.161500000000004</v>
      </c>
      <c r="CV162">
        <v>70.607399999999998</v>
      </c>
      <c r="CW162">
        <v>59.595399999999998</v>
      </c>
      <c r="CX162">
        <v>49.986899999999999</v>
      </c>
      <c r="CY162">
        <v>41.652000000000001</v>
      </c>
      <c r="CZ162">
        <v>34.467799999999997</v>
      </c>
      <c r="DA162">
        <v>28.318300000000001</v>
      </c>
      <c r="DB162">
        <v>23.0929</v>
      </c>
      <c r="DC162">
        <v>18.687100000000001</v>
      </c>
      <c r="DD162">
        <v>15.0024</v>
      </c>
      <c r="DE162">
        <v>11.9465</v>
      </c>
      <c r="DF162">
        <v>9.4340799999999998</v>
      </c>
      <c r="DG162">
        <v>7.3866899999999998</v>
      </c>
      <c r="DH162">
        <v>5.7333699999999999</v>
      </c>
      <c r="DI162">
        <v>4.4105699999999999</v>
      </c>
      <c r="DJ162">
        <v>3.3621500000000002</v>
      </c>
      <c r="DK162">
        <v>2.5391400000000002</v>
      </c>
      <c r="DL162">
        <v>1.8993599999999999</v>
      </c>
      <c r="DM162">
        <v>1.40696</v>
      </c>
      <c r="DN162">
        <v>1.0318099999999999</v>
      </c>
      <c r="DO162">
        <v>0.74895900000000004</v>
      </c>
      <c r="DP162">
        <v>0.53795099999999996</v>
      </c>
      <c r="DQ162">
        <v>0.382245</v>
      </c>
      <c r="DR162">
        <v>0.26862200000000003</v>
      </c>
      <c r="DS162">
        <v>0.18665100000000001</v>
      </c>
      <c r="DT162">
        <v>0.12820300000000001</v>
      </c>
      <c r="DU162">
        <v>8.7024400000000002E-2</v>
      </c>
      <c r="DV162">
        <v>0.16590299999999999</v>
      </c>
      <c r="DW162" t="s">
        <v>3608</v>
      </c>
    </row>
    <row r="163" spans="1:127" x14ac:dyDescent="0.3">
      <c r="A163">
        <v>2010</v>
      </c>
      <c r="B163">
        <v>1</v>
      </c>
      <c r="C163">
        <v>2010.5</v>
      </c>
      <c r="D163" t="s">
        <v>555</v>
      </c>
      <c r="E163" t="s">
        <v>3705</v>
      </c>
      <c r="F163">
        <v>2.4061900000000001</v>
      </c>
      <c r="G163">
        <v>123.661</v>
      </c>
      <c r="H163">
        <v>2906.82</v>
      </c>
      <c r="I163">
        <v>29817.200000000001</v>
      </c>
      <c r="J163">
        <v>134108</v>
      </c>
      <c r="K163">
        <v>266177</v>
      </c>
      <c r="L163">
        <v>234234</v>
      </c>
      <c r="M163">
        <v>92412</v>
      </c>
      <c r="N163">
        <v>19249.7</v>
      </c>
      <c r="O163">
        <v>8454</v>
      </c>
      <c r="P163">
        <v>12468.1</v>
      </c>
      <c r="Q163">
        <v>18445</v>
      </c>
      <c r="R163">
        <v>23834</v>
      </c>
      <c r="S163">
        <v>26841.7</v>
      </c>
      <c r="T163">
        <v>26393.1</v>
      </c>
      <c r="U163">
        <v>22762.400000000001</v>
      </c>
      <c r="V163">
        <v>17428.3</v>
      </c>
      <c r="W163">
        <v>12241.3</v>
      </c>
      <c r="X163">
        <v>8554.23</v>
      </c>
      <c r="Y163">
        <v>6871.5</v>
      </c>
      <c r="Z163">
        <v>7043.32</v>
      </c>
      <c r="AA163">
        <v>8661.57</v>
      </c>
      <c r="AB163">
        <v>11341.6</v>
      </c>
      <c r="AC163">
        <v>14803.8</v>
      </c>
      <c r="AD163">
        <v>18832.099999999999</v>
      </c>
      <c r="AE163">
        <v>23208.1</v>
      </c>
      <c r="AF163">
        <v>27671.8</v>
      </c>
      <c r="AG163">
        <v>31919.8</v>
      </c>
      <c r="AH163">
        <v>35628.9</v>
      </c>
      <c r="AI163">
        <v>38497.300000000003</v>
      </c>
      <c r="AJ163">
        <v>40288.400000000001</v>
      </c>
      <c r="AK163">
        <v>40867.5</v>
      </c>
      <c r="AL163">
        <v>40223.1</v>
      </c>
      <c r="AM163">
        <v>38468.9</v>
      </c>
      <c r="AN163">
        <v>35822.6</v>
      </c>
      <c r="AO163">
        <v>32570.9</v>
      </c>
      <c r="AP163">
        <v>29024.3</v>
      </c>
      <c r="AQ163">
        <v>25474.5</v>
      </c>
      <c r="AR163">
        <v>22159.3</v>
      </c>
      <c r="AS163">
        <v>19243.2</v>
      </c>
      <c r="AT163">
        <v>16812.400000000001</v>
      </c>
      <c r="AU163">
        <v>14883.3</v>
      </c>
      <c r="AV163">
        <v>13418.8</v>
      </c>
      <c r="AW163">
        <v>12349.2</v>
      </c>
      <c r="AX163">
        <v>11590.6</v>
      </c>
      <c r="AY163">
        <v>11059.9</v>
      </c>
      <c r="AZ163">
        <v>10684.2</v>
      </c>
      <c r="BA163">
        <v>10404.799999999999</v>
      </c>
      <c r="BB163">
        <v>10177.5</v>
      </c>
      <c r="BC163">
        <v>9970.64</v>
      </c>
      <c r="BD163">
        <v>9761.82</v>
      </c>
      <c r="BE163">
        <v>9535.27</v>
      </c>
      <c r="BF163">
        <v>9279.68</v>
      </c>
      <c r="BG163">
        <v>8986.9</v>
      </c>
      <c r="BH163">
        <v>8651.77</v>
      </c>
      <c r="BI163">
        <v>8271.84</v>
      </c>
      <c r="BJ163">
        <v>7847.69</v>
      </c>
      <c r="BK163">
        <v>7383.03</v>
      </c>
      <c r="BL163">
        <v>6884.37</v>
      </c>
      <c r="BM163">
        <v>6360.71</v>
      </c>
      <c r="BN163">
        <v>5822.67</v>
      </c>
      <c r="BO163">
        <v>5281.68</v>
      </c>
      <c r="BP163">
        <v>4749.04</v>
      </c>
      <c r="BQ163">
        <v>4235.1099999999997</v>
      </c>
      <c r="BR163">
        <v>3748.68</v>
      </c>
      <c r="BS163">
        <v>3296.51</v>
      </c>
      <c r="BT163">
        <v>2883.18</v>
      </c>
      <c r="BU163">
        <v>2511.08</v>
      </c>
      <c r="BV163">
        <v>2180.67</v>
      </c>
      <c r="BW163">
        <v>1890.74</v>
      </c>
      <c r="BX163">
        <v>1638.83</v>
      </c>
      <c r="BY163">
        <v>1421.64</v>
      </c>
      <c r="BZ163">
        <v>1235.3800000000001</v>
      </c>
      <c r="CA163">
        <v>1076.1199999999999</v>
      </c>
      <c r="CB163">
        <v>939.99300000000005</v>
      </c>
      <c r="CC163">
        <v>823.43899999999996</v>
      </c>
      <c r="CD163">
        <v>723.26300000000003</v>
      </c>
      <c r="CE163">
        <v>636.71100000000001</v>
      </c>
      <c r="CF163">
        <v>561.47199999999998</v>
      </c>
      <c r="CG163">
        <v>495.649</v>
      </c>
      <c r="CH163">
        <v>437.71499999999997</v>
      </c>
      <c r="CI163">
        <v>386.459</v>
      </c>
      <c r="CJ163">
        <v>340.92099999999999</v>
      </c>
      <c r="CK163">
        <v>300.34399999999999</v>
      </c>
      <c r="CL163">
        <v>264.12099999999998</v>
      </c>
      <c r="CM163">
        <v>231.761</v>
      </c>
      <c r="CN163">
        <v>202.85499999999999</v>
      </c>
      <c r="CO163">
        <v>177.05500000000001</v>
      </c>
      <c r="CP163">
        <v>154.059</v>
      </c>
      <c r="CQ163">
        <v>133.59700000000001</v>
      </c>
      <c r="CR163">
        <v>115.43</v>
      </c>
      <c r="CS163">
        <v>99.3386</v>
      </c>
      <c r="CT163">
        <v>85.125100000000003</v>
      </c>
      <c r="CU163">
        <v>72.609099999999998</v>
      </c>
      <c r="CV163">
        <v>61.626100000000001</v>
      </c>
      <c r="CW163">
        <v>52.026000000000003</v>
      </c>
      <c r="CX163">
        <v>43.671599999999998</v>
      </c>
      <c r="CY163">
        <v>36.436799999999998</v>
      </c>
      <c r="CZ163">
        <v>30.2056</v>
      </c>
      <c r="DA163">
        <v>24.870799999999999</v>
      </c>
      <c r="DB163">
        <v>20.332899999999999</v>
      </c>
      <c r="DC163">
        <v>16.5</v>
      </c>
      <c r="DD163">
        <v>13.2864</v>
      </c>
      <c r="DE163">
        <v>10.613300000000001</v>
      </c>
      <c r="DF163">
        <v>8.4080899999999996</v>
      </c>
      <c r="DG163">
        <v>6.6044900000000002</v>
      </c>
      <c r="DH163">
        <v>5.1424700000000003</v>
      </c>
      <c r="DI163">
        <v>3.9681899999999999</v>
      </c>
      <c r="DJ163">
        <v>3.0339</v>
      </c>
      <c r="DK163">
        <v>2.2977400000000001</v>
      </c>
      <c r="DL163">
        <v>1.72343</v>
      </c>
      <c r="DM163">
        <v>1.27989</v>
      </c>
      <c r="DN163">
        <v>0.94089800000000001</v>
      </c>
      <c r="DO163">
        <v>0.68453600000000003</v>
      </c>
      <c r="DP163">
        <v>0.49275200000000002</v>
      </c>
      <c r="DQ163">
        <v>0.35085899999999998</v>
      </c>
      <c r="DR163">
        <v>0.247061</v>
      </c>
      <c r="DS163">
        <v>0.17200199999999999</v>
      </c>
      <c r="DT163">
        <v>0.118364</v>
      </c>
      <c r="DU163">
        <v>8.0493400000000007E-2</v>
      </c>
      <c r="DV163">
        <v>0.15417600000000001</v>
      </c>
      <c r="DW163" t="s">
        <v>3608</v>
      </c>
    </row>
    <row r="164" spans="1:127" x14ac:dyDescent="0.3">
      <c r="A164">
        <v>2011</v>
      </c>
      <c r="B164">
        <v>1</v>
      </c>
      <c r="C164">
        <v>2011</v>
      </c>
      <c r="D164" t="s">
        <v>556</v>
      </c>
      <c r="E164" t="s">
        <v>3705</v>
      </c>
      <c r="F164">
        <v>1156550</v>
      </c>
      <c r="G164">
        <v>4.9342100000000002</v>
      </c>
      <c r="H164">
        <v>35.522199999999998</v>
      </c>
      <c r="I164">
        <v>206.57900000000001</v>
      </c>
      <c r="J164">
        <v>969.09199999999998</v>
      </c>
      <c r="K164">
        <v>3665.79</v>
      </c>
      <c r="L164">
        <v>11180.3</v>
      </c>
      <c r="M164">
        <v>27493.3</v>
      </c>
      <c r="N164">
        <v>54514.3</v>
      </c>
      <c r="O164">
        <v>87165.1</v>
      </c>
      <c r="P164">
        <v>112402</v>
      </c>
      <c r="Q164">
        <v>116925</v>
      </c>
      <c r="R164">
        <v>98180.3</v>
      </c>
      <c r="S164">
        <v>66692.600000000006</v>
      </c>
      <c r="T164">
        <v>36954.5</v>
      </c>
      <c r="U164">
        <v>17286.8</v>
      </c>
      <c r="V164">
        <v>7836.53</v>
      </c>
      <c r="W164">
        <v>4888.38</v>
      </c>
      <c r="X164">
        <v>5020.17</v>
      </c>
      <c r="Y164">
        <v>6379</v>
      </c>
      <c r="Z164">
        <v>8223.15</v>
      </c>
      <c r="AA164">
        <v>10269.5</v>
      </c>
      <c r="AB164">
        <v>12358.9</v>
      </c>
      <c r="AC164">
        <v>14360.5</v>
      </c>
      <c r="AD164">
        <v>16170.8</v>
      </c>
      <c r="AE164">
        <v>17733.099999999999</v>
      </c>
      <c r="AF164">
        <v>19050.7</v>
      </c>
      <c r="AG164">
        <v>20185.8</v>
      </c>
      <c r="AH164">
        <v>21239.8</v>
      </c>
      <c r="AI164">
        <v>22322.7</v>
      </c>
      <c r="AJ164">
        <v>23519.5</v>
      </c>
      <c r="AK164">
        <v>24862</v>
      </c>
      <c r="AL164">
        <v>26315.9</v>
      </c>
      <c r="AM164">
        <v>27784.3</v>
      </c>
      <c r="AN164">
        <v>29126.3</v>
      </c>
      <c r="AO164">
        <v>30185.200000000001</v>
      </c>
      <c r="AP164">
        <v>30819</v>
      </c>
      <c r="AQ164">
        <v>30924.799999999999</v>
      </c>
      <c r="AR164">
        <v>30456.2</v>
      </c>
      <c r="AS164">
        <v>29427.9</v>
      </c>
      <c r="AT164">
        <v>27909.5</v>
      </c>
      <c r="AU164">
        <v>26012.9</v>
      </c>
      <c r="AV164">
        <v>23873.599999999999</v>
      </c>
      <c r="AW164">
        <v>21632.1</v>
      </c>
      <c r="AX164">
        <v>19416.900000000001</v>
      </c>
      <c r="AY164">
        <v>17332.5</v>
      </c>
      <c r="AZ164">
        <v>15452.8</v>
      </c>
      <c r="BA164">
        <v>13819.2</v>
      </c>
      <c r="BB164">
        <v>12443.9</v>
      </c>
      <c r="BC164">
        <v>11315.6</v>
      </c>
      <c r="BD164">
        <v>10406.6</v>
      </c>
      <c r="BE164">
        <v>9679.91</v>
      </c>
      <c r="BF164">
        <v>9095.25</v>
      </c>
      <c r="BG164">
        <v>8613.8700000000008</v>
      </c>
      <c r="BH164">
        <v>8201.33</v>
      </c>
      <c r="BI164">
        <v>7829.1</v>
      </c>
      <c r="BJ164">
        <v>7474.95</v>
      </c>
      <c r="BK164">
        <v>7122.73</v>
      </c>
      <c r="BL164">
        <v>6761.81</v>
      </c>
      <c r="BM164">
        <v>6386.2</v>
      </c>
      <c r="BN164">
        <v>5993.78</v>
      </c>
      <c r="BO164">
        <v>5585.59</v>
      </c>
      <c r="BP164">
        <v>5165.05</v>
      </c>
      <c r="BQ164">
        <v>4737.3500000000004</v>
      </c>
      <c r="BR164">
        <v>4308.71</v>
      </c>
      <c r="BS164">
        <v>3885.86</v>
      </c>
      <c r="BT164">
        <v>3475.41</v>
      </c>
      <c r="BU164">
        <v>3083.39</v>
      </c>
      <c r="BV164">
        <v>2714.92</v>
      </c>
      <c r="BW164">
        <v>2373.88</v>
      </c>
      <c r="BX164">
        <v>2062.88</v>
      </c>
      <c r="BY164">
        <v>1783.18</v>
      </c>
      <c r="BZ164">
        <v>1534.86</v>
      </c>
      <c r="CA164">
        <v>1316.94</v>
      </c>
      <c r="CB164">
        <v>1127.6400000000001</v>
      </c>
      <c r="CC164">
        <v>964.61300000000006</v>
      </c>
      <c r="CD164">
        <v>825.16300000000001</v>
      </c>
      <c r="CE164">
        <v>706.46799999999996</v>
      </c>
      <c r="CF164">
        <v>605.73900000000003</v>
      </c>
      <c r="CG164">
        <v>520.34400000000005</v>
      </c>
      <c r="CH164">
        <v>447.89400000000001</v>
      </c>
      <c r="CI164">
        <v>386.28500000000003</v>
      </c>
      <c r="CJ164">
        <v>333.709</v>
      </c>
      <c r="CK164">
        <v>288.65199999999999</v>
      </c>
      <c r="CL164">
        <v>249.86</v>
      </c>
      <c r="CM164">
        <v>216.315</v>
      </c>
      <c r="CN164">
        <v>187.19</v>
      </c>
      <c r="CO164">
        <v>161.82</v>
      </c>
      <c r="CP164">
        <v>139.66800000000001</v>
      </c>
      <c r="CQ164">
        <v>120.295</v>
      </c>
      <c r="CR164">
        <v>103.342</v>
      </c>
      <c r="CS164">
        <v>88.508600000000001</v>
      </c>
      <c r="CT164">
        <v>75.542400000000001</v>
      </c>
      <c r="CU164">
        <v>64.225999999999999</v>
      </c>
      <c r="CV164">
        <v>54.371400000000001</v>
      </c>
      <c r="CW164">
        <v>45.813899999999997</v>
      </c>
      <c r="CX164">
        <v>38.407699999999998</v>
      </c>
      <c r="CY164">
        <v>32.023099999999999</v>
      </c>
      <c r="CZ164">
        <v>26.543800000000001</v>
      </c>
      <c r="DA164">
        <v>21.864999999999998</v>
      </c>
      <c r="DB164">
        <v>17.892099999999999</v>
      </c>
      <c r="DC164">
        <v>14.539</v>
      </c>
      <c r="DD164">
        <v>11.7278</v>
      </c>
      <c r="DE164">
        <v>9.3877000000000006</v>
      </c>
      <c r="DF164">
        <v>7.4544899999999998</v>
      </c>
      <c r="DG164">
        <v>5.8702199999999998</v>
      </c>
      <c r="DH164">
        <v>4.5828499999999996</v>
      </c>
      <c r="DI164">
        <v>3.5459399999999999</v>
      </c>
      <c r="DJ164">
        <v>2.71841</v>
      </c>
      <c r="DK164">
        <v>2.0642499999999999</v>
      </c>
      <c r="DL164">
        <v>1.5522100000000001</v>
      </c>
      <c r="DM164">
        <v>1.1554599999999999</v>
      </c>
      <c r="DN164">
        <v>0.85125700000000004</v>
      </c>
      <c r="DO164">
        <v>0.62050000000000005</v>
      </c>
      <c r="DP164">
        <v>0.44738499999999998</v>
      </c>
      <c r="DQ164">
        <v>0.31897900000000001</v>
      </c>
      <c r="DR164">
        <v>0.22483800000000001</v>
      </c>
      <c r="DS164">
        <v>0.156636</v>
      </c>
      <c r="DT164">
        <v>0.107825</v>
      </c>
      <c r="DU164">
        <v>7.3325500000000002E-2</v>
      </c>
      <c r="DV164">
        <v>0.14011499999999999</v>
      </c>
      <c r="DW164" t="s">
        <v>3608</v>
      </c>
    </row>
    <row r="165" spans="1:127" x14ac:dyDescent="0.3">
      <c r="A165">
        <v>2011</v>
      </c>
      <c r="B165">
        <v>1</v>
      </c>
      <c r="C165">
        <v>2011.5</v>
      </c>
      <c r="D165" t="s">
        <v>555</v>
      </c>
      <c r="E165" t="s">
        <v>3705</v>
      </c>
      <c r="F165">
        <v>2.9552700000000001</v>
      </c>
      <c r="G165">
        <v>130.809</v>
      </c>
      <c r="H165">
        <v>2928.32</v>
      </c>
      <c r="I165">
        <v>29997.8</v>
      </c>
      <c r="J165">
        <v>140766</v>
      </c>
      <c r="K165">
        <v>304145</v>
      </c>
      <c r="L165">
        <v>303746</v>
      </c>
      <c r="M165">
        <v>140980</v>
      </c>
      <c r="N165">
        <v>32538.7</v>
      </c>
      <c r="O165">
        <v>8905.36</v>
      </c>
      <c r="P165">
        <v>11450.9</v>
      </c>
      <c r="Q165">
        <v>19308</v>
      </c>
      <c r="R165">
        <v>29882.2</v>
      </c>
      <c r="S165">
        <v>41996.5</v>
      </c>
      <c r="T165">
        <v>53593.3</v>
      </c>
      <c r="U165">
        <v>62108.4</v>
      </c>
      <c r="V165">
        <v>65377.7</v>
      </c>
      <c r="W165">
        <v>62538.9</v>
      </c>
      <c r="X165">
        <v>54419.4</v>
      </c>
      <c r="Y165">
        <v>43176.3</v>
      </c>
      <c r="Z165">
        <v>31406.9</v>
      </c>
      <c r="AA165">
        <v>21228.6</v>
      </c>
      <c r="AB165">
        <v>13766.8</v>
      </c>
      <c r="AC165">
        <v>9166.9500000000007</v>
      </c>
      <c r="AD165">
        <v>6946.31</v>
      </c>
      <c r="AE165">
        <v>6406.12</v>
      </c>
      <c r="AF165">
        <v>6914.08</v>
      </c>
      <c r="AG165">
        <v>8015.3</v>
      </c>
      <c r="AH165">
        <v>9425.44</v>
      </c>
      <c r="AI165">
        <v>10979</v>
      </c>
      <c r="AJ165">
        <v>12579.1</v>
      </c>
      <c r="AK165">
        <v>14166.4</v>
      </c>
      <c r="AL165">
        <v>15702.5</v>
      </c>
      <c r="AM165">
        <v>17162.599999999999</v>
      </c>
      <c r="AN165">
        <v>18531.599999999999</v>
      </c>
      <c r="AO165">
        <v>19799</v>
      </c>
      <c r="AP165">
        <v>20954</v>
      </c>
      <c r="AQ165">
        <v>21980.9</v>
      </c>
      <c r="AR165">
        <v>22856.1</v>
      </c>
      <c r="AS165">
        <v>23548.3</v>
      </c>
      <c r="AT165">
        <v>24020.7</v>
      </c>
      <c r="AU165">
        <v>24236.9</v>
      </c>
      <c r="AV165">
        <v>24167.200000000001</v>
      </c>
      <c r="AW165">
        <v>23794.6</v>
      </c>
      <c r="AX165">
        <v>23120.400000000001</v>
      </c>
      <c r="AY165">
        <v>22165.599999999999</v>
      </c>
      <c r="AZ165">
        <v>20969.900000000001</v>
      </c>
      <c r="BA165">
        <v>19588.599999999999</v>
      </c>
      <c r="BB165">
        <v>18086.099999999999</v>
      </c>
      <c r="BC165">
        <v>16529.5</v>
      </c>
      <c r="BD165">
        <v>14982.1</v>
      </c>
      <c r="BE165">
        <v>13497.8</v>
      </c>
      <c r="BF165">
        <v>12117.8</v>
      </c>
      <c r="BG165">
        <v>10868.9</v>
      </c>
      <c r="BH165">
        <v>9764.08</v>
      </c>
      <c r="BI165">
        <v>8803.66</v>
      </c>
      <c r="BJ165">
        <v>7978.52</v>
      </c>
      <c r="BK165">
        <v>7272.96</v>
      </c>
      <c r="BL165">
        <v>6667.73</v>
      </c>
      <c r="BM165">
        <v>6142.63</v>
      </c>
      <c r="BN165">
        <v>5678.51</v>
      </c>
      <c r="BO165">
        <v>5258.65</v>
      </c>
      <c r="BP165">
        <v>4869.57</v>
      </c>
      <c r="BQ165">
        <v>4501.17</v>
      </c>
      <c r="BR165">
        <v>4146.6899999999996</v>
      </c>
      <c r="BS165">
        <v>3802.29</v>
      </c>
      <c r="BT165">
        <v>3466.57</v>
      </c>
      <c r="BU165">
        <v>3139.89</v>
      </c>
      <c r="BV165">
        <v>2823.87</v>
      </c>
      <c r="BW165">
        <v>2520.83</v>
      </c>
      <c r="BX165">
        <v>2233.31</v>
      </c>
      <c r="BY165">
        <v>1963.73</v>
      </c>
      <c r="BZ165">
        <v>1714.09</v>
      </c>
      <c r="CA165">
        <v>1485.84</v>
      </c>
      <c r="CB165">
        <v>1279.75</v>
      </c>
      <c r="CC165">
        <v>1095.93</v>
      </c>
      <c r="CD165">
        <v>933.85599999999999</v>
      </c>
      <c r="CE165">
        <v>792.50199999999995</v>
      </c>
      <c r="CF165">
        <v>670.42100000000005</v>
      </c>
      <c r="CG165">
        <v>565.89200000000005</v>
      </c>
      <c r="CH165">
        <v>477.04500000000002</v>
      </c>
      <c r="CI165">
        <v>401.96699999999998</v>
      </c>
      <c r="CJ165">
        <v>338.79599999999999</v>
      </c>
      <c r="CK165">
        <v>285.786</v>
      </c>
      <c r="CL165">
        <v>241.351</v>
      </c>
      <c r="CM165">
        <v>204.09399999999999</v>
      </c>
      <c r="CN165">
        <v>172.804</v>
      </c>
      <c r="CO165">
        <v>146.46100000000001</v>
      </c>
      <c r="CP165">
        <v>124.212</v>
      </c>
      <c r="CQ165">
        <v>105.357</v>
      </c>
      <c r="CR165">
        <v>89.325199999999995</v>
      </c>
      <c r="CS165">
        <v>75.6541</v>
      </c>
      <c r="CT165">
        <v>63.968699999999998</v>
      </c>
      <c r="CU165">
        <v>53.9651</v>
      </c>
      <c r="CV165">
        <v>45.3949</v>
      </c>
      <c r="CW165">
        <v>38.054099999999998</v>
      </c>
      <c r="CX165">
        <v>31.7729</v>
      </c>
      <c r="CY165">
        <v>26.4087</v>
      </c>
      <c r="CZ165">
        <v>21.8401</v>
      </c>
      <c r="DA165">
        <v>17.962599999999998</v>
      </c>
      <c r="DB165">
        <v>14.6858</v>
      </c>
      <c r="DC165">
        <v>11.930099999999999</v>
      </c>
      <c r="DD165">
        <v>9.6256000000000004</v>
      </c>
      <c r="DE165">
        <v>7.7103000000000002</v>
      </c>
      <c r="DF165">
        <v>6.1292299999999997</v>
      </c>
      <c r="DG165">
        <v>4.8335800000000004</v>
      </c>
      <c r="DH165">
        <v>3.7801100000000001</v>
      </c>
      <c r="DI165">
        <v>2.9306199999999998</v>
      </c>
      <c r="DJ165">
        <v>2.2515999999999998</v>
      </c>
      <c r="DK165">
        <v>1.7137800000000001</v>
      </c>
      <c r="DL165">
        <v>1.29186</v>
      </c>
      <c r="DM165">
        <v>0.96413000000000004</v>
      </c>
      <c r="DN165">
        <v>0.71217699999999995</v>
      </c>
      <c r="DO165">
        <v>0.52052699999999996</v>
      </c>
      <c r="DP165">
        <v>0.376336</v>
      </c>
      <c r="DQ165">
        <v>0.26906999999999998</v>
      </c>
      <c r="DR165">
        <v>0.190191</v>
      </c>
      <c r="DS165">
        <v>0.13287399999999999</v>
      </c>
      <c r="DT165">
        <v>9.1727799999999998E-2</v>
      </c>
      <c r="DU165">
        <v>6.2556100000000003E-2</v>
      </c>
      <c r="DV165">
        <v>0.120458</v>
      </c>
      <c r="DW165" t="s">
        <v>3608</v>
      </c>
    </row>
    <row r="166" spans="1:127" x14ac:dyDescent="0.3">
      <c r="A166">
        <v>2012</v>
      </c>
      <c r="B166">
        <v>1</v>
      </c>
      <c r="C166">
        <v>2012</v>
      </c>
      <c r="D166" t="s">
        <v>556</v>
      </c>
      <c r="E166" t="s">
        <v>3705</v>
      </c>
      <c r="F166">
        <v>986228</v>
      </c>
      <c r="G166">
        <v>5.5711399999999998</v>
      </c>
      <c r="H166">
        <v>38.116700000000002</v>
      </c>
      <c r="I166">
        <v>213.863</v>
      </c>
      <c r="J166">
        <v>980.76300000000003</v>
      </c>
      <c r="K166">
        <v>3672.15</v>
      </c>
      <c r="L166">
        <v>11221.2</v>
      </c>
      <c r="M166">
        <v>27981.8</v>
      </c>
      <c r="N166">
        <v>56943</v>
      </c>
      <c r="O166">
        <v>94578.7</v>
      </c>
      <c r="P166">
        <v>128253</v>
      </c>
      <c r="Q166">
        <v>142092</v>
      </c>
      <c r="R166">
        <v>128872</v>
      </c>
      <c r="S166">
        <v>96257.4</v>
      </c>
      <c r="T166">
        <v>60392.3</v>
      </c>
      <c r="U166">
        <v>34011.9</v>
      </c>
      <c r="V166">
        <v>20668.099999999999</v>
      </c>
      <c r="W166">
        <v>17362.7</v>
      </c>
      <c r="X166">
        <v>19638.099999999999</v>
      </c>
      <c r="Y166">
        <v>24286.2</v>
      </c>
      <c r="Z166">
        <v>29511.8</v>
      </c>
      <c r="AA166">
        <v>34276.6</v>
      </c>
      <c r="AB166">
        <v>37859.699999999997</v>
      </c>
      <c r="AC166">
        <v>39752.800000000003</v>
      </c>
      <c r="AD166">
        <v>39704.400000000001</v>
      </c>
      <c r="AE166">
        <v>37768.6</v>
      </c>
      <c r="AF166">
        <v>34290.300000000003</v>
      </c>
      <c r="AG166">
        <v>29824.1</v>
      </c>
      <c r="AH166">
        <v>25008.5</v>
      </c>
      <c r="AI166">
        <v>20436.099999999999</v>
      </c>
      <c r="AJ166">
        <v>16554.599999999999</v>
      </c>
      <c r="AK166">
        <v>13620.4</v>
      </c>
      <c r="AL166">
        <v>11703.3</v>
      </c>
      <c r="AM166">
        <v>10728.5</v>
      </c>
      <c r="AN166">
        <v>10533.5</v>
      </c>
      <c r="AO166">
        <v>10923</v>
      </c>
      <c r="AP166">
        <v>11707.7</v>
      </c>
      <c r="AQ166">
        <v>12726.3</v>
      </c>
      <c r="AR166">
        <v>13852.8</v>
      </c>
      <c r="AS166">
        <v>14993.6</v>
      </c>
      <c r="AT166">
        <v>16080.9</v>
      </c>
      <c r="AU166">
        <v>17065.3</v>
      </c>
      <c r="AV166">
        <v>17909.400000000001</v>
      </c>
      <c r="AW166">
        <v>18584.2</v>
      </c>
      <c r="AX166">
        <v>19066.599999999999</v>
      </c>
      <c r="AY166">
        <v>19339.3</v>
      </c>
      <c r="AZ166">
        <v>19390.900000000001</v>
      </c>
      <c r="BA166">
        <v>19217.599999999999</v>
      </c>
      <c r="BB166">
        <v>18823.099999999999</v>
      </c>
      <c r="BC166">
        <v>18221</v>
      </c>
      <c r="BD166">
        <v>17433.099999999999</v>
      </c>
      <c r="BE166">
        <v>16489.3</v>
      </c>
      <c r="BF166">
        <v>15425.4</v>
      </c>
      <c r="BG166">
        <v>14281.1</v>
      </c>
      <c r="BH166">
        <v>13096.6</v>
      </c>
      <c r="BI166">
        <v>11910.1</v>
      </c>
      <c r="BJ166">
        <v>10755</v>
      </c>
      <c r="BK166">
        <v>9658.4599999999991</v>
      </c>
      <c r="BL166">
        <v>8640.23</v>
      </c>
      <c r="BM166">
        <v>7712.26</v>
      </c>
      <c r="BN166">
        <v>6879.42</v>
      </c>
      <c r="BO166">
        <v>6140.56</v>
      </c>
      <c r="BP166">
        <v>5489.87</v>
      </c>
      <c r="BQ166">
        <v>4918.49</v>
      </c>
      <c r="BR166">
        <v>4415.92</v>
      </c>
      <c r="BS166">
        <v>3971.41</v>
      </c>
      <c r="BT166">
        <v>3574.77</v>
      </c>
      <c r="BU166">
        <v>3217.16</v>
      </c>
      <c r="BV166">
        <v>2891.35</v>
      </c>
      <c r="BW166">
        <v>2591.87</v>
      </c>
      <c r="BX166">
        <v>2314.84</v>
      </c>
      <c r="BY166">
        <v>2057.79</v>
      </c>
      <c r="BZ166">
        <v>1819.3</v>
      </c>
      <c r="CA166">
        <v>1598.69</v>
      </c>
      <c r="CB166">
        <v>1395.76</v>
      </c>
      <c r="CC166">
        <v>1210.45</v>
      </c>
      <c r="CD166">
        <v>1042.7</v>
      </c>
      <c r="CE166">
        <v>892.31100000000004</v>
      </c>
      <c r="CF166">
        <v>758.83299999999997</v>
      </c>
      <c r="CG166">
        <v>641.57100000000003</v>
      </c>
      <c r="CH166">
        <v>539.59</v>
      </c>
      <c r="CI166">
        <v>451.75200000000001</v>
      </c>
      <c r="CJ166">
        <v>376.77699999999999</v>
      </c>
      <c r="CK166">
        <v>313.30599999999998</v>
      </c>
      <c r="CL166">
        <v>259.95999999999998</v>
      </c>
      <c r="CM166">
        <v>215.39699999999999</v>
      </c>
      <c r="CN166">
        <v>178.34800000000001</v>
      </c>
      <c r="CO166">
        <v>147.65600000000001</v>
      </c>
      <c r="CP166">
        <v>122.283</v>
      </c>
      <c r="CQ166">
        <v>101.327</v>
      </c>
      <c r="CR166">
        <v>84.014200000000002</v>
      </c>
      <c r="CS166">
        <v>69.693200000000004</v>
      </c>
      <c r="CT166">
        <v>57.824399999999997</v>
      </c>
      <c r="CU166">
        <v>47.965299999999999</v>
      </c>
      <c r="CV166">
        <v>39.7562</v>
      </c>
      <c r="CW166">
        <v>32.906300000000002</v>
      </c>
      <c r="CX166">
        <v>27.180900000000001</v>
      </c>
      <c r="CY166">
        <v>22.390699999999999</v>
      </c>
      <c r="CZ166">
        <v>18.382400000000001</v>
      </c>
      <c r="DA166">
        <v>15.030900000000001</v>
      </c>
      <c r="DB166">
        <v>12.2332</v>
      </c>
      <c r="DC166">
        <v>9.9039999999999999</v>
      </c>
      <c r="DD166">
        <v>7.9716199999999997</v>
      </c>
      <c r="DE166">
        <v>6.3754799999999996</v>
      </c>
      <c r="DF166">
        <v>5.0638800000000002</v>
      </c>
      <c r="DG166">
        <v>3.9924900000000001</v>
      </c>
      <c r="DH166">
        <v>3.1230799999999999</v>
      </c>
      <c r="DI166">
        <v>2.42272</v>
      </c>
      <c r="DJ166">
        <v>1.86297</v>
      </c>
      <c r="DK166">
        <v>1.4193800000000001</v>
      </c>
      <c r="DL166">
        <v>1.0710299999999999</v>
      </c>
      <c r="DM166">
        <v>0.80007200000000001</v>
      </c>
      <c r="DN166">
        <v>0.59143800000000002</v>
      </c>
      <c r="DO166">
        <v>0.43248900000000001</v>
      </c>
      <c r="DP166">
        <v>0.31272800000000001</v>
      </c>
      <c r="DQ166">
        <v>0.22352900000000001</v>
      </c>
      <c r="DR166">
        <v>0.157883</v>
      </c>
      <c r="DS166">
        <v>0.110165</v>
      </c>
      <c r="DT166">
        <v>7.5916300000000006E-2</v>
      </c>
      <c r="DU166">
        <v>5.1654600000000002E-2</v>
      </c>
      <c r="DV166">
        <v>9.8510700000000007E-2</v>
      </c>
      <c r="DW166" t="s">
        <v>3608</v>
      </c>
    </row>
    <row r="167" spans="1:127" x14ac:dyDescent="0.3">
      <c r="A167">
        <v>2012</v>
      </c>
      <c r="B167">
        <v>1</v>
      </c>
      <c r="C167">
        <v>2012.5</v>
      </c>
      <c r="D167" t="s">
        <v>555</v>
      </c>
      <c r="E167" t="s">
        <v>3705</v>
      </c>
      <c r="F167">
        <v>5.0918999999999999</v>
      </c>
      <c r="G167">
        <v>638.47799999999995</v>
      </c>
      <c r="H167">
        <v>21002.7</v>
      </c>
      <c r="I167">
        <v>173510</v>
      </c>
      <c r="J167">
        <v>372893</v>
      </c>
      <c r="K167">
        <v>212371</v>
      </c>
      <c r="L167">
        <v>32063.4</v>
      </c>
      <c r="M167">
        <v>2467.35</v>
      </c>
      <c r="N167">
        <v>2927.92</v>
      </c>
      <c r="O167">
        <v>6047.51</v>
      </c>
      <c r="P167">
        <v>11444.3</v>
      </c>
      <c r="Q167">
        <v>19770.099999999999</v>
      </c>
      <c r="R167">
        <v>31177.9</v>
      </c>
      <c r="S167">
        <v>44888.9</v>
      </c>
      <c r="T167">
        <v>59011.8</v>
      </c>
      <c r="U167">
        <v>70851.199999999997</v>
      </c>
      <c r="V167">
        <v>77724.100000000006</v>
      </c>
      <c r="W167">
        <v>77973.5</v>
      </c>
      <c r="X167">
        <v>71664.7</v>
      </c>
      <c r="Y167">
        <v>60574.1</v>
      </c>
      <c r="Z167">
        <v>47477.5</v>
      </c>
      <c r="AA167">
        <v>35129.199999999997</v>
      </c>
      <c r="AB167">
        <v>25446.6</v>
      </c>
      <c r="AC167">
        <v>19205.900000000001</v>
      </c>
      <c r="AD167">
        <v>16220.9</v>
      </c>
      <c r="AE167">
        <v>15761.5</v>
      </c>
      <c r="AF167">
        <v>16951.599999999999</v>
      </c>
      <c r="AG167">
        <v>19012.099999999999</v>
      </c>
      <c r="AH167">
        <v>21345.3</v>
      </c>
      <c r="AI167">
        <v>23526.400000000001</v>
      </c>
      <c r="AJ167">
        <v>25266.7</v>
      </c>
      <c r="AK167">
        <v>26385</v>
      </c>
      <c r="AL167">
        <v>26792.5</v>
      </c>
      <c r="AM167">
        <v>26485.8</v>
      </c>
      <c r="AN167">
        <v>25539</v>
      </c>
      <c r="AO167">
        <v>24088.6</v>
      </c>
      <c r="AP167">
        <v>22311.9</v>
      </c>
      <c r="AQ167">
        <v>20401.099999999999</v>
      </c>
      <c r="AR167">
        <v>18537.599999999999</v>
      </c>
      <c r="AS167">
        <v>16870.8</v>
      </c>
      <c r="AT167">
        <v>15504.6</v>
      </c>
      <c r="AU167">
        <v>14492.5</v>
      </c>
      <c r="AV167">
        <v>13840.7</v>
      </c>
      <c r="AW167">
        <v>13516.3</v>
      </c>
      <c r="AX167">
        <v>13459.4</v>
      </c>
      <c r="AY167">
        <v>13595.1</v>
      </c>
      <c r="AZ167">
        <v>13844.8</v>
      </c>
      <c r="BA167">
        <v>14134.1</v>
      </c>
      <c r="BB167">
        <v>14398.7</v>
      </c>
      <c r="BC167">
        <v>14587.2</v>
      </c>
      <c r="BD167">
        <v>14662.3</v>
      </c>
      <c r="BE167">
        <v>14600.3</v>
      </c>
      <c r="BF167">
        <v>14389.9</v>
      </c>
      <c r="BG167">
        <v>14030.7</v>
      </c>
      <c r="BH167">
        <v>13531.6</v>
      </c>
      <c r="BI167">
        <v>12908.4</v>
      </c>
      <c r="BJ167">
        <v>12182.4</v>
      </c>
      <c r="BK167">
        <v>11378.4</v>
      </c>
      <c r="BL167">
        <v>10522.5</v>
      </c>
      <c r="BM167">
        <v>9640.91</v>
      </c>
      <c r="BN167">
        <v>8757.89</v>
      </c>
      <c r="BO167">
        <v>7894.83</v>
      </c>
      <c r="BP167">
        <v>7069.26</v>
      </c>
      <c r="BQ167">
        <v>6294.39</v>
      </c>
      <c r="BR167">
        <v>5579.03</v>
      </c>
      <c r="BS167">
        <v>4927.84</v>
      </c>
      <c r="BT167">
        <v>4341.8999999999996</v>
      </c>
      <c r="BU167">
        <v>3819.36</v>
      </c>
      <c r="BV167">
        <v>3356.29</v>
      </c>
      <c r="BW167">
        <v>2947.41</v>
      </c>
      <c r="BX167">
        <v>2586.84</v>
      </c>
      <c r="BY167">
        <v>2268.62</v>
      </c>
      <c r="BZ167">
        <v>1987.17</v>
      </c>
      <c r="CA167">
        <v>1737.52</v>
      </c>
      <c r="CB167">
        <v>1515.45</v>
      </c>
      <c r="CC167">
        <v>1317.5</v>
      </c>
      <c r="CD167">
        <v>1140.9000000000001</v>
      </c>
      <c r="CE167">
        <v>983.47400000000005</v>
      </c>
      <c r="CF167">
        <v>843.46799999999996</v>
      </c>
      <c r="CG167">
        <v>719.45</v>
      </c>
      <c r="CH167">
        <v>610.18200000000002</v>
      </c>
      <c r="CI167">
        <v>514.53399999999999</v>
      </c>
      <c r="CJ167">
        <v>431.41800000000001</v>
      </c>
      <c r="CK167">
        <v>359.75799999999998</v>
      </c>
      <c r="CL167">
        <v>298.47199999999998</v>
      </c>
      <c r="CM167">
        <v>246.48</v>
      </c>
      <c r="CN167">
        <v>202.71600000000001</v>
      </c>
      <c r="CO167">
        <v>166.14599999999999</v>
      </c>
      <c r="CP167">
        <v>135.792</v>
      </c>
      <c r="CQ167">
        <v>110.74299999999999</v>
      </c>
      <c r="CR167">
        <v>90.173299999999998</v>
      </c>
      <c r="CS167">
        <v>73.346100000000007</v>
      </c>
      <c r="CT167">
        <v>59.6188</v>
      </c>
      <c r="CU167">
        <v>48.439599999999999</v>
      </c>
      <c r="CV167">
        <v>39.342500000000001</v>
      </c>
      <c r="CW167">
        <v>31.939599999999999</v>
      </c>
      <c r="CX167">
        <v>25.9115</v>
      </c>
      <c r="CY167">
        <v>20.998200000000001</v>
      </c>
      <c r="CZ167">
        <v>16.9894</v>
      </c>
      <c r="DA167">
        <v>13.7157</v>
      </c>
      <c r="DB167">
        <v>11.041399999999999</v>
      </c>
      <c r="DC167">
        <v>8.8571600000000004</v>
      </c>
      <c r="DD167">
        <v>7.0750400000000004</v>
      </c>
      <c r="DE167">
        <v>5.62378</v>
      </c>
      <c r="DF167">
        <v>4.44529</v>
      </c>
      <c r="DG167">
        <v>3.49193</v>
      </c>
      <c r="DH167">
        <v>2.7242999999999999</v>
      </c>
      <c r="DI167">
        <v>2.1096699999999999</v>
      </c>
      <c r="DJ167">
        <v>1.6206799999999999</v>
      </c>
      <c r="DK167">
        <v>1.2344599999999999</v>
      </c>
      <c r="DL167">
        <v>0.93182100000000001</v>
      </c>
      <c r="DM167">
        <v>0.69671099999999997</v>
      </c>
      <c r="DN167">
        <v>0.51574900000000001</v>
      </c>
      <c r="DO167">
        <v>0.37783600000000001</v>
      </c>
      <c r="DP167">
        <v>0.27382000000000001</v>
      </c>
      <c r="DQ167">
        <v>0.19622800000000001</v>
      </c>
      <c r="DR167">
        <v>0.13900399999999999</v>
      </c>
      <c r="DS167">
        <v>9.7302799999999995E-2</v>
      </c>
      <c r="DT167">
        <v>6.72846E-2</v>
      </c>
      <c r="DU167">
        <v>4.5949200000000003E-2</v>
      </c>
      <c r="DV167">
        <v>8.8593500000000006E-2</v>
      </c>
      <c r="DW167" t="s">
        <v>3608</v>
      </c>
    </row>
    <row r="168" spans="1:127" x14ac:dyDescent="0.3">
      <c r="A168">
        <v>2013</v>
      </c>
      <c r="B168">
        <v>1</v>
      </c>
      <c r="C168">
        <v>2013</v>
      </c>
      <c r="D168" t="s">
        <v>556</v>
      </c>
      <c r="E168" t="s">
        <v>3705</v>
      </c>
      <c r="F168">
        <v>1380270</v>
      </c>
      <c r="G168">
        <v>14.309900000000001</v>
      </c>
      <c r="H168">
        <v>162.00399999999999</v>
      </c>
      <c r="I168">
        <v>1275.82</v>
      </c>
      <c r="J168">
        <v>6970.71</v>
      </c>
      <c r="K168">
        <v>26420.3</v>
      </c>
      <c r="L168">
        <v>69488.600000000006</v>
      </c>
      <c r="M168">
        <v>126873</v>
      </c>
      <c r="N168">
        <v>160863</v>
      </c>
      <c r="O168">
        <v>141698</v>
      </c>
      <c r="P168">
        <v>86853.4</v>
      </c>
      <c r="Q168">
        <v>37391.9</v>
      </c>
      <c r="R168">
        <v>12086.9</v>
      </c>
      <c r="S168">
        <v>4466.28</v>
      </c>
      <c r="T168">
        <v>4108.99</v>
      </c>
      <c r="U168">
        <v>6108.59</v>
      </c>
      <c r="V168">
        <v>9272.8700000000008</v>
      </c>
      <c r="W168">
        <v>13473.9</v>
      </c>
      <c r="X168">
        <v>18660</v>
      </c>
      <c r="Y168">
        <v>24628.2</v>
      </c>
      <c r="Z168">
        <v>30983.5</v>
      </c>
      <c r="AA168">
        <v>37163.599999999999</v>
      </c>
      <c r="AB168">
        <v>42517.599999999999</v>
      </c>
      <c r="AC168">
        <v>46425.2</v>
      </c>
      <c r="AD168">
        <v>48428.1</v>
      </c>
      <c r="AE168">
        <v>48335.199999999997</v>
      </c>
      <c r="AF168">
        <v>46271.6</v>
      </c>
      <c r="AG168">
        <v>42650.1</v>
      </c>
      <c r="AH168">
        <v>38079.1</v>
      </c>
      <c r="AI168">
        <v>33231.300000000003</v>
      </c>
      <c r="AJ168">
        <v>28711.7</v>
      </c>
      <c r="AK168">
        <v>24959.8</v>
      </c>
      <c r="AL168">
        <v>22204</v>
      </c>
      <c r="AM168">
        <v>20468.099999999999</v>
      </c>
      <c r="AN168">
        <v>19617.2</v>
      </c>
      <c r="AO168">
        <v>19421.3</v>
      </c>
      <c r="AP168">
        <v>19618</v>
      </c>
      <c r="AQ168">
        <v>19962.7</v>
      </c>
      <c r="AR168">
        <v>20259.5</v>
      </c>
      <c r="AS168">
        <v>20375.5</v>
      </c>
      <c r="AT168">
        <v>20241.3</v>
      </c>
      <c r="AU168">
        <v>19842.900000000001</v>
      </c>
      <c r="AV168">
        <v>19208.900000000001</v>
      </c>
      <c r="AW168">
        <v>18396.099999999999</v>
      </c>
      <c r="AX168">
        <v>17476.2</v>
      </c>
      <c r="AY168">
        <v>16522.400000000001</v>
      </c>
      <c r="AZ168">
        <v>15600.1</v>
      </c>
      <c r="BA168">
        <v>14760.1</v>
      </c>
      <c r="BB168">
        <v>14034.3</v>
      </c>
      <c r="BC168">
        <v>13435.5</v>
      </c>
      <c r="BD168">
        <v>12958.8</v>
      </c>
      <c r="BE168">
        <v>12585.6</v>
      </c>
      <c r="BF168">
        <v>12287.7</v>
      </c>
      <c r="BG168">
        <v>12032.3</v>
      </c>
      <c r="BH168">
        <v>11786.8</v>
      </c>
      <c r="BI168">
        <v>11522</v>
      </c>
      <c r="BJ168">
        <v>11214.6</v>
      </c>
      <c r="BK168">
        <v>10848.9</v>
      </c>
      <c r="BL168">
        <v>10416.9</v>
      </c>
      <c r="BM168">
        <v>9918.08</v>
      </c>
      <c r="BN168">
        <v>9357.98</v>
      </c>
      <c r="BO168">
        <v>8747.16</v>
      </c>
      <c r="BP168">
        <v>8099.43</v>
      </c>
      <c r="BQ168">
        <v>7430.24</v>
      </c>
      <c r="BR168">
        <v>6755.32</v>
      </c>
      <c r="BS168">
        <v>6089.45</v>
      </c>
      <c r="BT168">
        <v>5445.59</v>
      </c>
      <c r="BU168">
        <v>4834.28</v>
      </c>
      <c r="BV168">
        <v>4263.3900000000003</v>
      </c>
      <c r="BW168">
        <v>3738.06</v>
      </c>
      <c r="BX168">
        <v>3260.9</v>
      </c>
      <c r="BY168">
        <v>2832.33</v>
      </c>
      <c r="BZ168">
        <v>2451.0500000000002</v>
      </c>
      <c r="CA168">
        <v>2114.44</v>
      </c>
      <c r="CB168">
        <v>1819.05</v>
      </c>
      <c r="CC168">
        <v>1561</v>
      </c>
      <c r="CD168">
        <v>1336.28</v>
      </c>
      <c r="CE168">
        <v>1141.01</v>
      </c>
      <c r="CF168">
        <v>971.57799999999997</v>
      </c>
      <c r="CG168">
        <v>824.74599999999998</v>
      </c>
      <c r="CH168">
        <v>697.67</v>
      </c>
      <c r="CI168">
        <v>587.88300000000004</v>
      </c>
      <c r="CJ168">
        <v>493.262</v>
      </c>
      <c r="CK168">
        <v>411.97199999999998</v>
      </c>
      <c r="CL168">
        <v>342.41699999999997</v>
      </c>
      <c r="CM168">
        <v>283.19099999999997</v>
      </c>
      <c r="CN168">
        <v>233.03800000000001</v>
      </c>
      <c r="CO168">
        <v>190.82400000000001</v>
      </c>
      <c r="CP168">
        <v>155.51900000000001</v>
      </c>
      <c r="CQ168">
        <v>126.184</v>
      </c>
      <c r="CR168">
        <v>101.968</v>
      </c>
      <c r="CS168">
        <v>82.102199999999996</v>
      </c>
      <c r="CT168">
        <v>65.8994</v>
      </c>
      <c r="CU168">
        <v>52.753900000000002</v>
      </c>
      <c r="CV168">
        <v>42.137300000000003</v>
      </c>
      <c r="CW168">
        <v>33.5959</v>
      </c>
      <c r="CX168">
        <v>26.744499999999999</v>
      </c>
      <c r="CY168">
        <v>21.260999999999999</v>
      </c>
      <c r="CZ168">
        <v>16.878799999999998</v>
      </c>
      <c r="DA168">
        <v>13.380100000000001</v>
      </c>
      <c r="DB168">
        <v>10.587999999999999</v>
      </c>
      <c r="DC168">
        <v>8.3606999999999996</v>
      </c>
      <c r="DD168">
        <v>6.5844300000000002</v>
      </c>
      <c r="DE168">
        <v>5.1687200000000004</v>
      </c>
      <c r="DF168">
        <v>4.0415900000000002</v>
      </c>
      <c r="DG168">
        <v>3.1457199999999998</v>
      </c>
      <c r="DH168">
        <v>2.4354300000000002</v>
      </c>
      <c r="DI168">
        <v>1.87416</v>
      </c>
      <c r="DJ168">
        <v>1.43252</v>
      </c>
      <c r="DK168">
        <v>1.08683</v>
      </c>
      <c r="DL168">
        <v>0.81789599999999996</v>
      </c>
      <c r="DM168">
        <v>0.61015399999999997</v>
      </c>
      <c r="DN168">
        <v>0.45094800000000002</v>
      </c>
      <c r="DO168">
        <v>0.33000299999999999</v>
      </c>
      <c r="DP168">
        <v>0.23899400000000001</v>
      </c>
      <c r="DQ168">
        <v>0.171209</v>
      </c>
      <c r="DR168">
        <v>0.121269</v>
      </c>
      <c r="DS168">
        <v>8.4894200000000003E-2</v>
      </c>
      <c r="DT168">
        <v>5.8716499999999998E-2</v>
      </c>
      <c r="DU168">
        <v>4.0110199999999999E-2</v>
      </c>
      <c r="DV168">
        <v>7.7426900000000007E-2</v>
      </c>
      <c r="DW168" t="s">
        <v>3608</v>
      </c>
    </row>
    <row r="169" spans="1:127" x14ac:dyDescent="0.3">
      <c r="A169">
        <v>2013</v>
      </c>
      <c r="B169">
        <v>1</v>
      </c>
      <c r="C169">
        <v>2013.5</v>
      </c>
      <c r="D169" t="s">
        <v>555</v>
      </c>
      <c r="E169" t="s">
        <v>3705</v>
      </c>
      <c r="F169">
        <v>3.9365399999999999</v>
      </c>
      <c r="G169">
        <v>204.63800000000001</v>
      </c>
      <c r="H169">
        <v>4933.79</v>
      </c>
      <c r="I169">
        <v>50481.5</v>
      </c>
      <c r="J169">
        <v>219635</v>
      </c>
      <c r="K169">
        <v>409271</v>
      </c>
      <c r="L169">
        <v>329566</v>
      </c>
      <c r="M169">
        <v>120984</v>
      </c>
      <c r="N169">
        <v>36807.4</v>
      </c>
      <c r="O169">
        <v>38962.9</v>
      </c>
      <c r="P169">
        <v>59534.5</v>
      </c>
      <c r="Q169">
        <v>79109.399999999994</v>
      </c>
      <c r="R169">
        <v>89188</v>
      </c>
      <c r="S169">
        <v>85297.9</v>
      </c>
      <c r="T169">
        <v>69254.100000000006</v>
      </c>
      <c r="U169">
        <v>47844.800000000003</v>
      </c>
      <c r="V169">
        <v>28349.1</v>
      </c>
      <c r="W169">
        <v>14825.4</v>
      </c>
      <c r="X169">
        <v>7567.59</v>
      </c>
      <c r="Y169">
        <v>4840.49</v>
      </c>
      <c r="Z169">
        <v>4737.63</v>
      </c>
      <c r="AA169">
        <v>6019.24</v>
      </c>
      <c r="AB169">
        <v>8098.69</v>
      </c>
      <c r="AC169">
        <v>10747.1</v>
      </c>
      <c r="AD169">
        <v>13853.1</v>
      </c>
      <c r="AE169">
        <v>17302.8</v>
      </c>
      <c r="AF169">
        <v>20937.599999999999</v>
      </c>
      <c r="AG169">
        <v>24552.5</v>
      </c>
      <c r="AH169">
        <v>27913.200000000001</v>
      </c>
      <c r="AI169">
        <v>30783.4</v>
      </c>
      <c r="AJ169">
        <v>32958.199999999997</v>
      </c>
      <c r="AK169">
        <v>34294.400000000001</v>
      </c>
      <c r="AL169">
        <v>34732</v>
      </c>
      <c r="AM169">
        <v>34304.199999999997</v>
      </c>
      <c r="AN169">
        <v>33129.4</v>
      </c>
      <c r="AO169">
        <v>31391.3</v>
      </c>
      <c r="AP169">
        <v>29308.3</v>
      </c>
      <c r="AQ169">
        <v>27099.7</v>
      </c>
      <c r="AR169">
        <v>24956</v>
      </c>
      <c r="AS169">
        <v>23017.200000000001</v>
      </c>
      <c r="AT169">
        <v>21363.200000000001</v>
      </c>
      <c r="AU169">
        <v>20015.7</v>
      </c>
      <c r="AV169">
        <v>18948.8</v>
      </c>
      <c r="AW169">
        <v>18105.5</v>
      </c>
      <c r="AX169">
        <v>17414.7</v>
      </c>
      <c r="AY169">
        <v>16807.099999999999</v>
      </c>
      <c r="AZ169">
        <v>16225.9</v>
      </c>
      <c r="BA169">
        <v>15633.2</v>
      </c>
      <c r="BB169">
        <v>15010.5</v>
      </c>
      <c r="BC169">
        <v>14356.7</v>
      </c>
      <c r="BD169">
        <v>13682.7</v>
      </c>
      <c r="BE169">
        <v>13006.6</v>
      </c>
      <c r="BF169">
        <v>12347.1</v>
      </c>
      <c r="BG169">
        <v>11720.6</v>
      </c>
      <c r="BH169">
        <v>11137.4</v>
      </c>
      <c r="BI169">
        <v>10601.6</v>
      </c>
      <c r="BJ169">
        <v>10110.4</v>
      </c>
      <c r="BK169">
        <v>9656.1200000000008</v>
      </c>
      <c r="BL169">
        <v>9227.6299999999992</v>
      </c>
      <c r="BM169">
        <v>8812.49</v>
      </c>
      <c r="BN169">
        <v>8398.7900000000009</v>
      </c>
      <c r="BO169">
        <v>7976.68</v>
      </c>
      <c r="BP169">
        <v>7539.44</v>
      </c>
      <c r="BQ169">
        <v>7083.78</v>
      </c>
      <c r="BR169">
        <v>6609.91</v>
      </c>
      <c r="BS169">
        <v>6121.11</v>
      </c>
      <c r="BT169">
        <v>5622.98</v>
      </c>
      <c r="BU169">
        <v>5122.68</v>
      </c>
      <c r="BV169">
        <v>4628.04</v>
      </c>
      <c r="BW169">
        <v>4146.7700000000004</v>
      </c>
      <c r="BX169">
        <v>3685.88</v>
      </c>
      <c r="BY169">
        <v>3251.22</v>
      </c>
      <c r="BZ169">
        <v>2847.21</v>
      </c>
      <c r="CA169">
        <v>2476.7199999999998</v>
      </c>
      <c r="CB169">
        <v>2141.1999999999998</v>
      </c>
      <c r="CC169">
        <v>1840.74</v>
      </c>
      <c r="CD169">
        <v>1574.39</v>
      </c>
      <c r="CE169">
        <v>1340.36</v>
      </c>
      <c r="CF169">
        <v>1136.29</v>
      </c>
      <c r="CG169">
        <v>959.50699999999995</v>
      </c>
      <c r="CH169">
        <v>807.20699999999999</v>
      </c>
      <c r="CI169">
        <v>676.61199999999997</v>
      </c>
      <c r="CJ169">
        <v>565.08000000000004</v>
      </c>
      <c r="CK169">
        <v>470.17099999999999</v>
      </c>
      <c r="CL169">
        <v>389.685</v>
      </c>
      <c r="CM169">
        <v>321.66199999999998</v>
      </c>
      <c r="CN169">
        <v>264.38200000000001</v>
      </c>
      <c r="CO169">
        <v>216.339</v>
      </c>
      <c r="CP169">
        <v>176.21700000000001</v>
      </c>
      <c r="CQ169">
        <v>142.869</v>
      </c>
      <c r="CR169">
        <v>115.29300000000001</v>
      </c>
      <c r="CS169">
        <v>92.614699999999999</v>
      </c>
      <c r="CT169">
        <v>74.067899999999995</v>
      </c>
      <c r="CU169">
        <v>58.9863</v>
      </c>
      <c r="CV169">
        <v>46.791200000000003</v>
      </c>
      <c r="CW169">
        <v>36.983400000000003</v>
      </c>
      <c r="CX169">
        <v>29.1356</v>
      </c>
      <c r="CY169">
        <v>22.885200000000001</v>
      </c>
      <c r="CZ169">
        <v>17.927399999999999</v>
      </c>
      <c r="DA169">
        <v>14.008900000000001</v>
      </c>
      <c r="DB169">
        <v>10.921099999999999</v>
      </c>
      <c r="DC169">
        <v>8.4939599999999995</v>
      </c>
      <c r="DD169">
        <v>6.5899200000000002</v>
      </c>
      <c r="DE169">
        <v>5.0988699999999998</v>
      </c>
      <c r="DF169">
        <v>3.9331</v>
      </c>
      <c r="DG169">
        <v>3.0231499999999998</v>
      </c>
      <c r="DH169">
        <v>2.3142299999999998</v>
      </c>
      <c r="DI169">
        <v>1.7632099999999999</v>
      </c>
      <c r="DJ169">
        <v>1.33616</v>
      </c>
      <c r="DK169">
        <v>1.0063899999999999</v>
      </c>
      <c r="DL169">
        <v>0.75286699999999995</v>
      </c>
      <c r="DM169">
        <v>0.55899900000000002</v>
      </c>
      <c r="DN169">
        <v>0.41166799999999998</v>
      </c>
      <c r="DO169">
        <v>0.30049900000000002</v>
      </c>
      <c r="DP169">
        <v>0.21728500000000001</v>
      </c>
      <c r="DQ169">
        <v>0.15554499999999999</v>
      </c>
      <c r="DR169">
        <v>0.110176</v>
      </c>
      <c r="DS169">
        <v>7.7182200000000006E-2</v>
      </c>
      <c r="DT169">
        <v>5.3449900000000002E-2</v>
      </c>
      <c r="DU169">
        <v>3.6576600000000001E-2</v>
      </c>
      <c r="DV169">
        <v>7.1116299999999993E-2</v>
      </c>
      <c r="DW169" t="s">
        <v>3608</v>
      </c>
    </row>
    <row r="170" spans="1:127" x14ac:dyDescent="0.3">
      <c r="A170">
        <v>2014</v>
      </c>
      <c r="B170">
        <v>1</v>
      </c>
      <c r="C170">
        <v>2014</v>
      </c>
      <c r="D170" t="s">
        <v>556</v>
      </c>
      <c r="E170" t="s">
        <v>3705</v>
      </c>
      <c r="F170">
        <v>303465</v>
      </c>
      <c r="G170">
        <v>7.8041499999999999</v>
      </c>
      <c r="H170">
        <v>57.871499999999997</v>
      </c>
      <c r="I170">
        <v>344.26799999999997</v>
      </c>
      <c r="J170">
        <v>1638.51</v>
      </c>
      <c r="K170">
        <v>6234.65</v>
      </c>
      <c r="L170">
        <v>18962.8</v>
      </c>
      <c r="M170">
        <v>46101.2</v>
      </c>
      <c r="N170">
        <v>89591.9</v>
      </c>
      <c r="O170">
        <v>139193</v>
      </c>
      <c r="P170">
        <v>172912</v>
      </c>
      <c r="Q170">
        <v>171808</v>
      </c>
      <c r="R170">
        <v>136690</v>
      </c>
      <c r="S170">
        <v>87405.1</v>
      </c>
      <c r="T170">
        <v>45605.5</v>
      </c>
      <c r="U170">
        <v>20716.5</v>
      </c>
      <c r="V170">
        <v>10379.4</v>
      </c>
      <c r="W170">
        <v>8407.64</v>
      </c>
      <c r="X170">
        <v>10226.200000000001</v>
      </c>
      <c r="Y170">
        <v>13693.6</v>
      </c>
      <c r="Z170">
        <v>18020</v>
      </c>
      <c r="AA170">
        <v>22840.1</v>
      </c>
      <c r="AB170">
        <v>27823.200000000001</v>
      </c>
      <c r="AC170">
        <v>32590</v>
      </c>
      <c r="AD170">
        <v>36743.1</v>
      </c>
      <c r="AE170">
        <v>39932.5</v>
      </c>
      <c r="AF170">
        <v>41922.1</v>
      </c>
      <c r="AG170">
        <v>42635.8</v>
      </c>
      <c r="AH170">
        <v>42172.6</v>
      </c>
      <c r="AI170">
        <v>40780.199999999997</v>
      </c>
      <c r="AJ170">
        <v>38800.699999999997</v>
      </c>
      <c r="AK170">
        <v>36597.5</v>
      </c>
      <c r="AL170">
        <v>34485.9</v>
      </c>
      <c r="AM170">
        <v>32683</v>
      </c>
      <c r="AN170">
        <v>31285.7</v>
      </c>
      <c r="AO170">
        <v>30278.7</v>
      </c>
      <c r="AP170">
        <v>29563.9</v>
      </c>
      <c r="AQ170">
        <v>29001</v>
      </c>
      <c r="AR170">
        <v>28446.3</v>
      </c>
      <c r="AS170">
        <v>27785.200000000001</v>
      </c>
      <c r="AT170">
        <v>26947.599999999999</v>
      </c>
      <c r="AU170">
        <v>25912.9</v>
      </c>
      <c r="AV170">
        <v>24702.2</v>
      </c>
      <c r="AW170">
        <v>23365.8</v>
      </c>
      <c r="AX170">
        <v>21966.7</v>
      </c>
      <c r="AY170">
        <v>20567.8</v>
      </c>
      <c r="AZ170">
        <v>19221</v>
      </c>
      <c r="BA170">
        <v>17961.900000000001</v>
      </c>
      <c r="BB170">
        <v>16808.599999999999</v>
      </c>
      <c r="BC170">
        <v>15763.4</v>
      </c>
      <c r="BD170">
        <v>14818</v>
      </c>
      <c r="BE170">
        <v>13957.4</v>
      </c>
      <c r="BF170">
        <v>13164.8</v>
      </c>
      <c r="BG170">
        <v>12425.1</v>
      </c>
      <c r="BH170">
        <v>11727</v>
      </c>
      <c r="BI170">
        <v>11062.8</v>
      </c>
      <c r="BJ170">
        <v>10429</v>
      </c>
      <c r="BK170">
        <v>9824.15</v>
      </c>
      <c r="BL170">
        <v>9248.26</v>
      </c>
      <c r="BM170">
        <v>8701.17</v>
      </c>
      <c r="BN170">
        <v>8181.87</v>
      </c>
      <c r="BO170">
        <v>7688.16</v>
      </c>
      <c r="BP170">
        <v>7216.68</v>
      </c>
      <c r="BQ170">
        <v>6763.36</v>
      </c>
      <c r="BR170">
        <v>6323.87</v>
      </c>
      <c r="BS170">
        <v>5894.42</v>
      </c>
      <c r="BT170">
        <v>5472.11</v>
      </c>
      <c r="BU170">
        <v>5055.3100000000004</v>
      </c>
      <c r="BV170">
        <v>4643.8</v>
      </c>
      <c r="BW170">
        <v>4238.72</v>
      </c>
      <c r="BX170">
        <v>3842.28</v>
      </c>
      <c r="BY170">
        <v>3457.5</v>
      </c>
      <c r="BZ170">
        <v>3087.71</v>
      </c>
      <c r="CA170">
        <v>2736.27</v>
      </c>
      <c r="CB170">
        <v>2406.1999999999998</v>
      </c>
      <c r="CC170">
        <v>2099.92</v>
      </c>
      <c r="CD170">
        <v>1819.12</v>
      </c>
      <c r="CE170">
        <v>1564.7</v>
      </c>
      <c r="CF170">
        <v>1336.76</v>
      </c>
      <c r="CG170">
        <v>1134.73</v>
      </c>
      <c r="CH170">
        <v>957.42700000000002</v>
      </c>
      <c r="CI170">
        <v>803.25400000000002</v>
      </c>
      <c r="CJ170">
        <v>670.31600000000003</v>
      </c>
      <c r="CK170">
        <v>556.55899999999997</v>
      </c>
      <c r="CL170">
        <v>459.88600000000002</v>
      </c>
      <c r="CM170">
        <v>378.24299999999999</v>
      </c>
      <c r="CN170">
        <v>309.68599999999998</v>
      </c>
      <c r="CO170">
        <v>252.422</v>
      </c>
      <c r="CP170">
        <v>204.828</v>
      </c>
      <c r="CQ170">
        <v>165.46100000000001</v>
      </c>
      <c r="CR170">
        <v>133.05600000000001</v>
      </c>
      <c r="CS170">
        <v>106.508</v>
      </c>
      <c r="CT170">
        <v>84.866200000000006</v>
      </c>
      <c r="CU170">
        <v>67.311899999999994</v>
      </c>
      <c r="CV170">
        <v>53.1464</v>
      </c>
      <c r="CW170">
        <v>41.775500000000001</v>
      </c>
      <c r="CX170">
        <v>32.695799999999998</v>
      </c>
      <c r="CY170">
        <v>25.483599999999999</v>
      </c>
      <c r="CZ170">
        <v>19.783799999999999</v>
      </c>
      <c r="DA170">
        <v>15.301399999999999</v>
      </c>
      <c r="DB170">
        <v>11.7926</v>
      </c>
      <c r="DC170">
        <v>9.0577000000000005</v>
      </c>
      <c r="DD170">
        <v>6.9342699999999997</v>
      </c>
      <c r="DE170">
        <v>5.2914599999999998</v>
      </c>
      <c r="DF170">
        <v>4.0245499999999996</v>
      </c>
      <c r="DG170">
        <v>3.0503999999999998</v>
      </c>
      <c r="DH170">
        <v>2.3034500000000002</v>
      </c>
      <c r="DI170">
        <v>1.73228</v>
      </c>
      <c r="DJ170">
        <v>1.29681</v>
      </c>
      <c r="DK170">
        <v>0.96584300000000001</v>
      </c>
      <c r="DL170">
        <v>0.715229</v>
      </c>
      <c r="DM170">
        <v>0.52626300000000004</v>
      </c>
      <c r="DN170">
        <v>0.384488</v>
      </c>
      <c r="DO170">
        <v>0.278729</v>
      </c>
      <c r="DP170">
        <v>0.20035900000000001</v>
      </c>
      <c r="DQ170">
        <v>0.14271700000000001</v>
      </c>
      <c r="DR170">
        <v>0.100673</v>
      </c>
      <c r="DS170">
        <v>7.0286399999999999E-2</v>
      </c>
      <c r="DT170">
        <v>4.8542500000000002E-2</v>
      </c>
      <c r="DU170">
        <v>3.3147900000000001E-2</v>
      </c>
      <c r="DV170">
        <v>6.4278100000000005E-2</v>
      </c>
      <c r="DW170" t="s">
        <v>3608</v>
      </c>
    </row>
    <row r="171" spans="1:127" x14ac:dyDescent="0.3">
      <c r="A171">
        <v>2014</v>
      </c>
      <c r="B171">
        <v>1</v>
      </c>
      <c r="C171">
        <v>2014.5</v>
      </c>
      <c r="D171" t="s">
        <v>555</v>
      </c>
      <c r="E171" t="s">
        <v>3705</v>
      </c>
      <c r="F171">
        <v>1.33691</v>
      </c>
      <c r="G171">
        <v>56.1511</v>
      </c>
      <c r="H171">
        <v>1403.02</v>
      </c>
      <c r="I171">
        <v>14220.1</v>
      </c>
      <c r="J171">
        <v>57841.8</v>
      </c>
      <c r="K171">
        <v>95133.2</v>
      </c>
      <c r="L171">
        <v>63935.7</v>
      </c>
      <c r="M171">
        <v>19117.5</v>
      </c>
      <c r="N171">
        <v>6783.02</v>
      </c>
      <c r="O171">
        <v>10310.9</v>
      </c>
      <c r="P171">
        <v>19092.8</v>
      </c>
      <c r="Q171">
        <v>32210.7</v>
      </c>
      <c r="R171">
        <v>49147.7</v>
      </c>
      <c r="S171">
        <v>67821.3</v>
      </c>
      <c r="T171">
        <v>84648.2</v>
      </c>
      <c r="U171">
        <v>95567.2</v>
      </c>
      <c r="V171">
        <v>97623.9</v>
      </c>
      <c r="W171">
        <v>90282</v>
      </c>
      <c r="X171">
        <v>75683.5</v>
      </c>
      <c r="Y171">
        <v>57688.9</v>
      </c>
      <c r="Z171">
        <v>40290.6</v>
      </c>
      <c r="AA171">
        <v>26288.400000000001</v>
      </c>
      <c r="AB171">
        <v>16795.7</v>
      </c>
      <c r="AC171">
        <v>11545.5</v>
      </c>
      <c r="AD171">
        <v>9565.23</v>
      </c>
      <c r="AE171">
        <v>9780.51</v>
      </c>
      <c r="AF171">
        <v>11338.2</v>
      </c>
      <c r="AG171">
        <v>13671.3</v>
      </c>
      <c r="AH171">
        <v>16429.8</v>
      </c>
      <c r="AI171">
        <v>19385.099999999999</v>
      </c>
      <c r="AJ171">
        <v>22361.8</v>
      </c>
      <c r="AK171">
        <v>25205.200000000001</v>
      </c>
      <c r="AL171">
        <v>27775</v>
      </c>
      <c r="AM171">
        <v>29951.7</v>
      </c>
      <c r="AN171">
        <v>31647.1</v>
      </c>
      <c r="AO171">
        <v>32811.4</v>
      </c>
      <c r="AP171">
        <v>33437.800000000003</v>
      </c>
      <c r="AQ171">
        <v>33558.300000000003</v>
      </c>
      <c r="AR171">
        <v>33236.199999999997</v>
      </c>
      <c r="AS171">
        <v>32554.5</v>
      </c>
      <c r="AT171">
        <v>31602.799999999999</v>
      </c>
      <c r="AU171">
        <v>30465.9</v>
      </c>
      <c r="AV171">
        <v>29215.5</v>
      </c>
      <c r="AW171">
        <v>27905.3</v>
      </c>
      <c r="AX171">
        <v>26570.7</v>
      </c>
      <c r="AY171">
        <v>25232</v>
      </c>
      <c r="AZ171">
        <v>23898.5</v>
      </c>
      <c r="BA171">
        <v>22573.9</v>
      </c>
      <c r="BB171">
        <v>21260.5</v>
      </c>
      <c r="BC171">
        <v>19962.3</v>
      </c>
      <c r="BD171">
        <v>18686.099999999999</v>
      </c>
      <c r="BE171">
        <v>17440.900000000001</v>
      </c>
      <c r="BF171">
        <v>16237.4</v>
      </c>
      <c r="BG171">
        <v>15085.8</v>
      </c>
      <c r="BH171">
        <v>13994.5</v>
      </c>
      <c r="BI171">
        <v>12969.6</v>
      </c>
      <c r="BJ171">
        <v>12013.8</v>
      </c>
      <c r="BK171">
        <v>11127.2</v>
      </c>
      <c r="BL171">
        <v>10307.200000000001</v>
      </c>
      <c r="BM171">
        <v>9549.7999999999993</v>
      </c>
      <c r="BN171">
        <v>8849.82</v>
      </c>
      <c r="BO171">
        <v>8201.7999999999993</v>
      </c>
      <c r="BP171">
        <v>7600.25</v>
      </c>
      <c r="BQ171">
        <v>7040.03</v>
      </c>
      <c r="BR171">
        <v>6516.33</v>
      </c>
      <c r="BS171">
        <v>6024.84</v>
      </c>
      <c r="BT171">
        <v>5561.69</v>
      </c>
      <c r="BU171">
        <v>5123.5</v>
      </c>
      <c r="BV171">
        <v>4707.42</v>
      </c>
      <c r="BW171">
        <v>4311.18</v>
      </c>
      <c r="BX171">
        <v>3933.12</v>
      </c>
      <c r="BY171">
        <v>3572.19</v>
      </c>
      <c r="BZ171">
        <v>3227.97</v>
      </c>
      <c r="CA171">
        <v>2900.54</v>
      </c>
      <c r="CB171">
        <v>2590.41</v>
      </c>
      <c r="CC171">
        <v>2298.38</v>
      </c>
      <c r="CD171">
        <v>2025.3</v>
      </c>
      <c r="CE171">
        <v>1772.04</v>
      </c>
      <c r="CF171">
        <v>1539.23</v>
      </c>
      <c r="CG171">
        <v>1327.25</v>
      </c>
      <c r="CH171">
        <v>1136.1300000000001</v>
      </c>
      <c r="CI171">
        <v>965.524</v>
      </c>
      <c r="CJ171">
        <v>814.73699999999997</v>
      </c>
      <c r="CK171">
        <v>682.76199999999994</v>
      </c>
      <c r="CL171">
        <v>568.34199999999998</v>
      </c>
      <c r="CM171">
        <v>470.04199999999997</v>
      </c>
      <c r="CN171">
        <v>386.322</v>
      </c>
      <c r="CO171">
        <v>315.60500000000002</v>
      </c>
      <c r="CP171">
        <v>256.33699999999999</v>
      </c>
      <c r="CQ171">
        <v>207.02699999999999</v>
      </c>
      <c r="CR171">
        <v>166.28800000000001</v>
      </c>
      <c r="CS171">
        <v>132.85300000000001</v>
      </c>
      <c r="CT171">
        <v>105.584</v>
      </c>
      <c r="CU171">
        <v>83.479600000000005</v>
      </c>
      <c r="CV171">
        <v>65.667699999999996</v>
      </c>
      <c r="CW171">
        <v>51.397300000000001</v>
      </c>
      <c r="CX171">
        <v>40.029299999999999</v>
      </c>
      <c r="CY171">
        <v>31.024000000000001</v>
      </c>
      <c r="CZ171">
        <v>23.9299</v>
      </c>
      <c r="DA171">
        <v>18.3718</v>
      </c>
      <c r="DB171">
        <v>14.0405</v>
      </c>
      <c r="DC171">
        <v>10.682700000000001</v>
      </c>
      <c r="DD171">
        <v>8.0928799999999992</v>
      </c>
      <c r="DE171">
        <v>6.10501</v>
      </c>
      <c r="DF171">
        <v>4.5862600000000002</v>
      </c>
      <c r="DG171">
        <v>3.43106</v>
      </c>
      <c r="DH171">
        <v>2.5560700000000001</v>
      </c>
      <c r="DI171">
        <v>1.89601</v>
      </c>
      <c r="DJ171">
        <v>1.40004</v>
      </c>
      <c r="DK171">
        <v>1.02884</v>
      </c>
      <c r="DL171">
        <v>0.75214899999999996</v>
      </c>
      <c r="DM171">
        <v>0.54677200000000004</v>
      </c>
      <c r="DN171">
        <v>0.395034</v>
      </c>
      <c r="DO171">
        <v>0.28349200000000002</v>
      </c>
      <c r="DP171">
        <v>0.201959</v>
      </c>
      <c r="DQ171">
        <v>0.142736</v>
      </c>
      <c r="DR171">
        <v>0.100018</v>
      </c>
      <c r="DS171">
        <v>6.9444400000000003E-2</v>
      </c>
      <c r="DT171">
        <v>4.7747699999999997E-2</v>
      </c>
      <c r="DU171">
        <v>3.2492500000000001E-2</v>
      </c>
      <c r="DV171">
        <v>6.2762399999999996E-2</v>
      </c>
      <c r="DW171" t="s">
        <v>3608</v>
      </c>
    </row>
    <row r="172" spans="1:127" x14ac:dyDescent="0.3">
      <c r="A172">
        <v>2015</v>
      </c>
      <c r="B172">
        <v>1</v>
      </c>
      <c r="C172">
        <v>2015</v>
      </c>
      <c r="D172" t="s">
        <v>556</v>
      </c>
      <c r="E172" t="s">
        <v>3705</v>
      </c>
      <c r="F172">
        <v>362562</v>
      </c>
      <c r="G172">
        <v>2.0571999999999999</v>
      </c>
      <c r="H172">
        <v>15.6463</v>
      </c>
      <c r="I172">
        <v>95.938299999999998</v>
      </c>
      <c r="J172">
        <v>466.22300000000001</v>
      </c>
      <c r="K172">
        <v>1786.47</v>
      </c>
      <c r="L172">
        <v>5388.87</v>
      </c>
      <c r="M172">
        <v>12791.1</v>
      </c>
      <c r="N172">
        <v>23893.7</v>
      </c>
      <c r="O172">
        <v>35149</v>
      </c>
      <c r="P172">
        <v>40796.699999999997</v>
      </c>
      <c r="Q172">
        <v>37575.800000000003</v>
      </c>
      <c r="R172">
        <v>27986.5</v>
      </c>
      <c r="S172">
        <v>17983</v>
      </c>
      <c r="T172">
        <v>12048.3</v>
      </c>
      <c r="U172">
        <v>11119.5</v>
      </c>
      <c r="V172">
        <v>14017.4</v>
      </c>
      <c r="W172">
        <v>19367.900000000001</v>
      </c>
      <c r="X172">
        <v>26252.6</v>
      </c>
      <c r="Y172">
        <v>33991.800000000003</v>
      </c>
      <c r="Z172">
        <v>41857.5</v>
      </c>
      <c r="AA172">
        <v>48997.2</v>
      </c>
      <c r="AB172">
        <v>54531.6</v>
      </c>
      <c r="AC172">
        <v>57727.6</v>
      </c>
      <c r="AD172">
        <v>58166.9</v>
      </c>
      <c r="AE172">
        <v>55851.199999999997</v>
      </c>
      <c r="AF172">
        <v>51206.400000000001</v>
      </c>
      <c r="AG172">
        <v>44983.9</v>
      </c>
      <c r="AH172">
        <v>38092.300000000003</v>
      </c>
      <c r="AI172">
        <v>31410.3</v>
      </c>
      <c r="AJ172">
        <v>25634.6</v>
      </c>
      <c r="AK172">
        <v>21196.9</v>
      </c>
      <c r="AL172">
        <v>18253.5</v>
      </c>
      <c r="AM172">
        <v>16734.2</v>
      </c>
      <c r="AN172">
        <v>16418.900000000001</v>
      </c>
      <c r="AO172">
        <v>17016.3</v>
      </c>
      <c r="AP172">
        <v>18226.2</v>
      </c>
      <c r="AQ172">
        <v>19778.099999999999</v>
      </c>
      <c r="AR172">
        <v>21449</v>
      </c>
      <c r="AS172">
        <v>23066.799999999999</v>
      </c>
      <c r="AT172">
        <v>24506.2</v>
      </c>
      <c r="AU172">
        <v>25681.8</v>
      </c>
      <c r="AV172">
        <v>26541.7</v>
      </c>
      <c r="AW172">
        <v>27062.1</v>
      </c>
      <c r="AX172">
        <v>27241.9</v>
      </c>
      <c r="AY172">
        <v>27098.3</v>
      </c>
      <c r="AZ172">
        <v>26662.400000000001</v>
      </c>
      <c r="BA172">
        <v>25974.2</v>
      </c>
      <c r="BB172">
        <v>25078.400000000001</v>
      </c>
      <c r="BC172">
        <v>24020.799999999999</v>
      </c>
      <c r="BD172">
        <v>22844.6</v>
      </c>
      <c r="BE172">
        <v>21589.7</v>
      </c>
      <c r="BF172">
        <v>20290.3</v>
      </c>
      <c r="BG172">
        <v>18975.2</v>
      </c>
      <c r="BH172">
        <v>17667.8</v>
      </c>
      <c r="BI172">
        <v>16386.8</v>
      </c>
      <c r="BJ172">
        <v>15146.7</v>
      </c>
      <c r="BK172">
        <v>13958.7</v>
      </c>
      <c r="BL172">
        <v>12830.5</v>
      </c>
      <c r="BM172">
        <v>11767.7</v>
      </c>
      <c r="BN172">
        <v>10773.2</v>
      </c>
      <c r="BO172">
        <v>9848.26</v>
      </c>
      <c r="BP172">
        <v>8992.25</v>
      </c>
      <c r="BQ172">
        <v>8203.15</v>
      </c>
      <c r="BR172">
        <v>7477.78</v>
      </c>
      <c r="BS172">
        <v>6812.13</v>
      </c>
      <c r="BT172">
        <v>6201.65</v>
      </c>
      <c r="BU172">
        <v>5641.52</v>
      </c>
      <c r="BV172">
        <v>5126.93</v>
      </c>
      <c r="BW172">
        <v>4653.2700000000004</v>
      </c>
      <c r="BX172">
        <v>4216.26</v>
      </c>
      <c r="BY172">
        <v>3812.12</v>
      </c>
      <c r="BZ172">
        <v>3437.62</v>
      </c>
      <c r="CA172">
        <v>3090.04</v>
      </c>
      <c r="CB172">
        <v>2767.22</v>
      </c>
      <c r="CC172">
        <v>2467.5</v>
      </c>
      <c r="CD172">
        <v>2189.64</v>
      </c>
      <c r="CE172">
        <v>1932.75</v>
      </c>
      <c r="CF172">
        <v>1696.16</v>
      </c>
      <c r="CG172">
        <v>1479.35</v>
      </c>
      <c r="CH172">
        <v>1281.8699999999999</v>
      </c>
      <c r="CI172">
        <v>1103.23</v>
      </c>
      <c r="CJ172">
        <v>942.84699999999998</v>
      </c>
      <c r="CK172">
        <v>800.03599999999994</v>
      </c>
      <c r="CL172">
        <v>673.95799999999997</v>
      </c>
      <c r="CM172">
        <v>563.63300000000004</v>
      </c>
      <c r="CN172">
        <v>467.959</v>
      </c>
      <c r="CO172">
        <v>385.738</v>
      </c>
      <c r="CP172">
        <v>315.71300000000002</v>
      </c>
      <c r="CQ172">
        <v>256.60000000000002</v>
      </c>
      <c r="CR172">
        <v>207.131</v>
      </c>
      <c r="CS172">
        <v>166.08199999999999</v>
      </c>
      <c r="CT172">
        <v>132.298</v>
      </c>
      <c r="CU172">
        <v>104.715</v>
      </c>
      <c r="CV172">
        <v>82.366100000000003</v>
      </c>
      <c r="CW172">
        <v>64.392600000000002</v>
      </c>
      <c r="CX172">
        <v>50.041499999999999</v>
      </c>
      <c r="CY172">
        <v>38.662300000000002</v>
      </c>
      <c r="CZ172">
        <v>29.700399999999998</v>
      </c>
      <c r="DA172">
        <v>22.688500000000001</v>
      </c>
      <c r="DB172">
        <v>17.237300000000001</v>
      </c>
      <c r="DC172">
        <v>13.025700000000001</v>
      </c>
      <c r="DD172">
        <v>9.7915200000000002</v>
      </c>
      <c r="DE172">
        <v>7.3224400000000003</v>
      </c>
      <c r="DF172">
        <v>5.4482400000000002</v>
      </c>
      <c r="DG172">
        <v>4.0334500000000002</v>
      </c>
      <c r="DH172">
        <v>2.97119</v>
      </c>
      <c r="DI172">
        <v>2.1777600000000001</v>
      </c>
      <c r="DJ172">
        <v>1.5881400000000001</v>
      </c>
      <c r="DK172">
        <v>1.1521600000000001</v>
      </c>
      <c r="DL172">
        <v>0.83137000000000005</v>
      </c>
      <c r="DM172">
        <v>0.59651500000000002</v>
      </c>
      <c r="DN172">
        <v>0.42545100000000002</v>
      </c>
      <c r="DO172">
        <v>0.30151299999999998</v>
      </c>
      <c r="DP172">
        <v>0.212224</v>
      </c>
      <c r="DQ172">
        <v>0.148287</v>
      </c>
      <c r="DR172">
        <v>0.102801</v>
      </c>
      <c r="DS172">
        <v>7.0672499999999999E-2</v>
      </c>
      <c r="DT172">
        <v>4.8152399999999998E-2</v>
      </c>
      <c r="DU172">
        <v>3.2498800000000001E-2</v>
      </c>
      <c r="DV172">
        <v>6.1721400000000003E-2</v>
      </c>
      <c r="DW172" t="s">
        <v>3608</v>
      </c>
    </row>
    <row r="173" spans="1:127" x14ac:dyDescent="0.3">
      <c r="A173">
        <v>2015</v>
      </c>
      <c r="B173">
        <v>1</v>
      </c>
      <c r="C173">
        <v>2015.5</v>
      </c>
      <c r="D173" t="s">
        <v>555</v>
      </c>
      <c r="E173" t="s">
        <v>3705</v>
      </c>
      <c r="F173">
        <v>1.1748099999999999</v>
      </c>
      <c r="G173">
        <v>75.3018</v>
      </c>
      <c r="H173">
        <v>1996.34</v>
      </c>
      <c r="I173">
        <v>20103.400000000001</v>
      </c>
      <c r="J173">
        <v>77575.3</v>
      </c>
      <c r="K173">
        <v>115833</v>
      </c>
      <c r="L173">
        <v>67291</v>
      </c>
      <c r="M173">
        <v>15626.1</v>
      </c>
      <c r="N173">
        <v>2704.38</v>
      </c>
      <c r="O173">
        <v>2954.53</v>
      </c>
      <c r="P173">
        <v>5363.17</v>
      </c>
      <c r="Q173">
        <v>8865.57</v>
      </c>
      <c r="R173">
        <v>13166</v>
      </c>
      <c r="S173">
        <v>17573.3</v>
      </c>
      <c r="T173">
        <v>21104.400000000001</v>
      </c>
      <c r="U173">
        <v>22853.599999999999</v>
      </c>
      <c r="V173">
        <v>22417.5</v>
      </c>
      <c r="W173">
        <v>20117.5</v>
      </c>
      <c r="X173">
        <v>16871.900000000001</v>
      </c>
      <c r="Y173">
        <v>13802</v>
      </c>
      <c r="Z173">
        <v>11814.8</v>
      </c>
      <c r="AA173">
        <v>11375.6</v>
      </c>
      <c r="AB173">
        <v>12520</v>
      </c>
      <c r="AC173">
        <v>15005.9</v>
      </c>
      <c r="AD173">
        <v>18473.900000000001</v>
      </c>
      <c r="AE173">
        <v>22543.200000000001</v>
      </c>
      <c r="AF173">
        <v>26842.2</v>
      </c>
      <c r="AG173">
        <v>31010.9</v>
      </c>
      <c r="AH173">
        <v>34706.400000000001</v>
      </c>
      <c r="AI173">
        <v>37623</v>
      </c>
      <c r="AJ173">
        <v>39524.9</v>
      </c>
      <c r="AK173">
        <v>40278.5</v>
      </c>
      <c r="AL173">
        <v>39871.9</v>
      </c>
      <c r="AM173">
        <v>38419.1</v>
      </c>
      <c r="AN173">
        <v>36139.9</v>
      </c>
      <c r="AO173">
        <v>33326.5</v>
      </c>
      <c r="AP173">
        <v>30297.9</v>
      </c>
      <c r="AQ173">
        <v>27355.3</v>
      </c>
      <c r="AR173">
        <v>24744.7</v>
      </c>
      <c r="AS173">
        <v>22633.4</v>
      </c>
      <c r="AT173">
        <v>21101.8</v>
      </c>
      <c r="AU173">
        <v>20149.8</v>
      </c>
      <c r="AV173">
        <v>19712.5</v>
      </c>
      <c r="AW173">
        <v>19682.5</v>
      </c>
      <c r="AX173">
        <v>19931.400000000001</v>
      </c>
      <c r="AY173">
        <v>20329.5</v>
      </c>
      <c r="AZ173">
        <v>20760</v>
      </c>
      <c r="BA173">
        <v>21127.3</v>
      </c>
      <c r="BB173">
        <v>21361.4</v>
      </c>
      <c r="BC173">
        <v>21417.8</v>
      </c>
      <c r="BD173">
        <v>21274.6</v>
      </c>
      <c r="BE173">
        <v>20929.3</v>
      </c>
      <c r="BF173">
        <v>20393.7</v>
      </c>
      <c r="BG173">
        <v>19689.900000000001</v>
      </c>
      <c r="BH173">
        <v>18845.7</v>
      </c>
      <c r="BI173">
        <v>17892.3</v>
      </c>
      <c r="BJ173">
        <v>16861</v>
      </c>
      <c r="BK173">
        <v>15781.3</v>
      </c>
      <c r="BL173">
        <v>14680</v>
      </c>
      <c r="BM173">
        <v>13580.3</v>
      </c>
      <c r="BN173">
        <v>12501.2</v>
      </c>
      <c r="BO173">
        <v>11457.9</v>
      </c>
      <c r="BP173">
        <v>10461.799999999999</v>
      </c>
      <c r="BQ173">
        <v>9521.06</v>
      </c>
      <c r="BR173">
        <v>8640.52</v>
      </c>
      <c r="BS173">
        <v>7822.68</v>
      </c>
      <c r="BT173">
        <v>7067.93</v>
      </c>
      <c r="BU173">
        <v>6375</v>
      </c>
      <c r="BV173">
        <v>5741.36</v>
      </c>
      <c r="BW173">
        <v>5163.63</v>
      </c>
      <c r="BX173">
        <v>4637.8599999999997</v>
      </c>
      <c r="BY173">
        <v>4159.83</v>
      </c>
      <c r="BZ173">
        <v>3725.29</v>
      </c>
      <c r="CA173">
        <v>3330.1</v>
      </c>
      <c r="CB173">
        <v>2970.46</v>
      </c>
      <c r="CC173">
        <v>2642.91</v>
      </c>
      <c r="CD173">
        <v>2344.41</v>
      </c>
      <c r="CE173">
        <v>2072.36</v>
      </c>
      <c r="CF173">
        <v>1824.54</v>
      </c>
      <c r="CG173">
        <v>1599.12</v>
      </c>
      <c r="CH173">
        <v>1394.56</v>
      </c>
      <c r="CI173">
        <v>1209.53</v>
      </c>
      <c r="CJ173">
        <v>1042.8900000000001</v>
      </c>
      <c r="CK173">
        <v>893.59500000000003</v>
      </c>
      <c r="CL173">
        <v>760.64400000000001</v>
      </c>
      <c r="CM173">
        <v>643.04499999999996</v>
      </c>
      <c r="CN173">
        <v>539.79300000000001</v>
      </c>
      <c r="CO173">
        <v>449.84800000000001</v>
      </c>
      <c r="CP173">
        <v>372.14</v>
      </c>
      <c r="CQ173">
        <v>305.57499999999999</v>
      </c>
      <c r="CR173">
        <v>249.05</v>
      </c>
      <c r="CS173">
        <v>201.47200000000001</v>
      </c>
      <c r="CT173">
        <v>161.779</v>
      </c>
      <c r="CU173">
        <v>128.953</v>
      </c>
      <c r="CV173">
        <v>102.042</v>
      </c>
      <c r="CW173">
        <v>80.169300000000007</v>
      </c>
      <c r="CX173">
        <v>62.541600000000003</v>
      </c>
      <c r="CY173">
        <v>48.451999999999998</v>
      </c>
      <c r="CZ173">
        <v>37.281199999999998</v>
      </c>
      <c r="DA173">
        <v>28.494399999999999</v>
      </c>
      <c r="DB173">
        <v>21.6358</v>
      </c>
      <c r="DC173">
        <v>16.322600000000001</v>
      </c>
      <c r="DD173">
        <v>12.236499999999999</v>
      </c>
      <c r="DE173">
        <v>9.1165199999999995</v>
      </c>
      <c r="DF173">
        <v>6.7507400000000004</v>
      </c>
      <c r="DG173">
        <v>4.9689500000000004</v>
      </c>
      <c r="DH173">
        <v>3.6358100000000002</v>
      </c>
      <c r="DI173">
        <v>2.64473</v>
      </c>
      <c r="DJ173">
        <v>1.9125700000000001</v>
      </c>
      <c r="DK173">
        <v>1.3749800000000001</v>
      </c>
      <c r="DL173">
        <v>0.98263400000000001</v>
      </c>
      <c r="DM173">
        <v>0.69799699999999998</v>
      </c>
      <c r="DN173">
        <v>0.49272700000000003</v>
      </c>
      <c r="DO173">
        <v>0.34558100000000003</v>
      </c>
      <c r="DP173">
        <v>0.24074699999999999</v>
      </c>
      <c r="DQ173">
        <v>0.16653100000000001</v>
      </c>
      <c r="DR173">
        <v>0.11433500000000001</v>
      </c>
      <c r="DS173">
        <v>7.7882099999999996E-2</v>
      </c>
      <c r="DT173">
        <v>5.2610200000000003E-2</v>
      </c>
      <c r="DU173">
        <v>3.52267E-2</v>
      </c>
      <c r="DV173">
        <v>6.5800399999999995E-2</v>
      </c>
      <c r="DW173" t="s">
        <v>3608</v>
      </c>
    </row>
    <row r="174" spans="1:127" x14ac:dyDescent="0.3">
      <c r="A174">
        <v>2016</v>
      </c>
      <c r="B174">
        <v>1</v>
      </c>
      <c r="C174">
        <v>2016</v>
      </c>
      <c r="D174" t="s">
        <v>556</v>
      </c>
      <c r="E174" t="s">
        <v>3705</v>
      </c>
      <c r="F174">
        <v>250553</v>
      </c>
      <c r="G174">
        <v>2.5496799999999999</v>
      </c>
      <c r="H174">
        <v>20.865100000000002</v>
      </c>
      <c r="I174">
        <v>133.20599999999999</v>
      </c>
      <c r="J174">
        <v>661.24400000000003</v>
      </c>
      <c r="K174">
        <v>2550.2199999999998</v>
      </c>
      <c r="L174">
        <v>7640.09</v>
      </c>
      <c r="M174">
        <v>17780.099999999999</v>
      </c>
      <c r="N174">
        <v>32147.200000000001</v>
      </c>
      <c r="O174">
        <v>45165.599999999999</v>
      </c>
      <c r="P174">
        <v>49329.2</v>
      </c>
      <c r="Q174">
        <v>41932.1</v>
      </c>
      <c r="R174">
        <v>27861.200000000001</v>
      </c>
      <c r="S174">
        <v>14732.4</v>
      </c>
      <c r="T174">
        <v>6719.04</v>
      </c>
      <c r="U174">
        <v>3536.04</v>
      </c>
      <c r="V174">
        <v>3174.99</v>
      </c>
      <c r="W174">
        <v>4088.88</v>
      </c>
      <c r="X174">
        <v>5568.44</v>
      </c>
      <c r="Y174">
        <v>7347.44</v>
      </c>
      <c r="Z174">
        <v>9278.5499999999993</v>
      </c>
      <c r="AA174">
        <v>11216.8</v>
      </c>
      <c r="AB174">
        <v>13012.4</v>
      </c>
      <c r="AC174">
        <v>14538.8</v>
      </c>
      <c r="AD174">
        <v>15725.8</v>
      </c>
      <c r="AE174">
        <v>16581.400000000001</v>
      </c>
      <c r="AF174">
        <v>17193.5</v>
      </c>
      <c r="AG174">
        <v>17709.8</v>
      </c>
      <c r="AH174">
        <v>18300.599999999999</v>
      </c>
      <c r="AI174">
        <v>19115.7</v>
      </c>
      <c r="AJ174">
        <v>20246.900000000001</v>
      </c>
      <c r="AK174">
        <v>21706.3</v>
      </c>
      <c r="AL174">
        <v>23424</v>
      </c>
      <c r="AM174">
        <v>25264.3</v>
      </c>
      <c r="AN174">
        <v>27053.200000000001</v>
      </c>
      <c r="AO174">
        <v>28610.799999999999</v>
      </c>
      <c r="AP174">
        <v>29781.3</v>
      </c>
      <c r="AQ174">
        <v>30455.7</v>
      </c>
      <c r="AR174">
        <v>30583.5</v>
      </c>
      <c r="AS174">
        <v>30176.6</v>
      </c>
      <c r="AT174">
        <v>29301.200000000001</v>
      </c>
      <c r="AU174">
        <v>28064.9</v>
      </c>
      <c r="AV174">
        <v>26599.3</v>
      </c>
      <c r="AW174">
        <v>25041</v>
      </c>
      <c r="AX174">
        <v>23514.5</v>
      </c>
      <c r="AY174">
        <v>22119.599999999999</v>
      </c>
      <c r="AZ174">
        <v>20923.2</v>
      </c>
      <c r="BA174">
        <v>19956.599999999999</v>
      </c>
      <c r="BB174">
        <v>19218.599999999999</v>
      </c>
      <c r="BC174">
        <v>18681.3</v>
      </c>
      <c r="BD174">
        <v>18298.3</v>
      </c>
      <c r="BE174">
        <v>18014.099999999999</v>
      </c>
      <c r="BF174">
        <v>17772.099999999999</v>
      </c>
      <c r="BG174">
        <v>17521.099999999999</v>
      </c>
      <c r="BH174">
        <v>17219.7</v>
      </c>
      <c r="BI174">
        <v>16838.8</v>
      </c>
      <c r="BJ174">
        <v>16361.8</v>
      </c>
      <c r="BK174">
        <v>15784.1</v>
      </c>
      <c r="BL174">
        <v>15110.4</v>
      </c>
      <c r="BM174">
        <v>14352.9</v>
      </c>
      <c r="BN174">
        <v>13528.6</v>
      </c>
      <c r="BO174">
        <v>12656.9</v>
      </c>
      <c r="BP174">
        <v>11757.9</v>
      </c>
      <c r="BQ174">
        <v>10850.8</v>
      </c>
      <c r="BR174">
        <v>9952.86</v>
      </c>
      <c r="BS174">
        <v>9078.5499999999993</v>
      </c>
      <c r="BT174">
        <v>8239.6</v>
      </c>
      <c r="BU174">
        <v>7444.74</v>
      </c>
      <c r="BV174">
        <v>6699.89</v>
      </c>
      <c r="BW174">
        <v>6008.51</v>
      </c>
      <c r="BX174">
        <v>5371.91</v>
      </c>
      <c r="BY174">
        <v>4789.7</v>
      </c>
      <c r="BZ174">
        <v>4260.16</v>
      </c>
      <c r="CA174">
        <v>3780.63</v>
      </c>
      <c r="CB174">
        <v>3347.84</v>
      </c>
      <c r="CC174">
        <v>2958.19</v>
      </c>
      <c r="CD174">
        <v>2607.96</v>
      </c>
      <c r="CE174">
        <v>2293.5500000000002</v>
      </c>
      <c r="CF174">
        <v>2011.52</v>
      </c>
      <c r="CG174">
        <v>1758.75</v>
      </c>
      <c r="CH174">
        <v>1532.38</v>
      </c>
      <c r="CI174">
        <v>1329.93</v>
      </c>
      <c r="CJ174">
        <v>1149.19</v>
      </c>
      <c r="CK174">
        <v>988.22199999999998</v>
      </c>
      <c r="CL174">
        <v>845.327</v>
      </c>
      <c r="CM174">
        <v>718.98</v>
      </c>
      <c r="CN174">
        <v>607.79999999999995</v>
      </c>
      <c r="CO174">
        <v>510.50599999999997</v>
      </c>
      <c r="CP174">
        <v>425.89400000000001</v>
      </c>
      <c r="CQ174">
        <v>352.815</v>
      </c>
      <c r="CR174">
        <v>290.16000000000003</v>
      </c>
      <c r="CS174">
        <v>236.864</v>
      </c>
      <c r="CT174">
        <v>191.89699999999999</v>
      </c>
      <c r="CU174">
        <v>154.27799999999999</v>
      </c>
      <c r="CV174">
        <v>123.078</v>
      </c>
      <c r="CW174">
        <v>97.427499999999995</v>
      </c>
      <c r="CX174">
        <v>76.526300000000006</v>
      </c>
      <c r="CY174">
        <v>59.645400000000002</v>
      </c>
      <c r="CZ174">
        <v>46.131900000000002</v>
      </c>
      <c r="DA174">
        <v>35.408799999999999</v>
      </c>
      <c r="DB174">
        <v>26.973600000000001</v>
      </c>
      <c r="DC174">
        <v>20.395099999999999</v>
      </c>
      <c r="DD174">
        <v>15.3078</v>
      </c>
      <c r="DE174">
        <v>11.4062</v>
      </c>
      <c r="DF174">
        <v>8.4383499999999998</v>
      </c>
      <c r="DG174">
        <v>6.1986699999999999</v>
      </c>
      <c r="DH174">
        <v>4.5216900000000004</v>
      </c>
      <c r="DI174">
        <v>3.2755899999999998</v>
      </c>
      <c r="DJ174">
        <v>2.3565900000000002</v>
      </c>
      <c r="DK174">
        <v>1.6837899999999999</v>
      </c>
      <c r="DL174">
        <v>1.19478</v>
      </c>
      <c r="DM174">
        <v>0.84188700000000005</v>
      </c>
      <c r="DN174">
        <v>0.58903099999999997</v>
      </c>
      <c r="DO174">
        <v>0.40913899999999997</v>
      </c>
      <c r="DP174">
        <v>0.28207399999999999</v>
      </c>
      <c r="DQ174">
        <v>0.19297800000000001</v>
      </c>
      <c r="DR174">
        <v>0.13097200000000001</v>
      </c>
      <c r="DS174">
        <v>8.8153499999999996E-2</v>
      </c>
      <c r="DT174">
        <v>5.8822100000000002E-2</v>
      </c>
      <c r="DU174">
        <v>3.8897899999999999E-2</v>
      </c>
      <c r="DV174">
        <v>7.0274699999999996E-2</v>
      </c>
      <c r="DW174" t="s">
        <v>3608</v>
      </c>
    </row>
    <row r="175" spans="1:127" x14ac:dyDescent="0.3">
      <c r="A175">
        <v>2016</v>
      </c>
      <c r="B175">
        <v>1</v>
      </c>
      <c r="C175">
        <v>2016.5</v>
      </c>
      <c r="D175" t="s">
        <v>555</v>
      </c>
      <c r="E175" t="s">
        <v>3705</v>
      </c>
      <c r="F175">
        <v>0.89985199999999999</v>
      </c>
      <c r="G175">
        <v>57.7883</v>
      </c>
      <c r="H175">
        <v>1564.51</v>
      </c>
      <c r="I175">
        <v>15614.5</v>
      </c>
      <c r="J175">
        <v>57892.4</v>
      </c>
      <c r="K175">
        <v>80588.3</v>
      </c>
      <c r="L175">
        <v>42459.9</v>
      </c>
      <c r="M175">
        <v>9132.7800000000007</v>
      </c>
      <c r="N175">
        <v>2624</v>
      </c>
      <c r="O175">
        <v>4147.12</v>
      </c>
      <c r="P175">
        <v>7514.67</v>
      </c>
      <c r="Q175">
        <v>12201.6</v>
      </c>
      <c r="R175">
        <v>17687.7</v>
      </c>
      <c r="S175">
        <v>22893.1</v>
      </c>
      <c r="T175">
        <v>26460.7</v>
      </c>
      <c r="U175">
        <v>27324</v>
      </c>
      <c r="V175">
        <v>25231.7</v>
      </c>
      <c r="W175">
        <v>20882.7</v>
      </c>
      <c r="X175">
        <v>15579.2</v>
      </c>
      <c r="Y175">
        <v>10632.5</v>
      </c>
      <c r="Z175">
        <v>6894.68</v>
      </c>
      <c r="AA175">
        <v>4626</v>
      </c>
      <c r="AB175">
        <v>3653.51</v>
      </c>
      <c r="AC175">
        <v>3627.83</v>
      </c>
      <c r="AD175">
        <v>4215.96</v>
      </c>
      <c r="AE175">
        <v>5179.3</v>
      </c>
      <c r="AF175">
        <v>6369.79</v>
      </c>
      <c r="AG175">
        <v>7696.66</v>
      </c>
      <c r="AH175">
        <v>9097.43</v>
      </c>
      <c r="AI175">
        <v>10523</v>
      </c>
      <c r="AJ175">
        <v>11933.8</v>
      </c>
      <c r="AK175">
        <v>13301.5</v>
      </c>
      <c r="AL175">
        <v>14610.7</v>
      </c>
      <c r="AM175">
        <v>15858.8</v>
      </c>
      <c r="AN175">
        <v>17052.3</v>
      </c>
      <c r="AO175">
        <v>18201.8</v>
      </c>
      <c r="AP175">
        <v>19314.2</v>
      </c>
      <c r="AQ175">
        <v>20387.3</v>
      </c>
      <c r="AR175">
        <v>21404.9</v>
      </c>
      <c r="AS175">
        <v>22337.3</v>
      </c>
      <c r="AT175">
        <v>23143.599999999999</v>
      </c>
      <c r="AU175">
        <v>23778.5</v>
      </c>
      <c r="AV175">
        <v>24200</v>
      </c>
      <c r="AW175">
        <v>24376.7</v>
      </c>
      <c r="AX175">
        <v>24294.2</v>
      </c>
      <c r="AY175">
        <v>23958.3</v>
      </c>
      <c r="AZ175">
        <v>23394.3</v>
      </c>
      <c r="BA175">
        <v>22644.2</v>
      </c>
      <c r="BB175">
        <v>21761</v>
      </c>
      <c r="BC175">
        <v>20801.7</v>
      </c>
      <c r="BD175">
        <v>19820.599999999999</v>
      </c>
      <c r="BE175">
        <v>18863.599999999999</v>
      </c>
      <c r="BF175">
        <v>17963.900000000001</v>
      </c>
      <c r="BG175">
        <v>17140.900000000001</v>
      </c>
      <c r="BH175">
        <v>16399.900000000001</v>
      </c>
      <c r="BI175">
        <v>15734.6</v>
      </c>
      <c r="BJ175">
        <v>15129.7</v>
      </c>
      <c r="BK175">
        <v>14565.2</v>
      </c>
      <c r="BL175">
        <v>14019.4</v>
      </c>
      <c r="BM175">
        <v>13472.3</v>
      </c>
      <c r="BN175">
        <v>12907.8</v>
      </c>
      <c r="BO175">
        <v>12314.9</v>
      </c>
      <c r="BP175">
        <v>11688.4</v>
      </c>
      <c r="BQ175">
        <v>11028.2</v>
      </c>
      <c r="BR175">
        <v>10339</v>
      </c>
      <c r="BS175">
        <v>9628.43</v>
      </c>
      <c r="BT175">
        <v>8906.66</v>
      </c>
      <c r="BU175">
        <v>8184.57</v>
      </c>
      <c r="BV175">
        <v>7472.94</v>
      </c>
      <c r="BW175">
        <v>6781.67</v>
      </c>
      <c r="BX175">
        <v>6119.21</v>
      </c>
      <c r="BY175">
        <v>5492.19</v>
      </c>
      <c r="BZ175">
        <v>4905.38</v>
      </c>
      <c r="CA175">
        <v>4361.7299999999996</v>
      </c>
      <c r="CB175">
        <v>3862.56</v>
      </c>
      <c r="CC175">
        <v>3407.79</v>
      </c>
      <c r="CD175">
        <v>2996.22</v>
      </c>
      <c r="CE175">
        <v>2625.86</v>
      </c>
      <c r="CF175">
        <v>2294.13</v>
      </c>
      <c r="CG175">
        <v>1998.16</v>
      </c>
      <c r="CH175">
        <v>1734.93</v>
      </c>
      <c r="CI175">
        <v>1501.45</v>
      </c>
      <c r="CJ175">
        <v>1294.8599999999999</v>
      </c>
      <c r="CK175">
        <v>1112.47</v>
      </c>
      <c r="CL175">
        <v>951.84199999999998</v>
      </c>
      <c r="CM175">
        <v>810.74699999999996</v>
      </c>
      <c r="CN175">
        <v>687.19</v>
      </c>
      <c r="CO175">
        <v>579.37800000000004</v>
      </c>
      <c r="CP175">
        <v>485.697</v>
      </c>
      <c r="CQ175">
        <v>404.68900000000002</v>
      </c>
      <c r="CR175">
        <v>335.02</v>
      </c>
      <c r="CS175">
        <v>275.46699999999998</v>
      </c>
      <c r="CT175">
        <v>224.9</v>
      </c>
      <c r="CU175">
        <v>182.27099999999999</v>
      </c>
      <c r="CV175">
        <v>146.608</v>
      </c>
      <c r="CW175">
        <v>117.012</v>
      </c>
      <c r="CX175">
        <v>92.6554</v>
      </c>
      <c r="CY175">
        <v>72.782700000000006</v>
      </c>
      <c r="CZ175">
        <v>56.711100000000002</v>
      </c>
      <c r="DA175">
        <v>43.829500000000003</v>
      </c>
      <c r="DB175">
        <v>33.597799999999999</v>
      </c>
      <c r="DC175">
        <v>25.544699999999999</v>
      </c>
      <c r="DD175">
        <v>19.2638</v>
      </c>
      <c r="DE175">
        <v>14.4094</v>
      </c>
      <c r="DF175">
        <v>10.6913</v>
      </c>
      <c r="DG175">
        <v>7.8690199999999999</v>
      </c>
      <c r="DH175">
        <v>5.7456199999999997</v>
      </c>
      <c r="DI175">
        <v>4.1620100000000004</v>
      </c>
      <c r="DJ175">
        <v>2.9911500000000002</v>
      </c>
      <c r="DK175">
        <v>2.1328299999999998</v>
      </c>
      <c r="DL175">
        <v>1.50892</v>
      </c>
      <c r="DM175">
        <v>1.0591699999999999</v>
      </c>
      <c r="DN175">
        <v>0.73762899999999998</v>
      </c>
      <c r="DO175">
        <v>0.50963199999999997</v>
      </c>
      <c r="DP175">
        <v>0.34928500000000001</v>
      </c>
      <c r="DQ175">
        <v>0.23743800000000001</v>
      </c>
      <c r="DR175">
        <v>0.16006400000000001</v>
      </c>
      <c r="DS175">
        <v>0.106985</v>
      </c>
      <c r="DT175">
        <v>7.0883100000000004E-2</v>
      </c>
      <c r="DU175">
        <v>4.6541199999999998E-2</v>
      </c>
      <c r="DV175">
        <v>8.2598900000000003E-2</v>
      </c>
      <c r="DW175" t="s">
        <v>3608</v>
      </c>
    </row>
    <row r="176" spans="1:127" x14ac:dyDescent="0.3">
      <c r="A176">
        <v>2017</v>
      </c>
      <c r="B176">
        <v>1</v>
      </c>
      <c r="C176">
        <v>2017</v>
      </c>
      <c r="D176" t="s">
        <v>556</v>
      </c>
      <c r="E176" t="s">
        <v>3705</v>
      </c>
      <c r="F176">
        <v>391272</v>
      </c>
      <c r="G176">
        <v>1.8945000000000001</v>
      </c>
      <c r="H176">
        <v>15.8766</v>
      </c>
      <c r="I176">
        <v>103.232</v>
      </c>
      <c r="J176">
        <v>517.89400000000001</v>
      </c>
      <c r="K176">
        <v>2001.64</v>
      </c>
      <c r="L176">
        <v>5957.8</v>
      </c>
      <c r="M176">
        <v>13656.6</v>
      </c>
      <c r="N176">
        <v>24112.2</v>
      </c>
      <c r="O176">
        <v>32806.6</v>
      </c>
      <c r="P176">
        <v>34435.9</v>
      </c>
      <c r="Q176">
        <v>27989.9</v>
      </c>
      <c r="R176">
        <v>17864.7</v>
      </c>
      <c r="S176">
        <v>9480.5300000000007</v>
      </c>
      <c r="T176">
        <v>5157.05</v>
      </c>
      <c r="U176">
        <v>4209.79</v>
      </c>
      <c r="V176">
        <v>5150.4799999999996</v>
      </c>
      <c r="W176">
        <v>6972.5</v>
      </c>
      <c r="X176">
        <v>9180.25</v>
      </c>
      <c r="Y176">
        <v>11472</v>
      </c>
      <c r="Z176">
        <v>13565.8</v>
      </c>
      <c r="AA176">
        <v>15182.1</v>
      </c>
      <c r="AB176">
        <v>16092.9</v>
      </c>
      <c r="AC176">
        <v>16178.6</v>
      </c>
      <c r="AD176">
        <v>15462</v>
      </c>
      <c r="AE176">
        <v>14104.9</v>
      </c>
      <c r="AF176">
        <v>12368.2</v>
      </c>
      <c r="AG176">
        <v>10549.3</v>
      </c>
      <c r="AH176">
        <v>8918.52</v>
      </c>
      <c r="AI176">
        <v>7672.42</v>
      </c>
      <c r="AJ176">
        <v>6914.1</v>
      </c>
      <c r="AK176">
        <v>6659.43</v>
      </c>
      <c r="AL176">
        <v>6859.9</v>
      </c>
      <c r="AM176">
        <v>7431.18</v>
      </c>
      <c r="AN176">
        <v>8278.0300000000007</v>
      </c>
      <c r="AO176">
        <v>9311.2000000000007</v>
      </c>
      <c r="AP176">
        <v>10455.799999999999</v>
      </c>
      <c r="AQ176">
        <v>11653.1</v>
      </c>
      <c r="AR176">
        <v>12858.6</v>
      </c>
      <c r="AS176">
        <v>14038.6</v>
      </c>
      <c r="AT176">
        <v>15167</v>
      </c>
      <c r="AU176">
        <v>16221.8</v>
      </c>
      <c r="AV176">
        <v>17183.599999999999</v>
      </c>
      <c r="AW176">
        <v>18033.7</v>
      </c>
      <c r="AX176">
        <v>18754.2</v>
      </c>
      <c r="AY176">
        <v>19328.3</v>
      </c>
      <c r="AZ176">
        <v>19741.400000000001</v>
      </c>
      <c r="BA176">
        <v>19983</v>
      </c>
      <c r="BB176">
        <v>20047.8</v>
      </c>
      <c r="BC176">
        <v>19937.5</v>
      </c>
      <c r="BD176">
        <v>19661.599999999999</v>
      </c>
      <c r="BE176">
        <v>19236.7</v>
      </c>
      <c r="BF176">
        <v>18685.7</v>
      </c>
      <c r="BG176">
        <v>18035.900000000001</v>
      </c>
      <c r="BH176">
        <v>17316.5</v>
      </c>
      <c r="BI176">
        <v>16555.7</v>
      </c>
      <c r="BJ176">
        <v>15778.8</v>
      </c>
      <c r="BK176">
        <v>15006.3</v>
      </c>
      <c r="BL176">
        <v>14252.4</v>
      </c>
      <c r="BM176">
        <v>13525.5</v>
      </c>
      <c r="BN176">
        <v>12828.1</v>
      </c>
      <c r="BO176">
        <v>12158.4</v>
      </c>
      <c r="BP176">
        <v>11511.5</v>
      </c>
      <c r="BQ176">
        <v>10881</v>
      </c>
      <c r="BR176">
        <v>10260.4</v>
      </c>
      <c r="BS176">
        <v>9644.49</v>
      </c>
      <c r="BT176">
        <v>9029.77</v>
      </c>
      <c r="BU176">
        <v>8415.06</v>
      </c>
      <c r="BV176">
        <v>7801.34</v>
      </c>
      <c r="BW176">
        <v>7191.56</v>
      </c>
      <c r="BX176">
        <v>6590.07</v>
      </c>
      <c r="BY176">
        <v>6002.07</v>
      </c>
      <c r="BZ176">
        <v>5433.03</v>
      </c>
      <c r="CA176">
        <v>4888.17</v>
      </c>
      <c r="CB176">
        <v>4372.0200000000004</v>
      </c>
      <c r="CC176">
        <v>3888.19</v>
      </c>
      <c r="CD176">
        <v>3439.22</v>
      </c>
      <c r="CE176">
        <v>3026.52</v>
      </c>
      <c r="CF176">
        <v>2650.48</v>
      </c>
      <c r="CG176">
        <v>2310.56</v>
      </c>
      <c r="CH176">
        <v>2005.51</v>
      </c>
      <c r="CI176">
        <v>1733.48</v>
      </c>
      <c r="CJ176">
        <v>1492.28</v>
      </c>
      <c r="CK176">
        <v>1279.49</v>
      </c>
      <c r="CL176">
        <v>1092.5899999999999</v>
      </c>
      <c r="CM176">
        <v>929.12099999999998</v>
      </c>
      <c r="CN176">
        <v>786.68</v>
      </c>
      <c r="CO176">
        <v>663.03</v>
      </c>
      <c r="CP176">
        <v>556.10199999999998</v>
      </c>
      <c r="CQ176">
        <v>464.00299999999999</v>
      </c>
      <c r="CR176">
        <v>385.02100000000002</v>
      </c>
      <c r="CS176">
        <v>317.60599999999999</v>
      </c>
      <c r="CT176">
        <v>260.36399999999998</v>
      </c>
      <c r="CU176">
        <v>212.036</v>
      </c>
      <c r="CV176">
        <v>171.488</v>
      </c>
      <c r="CW176">
        <v>137.696</v>
      </c>
      <c r="CX176">
        <v>109.736</v>
      </c>
      <c r="CY176">
        <v>86.7791</v>
      </c>
      <c r="CZ176">
        <v>68.080500000000001</v>
      </c>
      <c r="DA176">
        <v>52.977699999999999</v>
      </c>
      <c r="DB176">
        <v>40.884500000000003</v>
      </c>
      <c r="DC176">
        <v>31.287199999999999</v>
      </c>
      <c r="DD176">
        <v>23.7395</v>
      </c>
      <c r="DE176">
        <v>17.858499999999999</v>
      </c>
      <c r="DF176">
        <v>13.3187</v>
      </c>
      <c r="DG176">
        <v>9.8470999999999993</v>
      </c>
      <c r="DH176">
        <v>7.2172700000000001</v>
      </c>
      <c r="DI176">
        <v>5.2438599999999997</v>
      </c>
      <c r="DJ176">
        <v>3.7769400000000002</v>
      </c>
      <c r="DK176">
        <v>2.6967300000000001</v>
      </c>
      <c r="DL176">
        <v>1.9087000000000001</v>
      </c>
      <c r="DM176">
        <v>1.3391599999999999</v>
      </c>
      <c r="DN176">
        <v>0.931338</v>
      </c>
      <c r="DO176">
        <v>0.64201200000000003</v>
      </c>
      <c r="DP176">
        <v>0.43864199999999998</v>
      </c>
      <c r="DQ176">
        <v>0.29700799999999999</v>
      </c>
      <c r="DR176">
        <v>0.19928299999999999</v>
      </c>
      <c r="DS176">
        <v>0.13248199999999999</v>
      </c>
      <c r="DT176">
        <v>8.7249499999999994E-2</v>
      </c>
      <c r="DU176">
        <v>5.6912699999999997E-2</v>
      </c>
      <c r="DV176">
        <v>9.9046800000000004E-2</v>
      </c>
      <c r="DW176" t="s">
        <v>3608</v>
      </c>
    </row>
    <row r="177" spans="1:127" x14ac:dyDescent="0.3">
      <c r="A177">
        <v>2017</v>
      </c>
      <c r="B177">
        <v>1</v>
      </c>
      <c r="C177">
        <v>2017.5</v>
      </c>
      <c r="D177" t="s">
        <v>555</v>
      </c>
      <c r="E177" t="s">
        <v>3705</v>
      </c>
      <c r="F177">
        <v>1.5102</v>
      </c>
      <c r="G177">
        <v>134.953</v>
      </c>
      <c r="H177">
        <v>4012.46</v>
      </c>
      <c r="I177">
        <v>38039.199999999997</v>
      </c>
      <c r="J177">
        <v>117185</v>
      </c>
      <c r="K177">
        <v>119008</v>
      </c>
      <c r="L177">
        <v>40048.5</v>
      </c>
      <c r="M177">
        <v>5021.8599999999997</v>
      </c>
      <c r="N177">
        <v>1739.88</v>
      </c>
      <c r="O177">
        <v>3225.74</v>
      </c>
      <c r="P177">
        <v>5812.36</v>
      </c>
      <c r="Q177">
        <v>9317.82</v>
      </c>
      <c r="R177">
        <v>13284.9</v>
      </c>
      <c r="S177">
        <v>16850.099999999999</v>
      </c>
      <c r="T177">
        <v>19023</v>
      </c>
      <c r="U177">
        <v>19138.7</v>
      </c>
      <c r="V177">
        <v>17206.599999999999</v>
      </c>
      <c r="W177">
        <v>13914.7</v>
      </c>
      <c r="X177">
        <v>10286.200000000001</v>
      </c>
      <c r="Y177">
        <v>7224.39</v>
      </c>
      <c r="Z177">
        <v>5222.9799999999996</v>
      </c>
      <c r="AA177">
        <v>4345.3500000000004</v>
      </c>
      <c r="AB177">
        <v>4384.8</v>
      </c>
      <c r="AC177">
        <v>5050.3</v>
      </c>
      <c r="AD177">
        <v>6079.84</v>
      </c>
      <c r="AE177">
        <v>7272.39</v>
      </c>
      <c r="AF177">
        <v>8476.4699999999993</v>
      </c>
      <c r="AG177">
        <v>9572.1</v>
      </c>
      <c r="AH177">
        <v>10463</v>
      </c>
      <c r="AI177">
        <v>11079.3</v>
      </c>
      <c r="AJ177">
        <v>11385</v>
      </c>
      <c r="AK177">
        <v>11383</v>
      </c>
      <c r="AL177">
        <v>11115</v>
      </c>
      <c r="AM177">
        <v>10655.2</v>
      </c>
      <c r="AN177">
        <v>10097.799999999999</v>
      </c>
      <c r="AO177">
        <v>9542.4599999999991</v>
      </c>
      <c r="AP177">
        <v>9079.8700000000008</v>
      </c>
      <c r="AQ177">
        <v>8780.25</v>
      </c>
      <c r="AR177">
        <v>8686.98</v>
      </c>
      <c r="AS177">
        <v>8815.35</v>
      </c>
      <c r="AT177">
        <v>9155.51</v>
      </c>
      <c r="AU177">
        <v>9678.4</v>
      </c>
      <c r="AV177">
        <v>10342.700000000001</v>
      </c>
      <c r="AW177">
        <v>11101.5</v>
      </c>
      <c r="AX177">
        <v>11907.5</v>
      </c>
      <c r="AY177">
        <v>12716.5</v>
      </c>
      <c r="AZ177">
        <v>13490</v>
      </c>
      <c r="BA177">
        <v>14195.3</v>
      </c>
      <c r="BB177">
        <v>14806.1</v>
      </c>
      <c r="BC177">
        <v>15302.6</v>
      </c>
      <c r="BD177">
        <v>15670.3</v>
      </c>
      <c r="BE177">
        <v>15900.9</v>
      </c>
      <c r="BF177">
        <v>15991.3</v>
      </c>
      <c r="BG177">
        <v>15943.4</v>
      </c>
      <c r="BH177">
        <v>15764.7</v>
      </c>
      <c r="BI177">
        <v>15466.6</v>
      </c>
      <c r="BJ177">
        <v>15064.3</v>
      </c>
      <c r="BK177">
        <v>14575.2</v>
      </c>
      <c r="BL177">
        <v>14018.2</v>
      </c>
      <c r="BM177">
        <v>13412.1</v>
      </c>
      <c r="BN177">
        <v>12774.4</v>
      </c>
      <c r="BO177">
        <v>12120.4</v>
      </c>
      <c r="BP177">
        <v>11462.5</v>
      </c>
      <c r="BQ177">
        <v>10810</v>
      </c>
      <c r="BR177">
        <v>10169.200000000001</v>
      </c>
      <c r="BS177">
        <v>9543.48</v>
      </c>
      <c r="BT177">
        <v>8934.23</v>
      </c>
      <c r="BU177">
        <v>8341.41</v>
      </c>
      <c r="BV177">
        <v>7764.26</v>
      </c>
      <c r="BW177">
        <v>7201.93</v>
      </c>
      <c r="BX177">
        <v>6653.95</v>
      </c>
      <c r="BY177">
        <v>6120.45</v>
      </c>
      <c r="BZ177">
        <v>5602.34</v>
      </c>
      <c r="CA177">
        <v>5101.2299999999996</v>
      </c>
      <c r="CB177">
        <v>4619.2299999999996</v>
      </c>
      <c r="CC177">
        <v>4158.75</v>
      </c>
      <c r="CD177">
        <v>3722.22</v>
      </c>
      <c r="CE177">
        <v>3311.84</v>
      </c>
      <c r="CF177">
        <v>2929.41</v>
      </c>
      <c r="CG177">
        <v>2576.15</v>
      </c>
      <c r="CH177">
        <v>2252.6999999999998</v>
      </c>
      <c r="CI177">
        <v>1959.04</v>
      </c>
      <c r="CJ177">
        <v>1694.59</v>
      </c>
      <c r="CK177">
        <v>1458.26</v>
      </c>
      <c r="CL177">
        <v>1248.56</v>
      </c>
      <c r="CM177">
        <v>1063.73</v>
      </c>
      <c r="CN177">
        <v>901.82899999999995</v>
      </c>
      <c r="CO177">
        <v>760.82100000000003</v>
      </c>
      <c r="CP177">
        <v>638.67600000000004</v>
      </c>
      <c r="CQ177">
        <v>533.41700000000003</v>
      </c>
      <c r="CR177">
        <v>443.166</v>
      </c>
      <c r="CS177">
        <v>366.17200000000003</v>
      </c>
      <c r="CT177">
        <v>300.82400000000001</v>
      </c>
      <c r="CU177">
        <v>245.655</v>
      </c>
      <c r="CV177">
        <v>199.339</v>
      </c>
      <c r="CW177">
        <v>160.685</v>
      </c>
      <c r="CX177">
        <v>128.631</v>
      </c>
      <c r="CY177">
        <v>102.227</v>
      </c>
      <c r="CZ177">
        <v>80.632999999999996</v>
      </c>
      <c r="DA177">
        <v>63.105600000000003</v>
      </c>
      <c r="DB177">
        <v>48.991700000000002</v>
      </c>
      <c r="DC177">
        <v>37.720700000000001</v>
      </c>
      <c r="DD177">
        <v>28.7973</v>
      </c>
      <c r="DE177">
        <v>21.795400000000001</v>
      </c>
      <c r="DF177">
        <v>16.351199999999999</v>
      </c>
      <c r="DG177">
        <v>12.1577</v>
      </c>
      <c r="DH177">
        <v>8.9582599999999992</v>
      </c>
      <c r="DI177">
        <v>6.5407299999999999</v>
      </c>
      <c r="DJ177">
        <v>4.7317900000000002</v>
      </c>
      <c r="DK177">
        <v>3.3915099999999998</v>
      </c>
      <c r="DL177">
        <v>2.4082699999999999</v>
      </c>
      <c r="DM177">
        <v>1.6940900000000001</v>
      </c>
      <c r="DN177">
        <v>1.18049</v>
      </c>
      <c r="DO177">
        <v>0.81481700000000001</v>
      </c>
      <c r="DP177">
        <v>0.55706</v>
      </c>
      <c r="DQ177">
        <v>0.37718600000000002</v>
      </c>
      <c r="DR177">
        <v>0.25292199999999998</v>
      </c>
      <c r="DS177">
        <v>0.167939</v>
      </c>
      <c r="DT177">
        <v>0.11040800000000001</v>
      </c>
      <c r="DU177">
        <v>7.1859599999999996E-2</v>
      </c>
      <c r="DV177">
        <v>0.12405099999999999</v>
      </c>
      <c r="DW177" t="s">
        <v>3608</v>
      </c>
    </row>
    <row r="178" spans="1:127" x14ac:dyDescent="0.3">
      <c r="A178">
        <v>2018</v>
      </c>
      <c r="B178">
        <v>1</v>
      </c>
      <c r="C178">
        <v>2018</v>
      </c>
      <c r="D178" t="s">
        <v>556</v>
      </c>
      <c r="E178" t="s">
        <v>3705</v>
      </c>
      <c r="F178">
        <v>959884</v>
      </c>
      <c r="G178">
        <v>3.7764700000000002</v>
      </c>
      <c r="H178">
        <v>35.895099999999999</v>
      </c>
      <c r="I178">
        <v>253.297</v>
      </c>
      <c r="J178">
        <v>1324.76</v>
      </c>
      <c r="K178">
        <v>5134.29</v>
      </c>
      <c r="L178">
        <v>14747.2</v>
      </c>
      <c r="M178">
        <v>31398.6</v>
      </c>
      <c r="N178">
        <v>49563.8</v>
      </c>
      <c r="O178">
        <v>58014.5</v>
      </c>
      <c r="P178">
        <v>50364.2</v>
      </c>
      <c r="Q178">
        <v>32450.6</v>
      </c>
      <c r="R178">
        <v>15572.4</v>
      </c>
      <c r="S178">
        <v>5683.29</v>
      </c>
      <c r="T178">
        <v>1807.02</v>
      </c>
      <c r="U178">
        <v>891.01400000000001</v>
      </c>
      <c r="V178">
        <v>1002</v>
      </c>
      <c r="W178">
        <v>1456.23</v>
      </c>
      <c r="X178">
        <v>2108.81</v>
      </c>
      <c r="Y178">
        <v>2946.84</v>
      </c>
      <c r="Z178">
        <v>3965.44</v>
      </c>
      <c r="AA178">
        <v>5140.5600000000004</v>
      </c>
      <c r="AB178">
        <v>6424.12</v>
      </c>
      <c r="AC178">
        <v>7746.36</v>
      </c>
      <c r="AD178">
        <v>9023.66</v>
      </c>
      <c r="AE178">
        <v>10170.6</v>
      </c>
      <c r="AF178">
        <v>11113.7</v>
      </c>
      <c r="AG178">
        <v>11804.1</v>
      </c>
      <c r="AH178">
        <v>12224.4</v>
      </c>
      <c r="AI178">
        <v>12390.2</v>
      </c>
      <c r="AJ178">
        <v>12343.3</v>
      </c>
      <c r="AK178">
        <v>12141</v>
      </c>
      <c r="AL178">
        <v>11843</v>
      </c>
      <c r="AM178">
        <v>11500.4</v>
      </c>
      <c r="AN178">
        <v>11148.9</v>
      </c>
      <c r="AO178">
        <v>10807.6</v>
      </c>
      <c r="AP178">
        <v>10482.5</v>
      </c>
      <c r="AQ178">
        <v>10172.6</v>
      </c>
      <c r="AR178">
        <v>9877.09</v>
      </c>
      <c r="AS178">
        <v>9599.5499999999993</v>
      </c>
      <c r="AT178">
        <v>9350.8700000000008</v>
      </c>
      <c r="AU178">
        <v>9148.08</v>
      </c>
      <c r="AV178">
        <v>9011.35</v>
      </c>
      <c r="AW178">
        <v>8959.7900000000009</v>
      </c>
      <c r="AX178">
        <v>9007.3700000000008</v>
      </c>
      <c r="AY178">
        <v>9160</v>
      </c>
      <c r="AZ178">
        <v>9414.0499999999993</v>
      </c>
      <c r="BA178">
        <v>9756.64</v>
      </c>
      <c r="BB178">
        <v>10167</v>
      </c>
      <c r="BC178">
        <v>10619.1</v>
      </c>
      <c r="BD178">
        <v>11084</v>
      </c>
      <c r="BE178">
        <v>11532.7</v>
      </c>
      <c r="BF178">
        <v>11938.5</v>
      </c>
      <c r="BG178">
        <v>12278.3</v>
      </c>
      <c r="BH178">
        <v>12534.2</v>
      </c>
      <c r="BI178">
        <v>12693.5</v>
      </c>
      <c r="BJ178">
        <v>12749.3</v>
      </c>
      <c r="BK178">
        <v>12700</v>
      </c>
      <c r="BL178">
        <v>12548.9</v>
      </c>
      <c r="BM178">
        <v>12302.9</v>
      </c>
      <c r="BN178">
        <v>11972.6</v>
      </c>
      <c r="BO178">
        <v>11570.2</v>
      </c>
      <c r="BP178">
        <v>11109.3</v>
      </c>
      <c r="BQ178">
        <v>10603.8</v>
      </c>
      <c r="BR178">
        <v>10066.799999999999</v>
      </c>
      <c r="BS178">
        <v>9510.4</v>
      </c>
      <c r="BT178">
        <v>8944.7999999999993</v>
      </c>
      <c r="BU178">
        <v>8378.52</v>
      </c>
      <c r="BV178">
        <v>7818.1</v>
      </c>
      <c r="BW178">
        <v>7268.39</v>
      </c>
      <c r="BX178">
        <v>6732.78</v>
      </c>
      <c r="BY178">
        <v>6213.49</v>
      </c>
      <c r="BZ178">
        <v>5712.05</v>
      </c>
      <c r="CA178">
        <v>5229.5</v>
      </c>
      <c r="CB178">
        <v>4766.7</v>
      </c>
      <c r="CC178">
        <v>4324.46</v>
      </c>
      <c r="CD178">
        <v>3903.65</v>
      </c>
      <c r="CE178">
        <v>3505.23</v>
      </c>
      <c r="CF178">
        <v>3130.14</v>
      </c>
      <c r="CG178">
        <v>2779.27</v>
      </c>
      <c r="CH178">
        <v>2453.34</v>
      </c>
      <c r="CI178">
        <v>2152.83</v>
      </c>
      <c r="CJ178">
        <v>1877.89</v>
      </c>
      <c r="CK178">
        <v>1628.34</v>
      </c>
      <c r="CL178">
        <v>1403.61</v>
      </c>
      <c r="CM178">
        <v>1202.82</v>
      </c>
      <c r="CN178">
        <v>1024.79</v>
      </c>
      <c r="CO178">
        <v>868.11199999999997</v>
      </c>
      <c r="CP178">
        <v>731.20399999999995</v>
      </c>
      <c r="CQ178">
        <v>612.39400000000001</v>
      </c>
      <c r="CR178">
        <v>509.971</v>
      </c>
      <c r="CS178">
        <v>422.238</v>
      </c>
      <c r="CT178">
        <v>347.55500000000001</v>
      </c>
      <c r="CU178">
        <v>284.37099999999998</v>
      </c>
      <c r="CV178">
        <v>231.24199999999999</v>
      </c>
      <c r="CW178">
        <v>186.84299999999999</v>
      </c>
      <c r="CX178">
        <v>149.97399999999999</v>
      </c>
      <c r="CY178">
        <v>119.55500000000001</v>
      </c>
      <c r="CZ178">
        <v>94.628299999999996</v>
      </c>
      <c r="DA178">
        <v>74.345600000000005</v>
      </c>
      <c r="DB178">
        <v>57.963200000000001</v>
      </c>
      <c r="DC178">
        <v>44.832799999999999</v>
      </c>
      <c r="DD178">
        <v>34.393300000000004</v>
      </c>
      <c r="DE178">
        <v>26.162800000000001</v>
      </c>
      <c r="DF178">
        <v>19.73</v>
      </c>
      <c r="DG178">
        <v>14.747199999999999</v>
      </c>
      <c r="DH178">
        <v>10.923299999999999</v>
      </c>
      <c r="DI178">
        <v>8.0165100000000002</v>
      </c>
      <c r="DJ178">
        <v>5.8281799999999997</v>
      </c>
      <c r="DK178">
        <v>4.1969700000000003</v>
      </c>
      <c r="DL178">
        <v>2.99322</v>
      </c>
      <c r="DM178">
        <v>2.1139199999999998</v>
      </c>
      <c r="DN178">
        <v>1.47821</v>
      </c>
      <c r="DO178">
        <v>1.0233699999999999</v>
      </c>
      <c r="DP178">
        <v>0.70135499999999995</v>
      </c>
      <c r="DQ178">
        <v>0.47577399999999997</v>
      </c>
      <c r="DR178">
        <v>0.31942999999999999</v>
      </c>
      <c r="DS178">
        <v>0.21223400000000001</v>
      </c>
      <c r="DT178">
        <v>0.13952999999999999</v>
      </c>
      <c r="DU178">
        <v>9.0757500000000005E-2</v>
      </c>
      <c r="DV178">
        <v>0.15584000000000001</v>
      </c>
      <c r="DW178" t="s">
        <v>3608</v>
      </c>
    </row>
    <row r="179" spans="1:127" x14ac:dyDescent="0.3">
      <c r="A179">
        <v>2018</v>
      </c>
      <c r="B179">
        <v>1</v>
      </c>
      <c r="C179">
        <v>2018.5</v>
      </c>
      <c r="D179" t="s">
        <v>555</v>
      </c>
      <c r="E179" t="s">
        <v>3705</v>
      </c>
      <c r="F179">
        <v>2.0894499999999998</v>
      </c>
      <c r="G179">
        <v>80.432100000000005</v>
      </c>
      <c r="H179">
        <v>1639.35</v>
      </c>
      <c r="I179">
        <v>16589.599999999999</v>
      </c>
      <c r="J179">
        <v>83330.8</v>
      </c>
      <c r="K179">
        <v>208510</v>
      </c>
      <c r="L179">
        <v>260801</v>
      </c>
      <c r="M179">
        <v>164085</v>
      </c>
      <c r="N179">
        <v>54570.400000000001</v>
      </c>
      <c r="O179">
        <v>15822.3</v>
      </c>
      <c r="P179">
        <v>14400</v>
      </c>
      <c r="Q179">
        <v>20814.2</v>
      </c>
      <c r="R179">
        <v>27372.5</v>
      </c>
      <c r="S179">
        <v>31491.4</v>
      </c>
      <c r="T179">
        <v>31665.7</v>
      </c>
      <c r="U179">
        <v>27835.8</v>
      </c>
      <c r="V179">
        <v>21405.3</v>
      </c>
      <c r="W179">
        <v>14427.4</v>
      </c>
      <c r="X179">
        <v>8575.31</v>
      </c>
      <c r="Y179">
        <v>4587.01</v>
      </c>
      <c r="Z179">
        <v>2360.7199999999998</v>
      </c>
      <c r="AA179">
        <v>1392.86</v>
      </c>
      <c r="AB179">
        <v>1169.69</v>
      </c>
      <c r="AC179">
        <v>1342.62</v>
      </c>
      <c r="AD179">
        <v>1730.7</v>
      </c>
      <c r="AE179">
        <v>2257.85</v>
      </c>
      <c r="AF179">
        <v>2894.85</v>
      </c>
      <c r="AG179">
        <v>3625.64</v>
      </c>
      <c r="AH179">
        <v>4432.49</v>
      </c>
      <c r="AI179">
        <v>5291.41</v>
      </c>
      <c r="AJ179">
        <v>6171.99</v>
      </c>
      <c r="AK179">
        <v>7039.51</v>
      </c>
      <c r="AL179">
        <v>7857.99</v>
      </c>
      <c r="AM179">
        <v>8593.7900000000009</v>
      </c>
      <c r="AN179">
        <v>9218.98</v>
      </c>
      <c r="AO179">
        <v>9713.81</v>
      </c>
      <c r="AP179">
        <v>10068.5</v>
      </c>
      <c r="AQ179">
        <v>10283.4</v>
      </c>
      <c r="AR179">
        <v>10367.799999999999</v>
      </c>
      <c r="AS179">
        <v>10338.299999999999</v>
      </c>
      <c r="AT179">
        <v>10216.9</v>
      </c>
      <c r="AU179">
        <v>10027.700000000001</v>
      </c>
      <c r="AV179">
        <v>9795.7000000000007</v>
      </c>
      <c r="AW179">
        <v>9544.69</v>
      </c>
      <c r="AX179">
        <v>9296.48</v>
      </c>
      <c r="AY179">
        <v>9069.99</v>
      </c>
      <c r="AZ179">
        <v>8880.94</v>
      </c>
      <c r="BA179">
        <v>8741.48</v>
      </c>
      <c r="BB179">
        <v>8659.8799999999992</v>
      </c>
      <c r="BC179">
        <v>8640.2099999999991</v>
      </c>
      <c r="BD179">
        <v>8682.1200000000008</v>
      </c>
      <c r="BE179">
        <v>8780.7999999999993</v>
      </c>
      <c r="BF179">
        <v>8927.24</v>
      </c>
      <c r="BG179">
        <v>9108.76</v>
      </c>
      <c r="BH179">
        <v>9309.9500000000007</v>
      </c>
      <c r="BI179">
        <v>9513.7900000000009</v>
      </c>
      <c r="BJ179">
        <v>9702.86</v>
      </c>
      <c r="BK179">
        <v>9860.68</v>
      </c>
      <c r="BL179">
        <v>9972.84</v>
      </c>
      <c r="BM179">
        <v>10027.799999999999</v>
      </c>
      <c r="BN179">
        <v>10017.6</v>
      </c>
      <c r="BO179">
        <v>9937.7900000000009</v>
      </c>
      <c r="BP179">
        <v>9787.85</v>
      </c>
      <c r="BQ179">
        <v>9570.41</v>
      </c>
      <c r="BR179">
        <v>9290.86</v>
      </c>
      <c r="BS179">
        <v>8956.73</v>
      </c>
      <c r="BT179">
        <v>8576.8700000000008</v>
      </c>
      <c r="BU179">
        <v>8160.84</v>
      </c>
      <c r="BV179">
        <v>7718.2</v>
      </c>
      <c r="BW179">
        <v>7258.01</v>
      </c>
      <c r="BX179">
        <v>6788.56</v>
      </c>
      <c r="BY179">
        <v>6317.03</v>
      </c>
      <c r="BZ179">
        <v>5849.45</v>
      </c>
      <c r="CA179">
        <v>5390.69</v>
      </c>
      <c r="CB179">
        <v>4944.62</v>
      </c>
      <c r="CC179">
        <v>4514.22</v>
      </c>
      <c r="CD179">
        <v>4101.71</v>
      </c>
      <c r="CE179">
        <v>3708.76</v>
      </c>
      <c r="CF179">
        <v>3336.64</v>
      </c>
      <c r="CG179">
        <v>2986.24</v>
      </c>
      <c r="CH179">
        <v>2658.25</v>
      </c>
      <c r="CI179">
        <v>2353.09</v>
      </c>
      <c r="CJ179">
        <v>2070.9899999999998</v>
      </c>
      <c r="CK179">
        <v>1811.95</v>
      </c>
      <c r="CL179">
        <v>1575.77</v>
      </c>
      <c r="CM179">
        <v>1361.97</v>
      </c>
      <c r="CN179">
        <v>1169.8900000000001</v>
      </c>
      <c r="CO179">
        <v>998.61099999999999</v>
      </c>
      <c r="CP179">
        <v>847.05700000000002</v>
      </c>
      <c r="CQ179">
        <v>713.97199999999998</v>
      </c>
      <c r="CR179">
        <v>597.98800000000006</v>
      </c>
      <c r="CS179">
        <v>497.66399999999999</v>
      </c>
      <c r="CT179">
        <v>411.524</v>
      </c>
      <c r="CU179">
        <v>338.1</v>
      </c>
      <c r="CV179">
        <v>275.964</v>
      </c>
      <c r="CW179">
        <v>223.755</v>
      </c>
      <c r="CX179">
        <v>180.19800000000001</v>
      </c>
      <c r="CY179">
        <v>144.11799999999999</v>
      </c>
      <c r="CZ179">
        <v>114.44499999999999</v>
      </c>
      <c r="DA179">
        <v>90.219099999999997</v>
      </c>
      <c r="DB179">
        <v>70.588099999999997</v>
      </c>
      <c r="DC179">
        <v>54.8018</v>
      </c>
      <c r="DD179">
        <v>42.207099999999997</v>
      </c>
      <c r="DE179">
        <v>32.240400000000001</v>
      </c>
      <c r="DF179">
        <v>24.4193</v>
      </c>
      <c r="DG179">
        <v>18.3352</v>
      </c>
      <c r="DH179">
        <v>13.644399999999999</v>
      </c>
      <c r="DI179">
        <v>10.061199999999999</v>
      </c>
      <c r="DJ179">
        <v>7.3498400000000004</v>
      </c>
      <c r="DK179">
        <v>5.3181000000000003</v>
      </c>
      <c r="DL179">
        <v>3.8107099999999998</v>
      </c>
      <c r="DM179">
        <v>2.7036500000000001</v>
      </c>
      <c r="DN179">
        <v>1.8989799999999999</v>
      </c>
      <c r="DO179">
        <v>1.3202199999999999</v>
      </c>
      <c r="DP179">
        <v>0.90838600000000003</v>
      </c>
      <c r="DQ179">
        <v>0.61848199999999998</v>
      </c>
      <c r="DR179">
        <v>0.41663899999999998</v>
      </c>
      <c r="DS179">
        <v>0.27765800000000002</v>
      </c>
      <c r="DT179">
        <v>0.18303</v>
      </c>
      <c r="DU179">
        <v>0.119328</v>
      </c>
      <c r="DV179">
        <v>0.205651</v>
      </c>
      <c r="DW179" t="s">
        <v>3608</v>
      </c>
    </row>
    <row r="180" spans="1:127" x14ac:dyDescent="0.3">
      <c r="A180">
        <v>2019</v>
      </c>
      <c r="B180">
        <v>1</v>
      </c>
      <c r="C180">
        <v>2019</v>
      </c>
      <c r="D180" t="s">
        <v>556</v>
      </c>
      <c r="E180" t="s">
        <v>3705</v>
      </c>
      <c r="F180">
        <v>277312</v>
      </c>
      <c r="G180">
        <v>3.80721</v>
      </c>
      <c r="H180">
        <v>23.943200000000001</v>
      </c>
      <c r="I180">
        <v>125.878</v>
      </c>
      <c r="J180">
        <v>552.32100000000003</v>
      </c>
      <c r="K180">
        <v>2021.37</v>
      </c>
      <c r="L180">
        <v>6169.07</v>
      </c>
      <c r="M180">
        <v>15699.3</v>
      </c>
      <c r="N180">
        <v>33314.300000000003</v>
      </c>
      <c r="O180">
        <v>58951.7</v>
      </c>
      <c r="P180">
        <v>87003.199999999997</v>
      </c>
      <c r="Q180">
        <v>107116</v>
      </c>
      <c r="R180">
        <v>110083</v>
      </c>
      <c r="S180">
        <v>94588.6</v>
      </c>
      <c r="T180">
        <v>68276.800000000003</v>
      </c>
      <c r="U180">
        <v>42030.2</v>
      </c>
      <c r="V180">
        <v>23168.9</v>
      </c>
      <c r="W180">
        <v>13143.8</v>
      </c>
      <c r="X180">
        <v>9672.43</v>
      </c>
      <c r="Y180">
        <v>9780.19</v>
      </c>
      <c r="Z180">
        <v>11356</v>
      </c>
      <c r="AA180">
        <v>13255.2</v>
      </c>
      <c r="AB180">
        <v>14903.9</v>
      </c>
      <c r="AC180">
        <v>15993.4</v>
      </c>
      <c r="AD180">
        <v>16361.5</v>
      </c>
      <c r="AE180">
        <v>15969.5</v>
      </c>
      <c r="AF180">
        <v>14898.1</v>
      </c>
      <c r="AG180">
        <v>13325.7</v>
      </c>
      <c r="AH180">
        <v>11489.3</v>
      </c>
      <c r="AI180">
        <v>9634.02</v>
      </c>
      <c r="AJ180">
        <v>7969.4</v>
      </c>
      <c r="AK180">
        <v>6639.79</v>
      </c>
      <c r="AL180">
        <v>5714.8</v>
      </c>
      <c r="AM180">
        <v>5196.88</v>
      </c>
      <c r="AN180">
        <v>5039.4799999999996</v>
      </c>
      <c r="AO180">
        <v>5168.43</v>
      </c>
      <c r="AP180">
        <v>5500.68</v>
      </c>
      <c r="AQ180">
        <v>5957.41</v>
      </c>
      <c r="AR180">
        <v>6471.2</v>
      </c>
      <c r="AS180">
        <v>6988.61</v>
      </c>
      <c r="AT180">
        <v>7469.96</v>
      </c>
      <c r="AU180">
        <v>7887.77</v>
      </c>
      <c r="AV180">
        <v>8225.1299999999992</v>
      </c>
      <c r="AW180">
        <v>8474.0499999999993</v>
      </c>
      <c r="AX180">
        <v>8634.0300000000007</v>
      </c>
      <c r="AY180">
        <v>8710.7999999999993</v>
      </c>
      <c r="AZ180">
        <v>8715</v>
      </c>
      <c r="BA180">
        <v>8660.7900000000009</v>
      </c>
      <c r="BB180">
        <v>8564.33</v>
      </c>
      <c r="BC180">
        <v>8442.5400000000009</v>
      </c>
      <c r="BD180">
        <v>8311.6</v>
      </c>
      <c r="BE180">
        <v>8185.87</v>
      </c>
      <c r="BF180">
        <v>8076.98</v>
      </c>
      <c r="BG180">
        <v>7993.18</v>
      </c>
      <c r="BH180">
        <v>7938.97</v>
      </c>
      <c r="BI180">
        <v>7915.07</v>
      </c>
      <c r="BJ180">
        <v>7918.6</v>
      </c>
      <c r="BK180">
        <v>7943.61</v>
      </c>
      <c r="BL180">
        <v>7981.73</v>
      </c>
      <c r="BM180">
        <v>8022.99</v>
      </c>
      <c r="BN180">
        <v>8056.72</v>
      </c>
      <c r="BO180">
        <v>8072.4</v>
      </c>
      <c r="BP180">
        <v>8060.5</v>
      </c>
      <c r="BQ180">
        <v>8013.15</v>
      </c>
      <c r="BR180">
        <v>7924.46</v>
      </c>
      <c r="BS180">
        <v>7791.03</v>
      </c>
      <c r="BT180">
        <v>7611.81</v>
      </c>
      <c r="BU180">
        <v>7388.02</v>
      </c>
      <c r="BV180">
        <v>7122.88</v>
      </c>
      <c r="BW180">
        <v>6821.18</v>
      </c>
      <c r="BX180">
        <v>6488.86</v>
      </c>
      <c r="BY180">
        <v>6132.49</v>
      </c>
      <c r="BZ180">
        <v>5758.84</v>
      </c>
      <c r="CA180">
        <v>5374.59</v>
      </c>
      <c r="CB180">
        <v>4985.9399999999996</v>
      </c>
      <c r="CC180">
        <v>4598.47</v>
      </c>
      <c r="CD180">
        <v>4216.9799999999996</v>
      </c>
      <c r="CE180">
        <v>3845.56</v>
      </c>
      <c r="CF180">
        <v>3487.49</v>
      </c>
      <c r="CG180">
        <v>3145.34</v>
      </c>
      <c r="CH180">
        <v>2821.07</v>
      </c>
      <c r="CI180">
        <v>2516.08</v>
      </c>
      <c r="CJ180">
        <v>2231.31</v>
      </c>
      <c r="CK180">
        <v>1967.3</v>
      </c>
      <c r="CL180">
        <v>1724.26</v>
      </c>
      <c r="CM180">
        <v>1502.1</v>
      </c>
      <c r="CN180">
        <v>1300.48</v>
      </c>
      <c r="CO180">
        <v>1118.81</v>
      </c>
      <c r="CP180">
        <v>956.34299999999996</v>
      </c>
      <c r="CQ180">
        <v>812.13099999999997</v>
      </c>
      <c r="CR180">
        <v>685.09900000000005</v>
      </c>
      <c r="CS180">
        <v>574.06100000000004</v>
      </c>
      <c r="CT180">
        <v>477.75599999999997</v>
      </c>
      <c r="CU180">
        <v>394.87799999999999</v>
      </c>
      <c r="CV180">
        <v>324.11200000000002</v>
      </c>
      <c r="CW180">
        <v>264.15899999999999</v>
      </c>
      <c r="CX180">
        <v>213.76300000000001</v>
      </c>
      <c r="CY180">
        <v>171.73099999999999</v>
      </c>
      <c r="CZ180">
        <v>136.95099999999999</v>
      </c>
      <c r="DA180">
        <v>108.39700000000001</v>
      </c>
      <c r="DB180">
        <v>85.141900000000007</v>
      </c>
      <c r="DC180">
        <v>66.353899999999996</v>
      </c>
      <c r="DD180">
        <v>51.2988</v>
      </c>
      <c r="DE180">
        <v>39.3352</v>
      </c>
      <c r="DF180">
        <v>29.908799999999999</v>
      </c>
      <c r="DG180">
        <v>22.5458</v>
      </c>
      <c r="DH180">
        <v>16.845700000000001</v>
      </c>
      <c r="DI180">
        <v>12.472899999999999</v>
      </c>
      <c r="DJ180">
        <v>9.1498000000000008</v>
      </c>
      <c r="DK180">
        <v>6.6484399999999999</v>
      </c>
      <c r="DL180">
        <v>4.7840800000000003</v>
      </c>
      <c r="DM180">
        <v>3.4084300000000001</v>
      </c>
      <c r="DN180">
        <v>2.4037899999999999</v>
      </c>
      <c r="DO180">
        <v>1.67777</v>
      </c>
      <c r="DP180">
        <v>1.15872</v>
      </c>
      <c r="DQ180">
        <v>0.79168300000000003</v>
      </c>
      <c r="DR180">
        <v>0.53501699999999996</v>
      </c>
      <c r="DS180">
        <v>0.35756100000000002</v>
      </c>
      <c r="DT180">
        <v>0.23627799999999999</v>
      </c>
      <c r="DU180">
        <v>0.15435299999999999</v>
      </c>
      <c r="DV180">
        <v>0.266573</v>
      </c>
      <c r="DW180" t="s">
        <v>3608</v>
      </c>
    </row>
    <row r="181" spans="1:127" x14ac:dyDescent="0.3">
      <c r="A181">
        <v>2019</v>
      </c>
      <c r="B181">
        <v>1</v>
      </c>
      <c r="C181">
        <v>2019.5</v>
      </c>
      <c r="D181" t="s">
        <v>555</v>
      </c>
      <c r="E181" t="s">
        <v>3705</v>
      </c>
      <c r="F181">
        <v>1.1241300000000001</v>
      </c>
      <c r="G181">
        <v>57.3352</v>
      </c>
      <c r="H181">
        <v>1499.31</v>
      </c>
      <c r="I181">
        <v>15101.2</v>
      </c>
      <c r="J181">
        <v>58619.7</v>
      </c>
      <c r="K181">
        <v>88497.4</v>
      </c>
      <c r="L181">
        <v>52294</v>
      </c>
      <c r="M181">
        <v>12590.5</v>
      </c>
      <c r="N181">
        <v>2644.19</v>
      </c>
      <c r="O181">
        <v>3357.44</v>
      </c>
      <c r="P181">
        <v>6355.2</v>
      </c>
      <c r="Q181">
        <v>11203.4</v>
      </c>
      <c r="R181">
        <v>18207.8</v>
      </c>
      <c r="S181">
        <v>27279.3</v>
      </c>
      <c r="T181">
        <v>37680.300000000003</v>
      </c>
      <c r="U181">
        <v>47989.7</v>
      </c>
      <c r="V181">
        <v>56366.7</v>
      </c>
      <c r="W181">
        <v>61080</v>
      </c>
      <c r="X181">
        <v>61106</v>
      </c>
      <c r="Y181">
        <v>56515.4</v>
      </c>
      <c r="Z181">
        <v>48453.3</v>
      </c>
      <c r="AA181">
        <v>38720.800000000003</v>
      </c>
      <c r="AB181">
        <v>29167.599999999999</v>
      </c>
      <c r="AC181">
        <v>21174.6</v>
      </c>
      <c r="AD181">
        <v>15412.4</v>
      </c>
      <c r="AE181">
        <v>11893.4</v>
      </c>
      <c r="AF181">
        <v>10203</v>
      </c>
      <c r="AG181">
        <v>9761.2800000000007</v>
      </c>
      <c r="AH181">
        <v>10015.700000000001</v>
      </c>
      <c r="AI181">
        <v>10535.2</v>
      </c>
      <c r="AJ181">
        <v>11029.1</v>
      </c>
      <c r="AK181">
        <v>11328.5</v>
      </c>
      <c r="AL181">
        <v>11356.4</v>
      </c>
      <c r="AM181">
        <v>11103</v>
      </c>
      <c r="AN181">
        <v>10605.2</v>
      </c>
      <c r="AO181">
        <v>9929.8799999999992</v>
      </c>
      <c r="AP181">
        <v>9159.39</v>
      </c>
      <c r="AQ181">
        <v>8377.5499999999993</v>
      </c>
      <c r="AR181">
        <v>7658.19</v>
      </c>
      <c r="AS181">
        <v>7056.88</v>
      </c>
      <c r="AT181">
        <v>6606.7</v>
      </c>
      <c r="AU181">
        <v>6318.06</v>
      </c>
      <c r="AV181">
        <v>6181.76</v>
      </c>
      <c r="AW181">
        <v>6174.11</v>
      </c>
      <c r="AX181">
        <v>6262.93</v>
      </c>
      <c r="AY181">
        <v>6413.26</v>
      </c>
      <c r="AZ181">
        <v>6591.89</v>
      </c>
      <c r="BA181">
        <v>6770.7</v>
      </c>
      <c r="BB181">
        <v>6928.41</v>
      </c>
      <c r="BC181">
        <v>7051.1</v>
      </c>
      <c r="BD181">
        <v>7131.86</v>
      </c>
      <c r="BE181">
        <v>7169.81</v>
      </c>
      <c r="BF181">
        <v>7168.69</v>
      </c>
      <c r="BG181">
        <v>7135.4</v>
      </c>
      <c r="BH181">
        <v>7078.62</v>
      </c>
      <c r="BI181">
        <v>7007.42</v>
      </c>
      <c r="BJ181">
        <v>6930.21</v>
      </c>
      <c r="BK181">
        <v>6853.89</v>
      </c>
      <c r="BL181">
        <v>6783.33</v>
      </c>
      <c r="BM181">
        <v>6721.01</v>
      </c>
      <c r="BN181">
        <v>6667.07</v>
      </c>
      <c r="BO181">
        <v>6619.44</v>
      </c>
      <c r="BP181">
        <v>6574.3</v>
      </c>
      <c r="BQ181">
        <v>6526.59</v>
      </c>
      <c r="BR181">
        <v>6470.57</v>
      </c>
      <c r="BS181">
        <v>6400.46</v>
      </c>
      <c r="BT181">
        <v>6311</v>
      </c>
      <c r="BU181">
        <v>6197.8</v>
      </c>
      <c r="BV181">
        <v>6057.79</v>
      </c>
      <c r="BW181">
        <v>5889.39</v>
      </c>
      <c r="BX181">
        <v>5692.46</v>
      </c>
      <c r="BY181">
        <v>5468.3</v>
      </c>
      <c r="BZ181">
        <v>5219.49</v>
      </c>
      <c r="CA181">
        <v>4949.57</v>
      </c>
      <c r="CB181">
        <v>4662.78</v>
      </c>
      <c r="CC181">
        <v>4363.74</v>
      </c>
      <c r="CD181">
        <v>4057.23</v>
      </c>
      <c r="CE181">
        <v>3747.88</v>
      </c>
      <c r="CF181">
        <v>3440.01</v>
      </c>
      <c r="CG181">
        <v>3137.51</v>
      </c>
      <c r="CH181">
        <v>2843.74</v>
      </c>
      <c r="CI181">
        <v>2561.4899999999998</v>
      </c>
      <c r="CJ181">
        <v>2292.9899999999998</v>
      </c>
      <c r="CK181">
        <v>2039.94</v>
      </c>
      <c r="CL181">
        <v>1803.53</v>
      </c>
      <c r="CM181">
        <v>1584.52</v>
      </c>
      <c r="CN181">
        <v>1383.27</v>
      </c>
      <c r="CO181">
        <v>1199.81</v>
      </c>
      <c r="CP181">
        <v>1033.8900000000001</v>
      </c>
      <c r="CQ181">
        <v>884.99199999999996</v>
      </c>
      <c r="CR181">
        <v>752.42</v>
      </c>
      <c r="CS181">
        <v>635.31399999999996</v>
      </c>
      <c r="CT181">
        <v>532.68899999999996</v>
      </c>
      <c r="CU181">
        <v>443.47399999999999</v>
      </c>
      <c r="CV181">
        <v>366.54199999999997</v>
      </c>
      <c r="CW181">
        <v>300.74200000000002</v>
      </c>
      <c r="CX181">
        <v>244.923</v>
      </c>
      <c r="CY181">
        <v>197.96199999999999</v>
      </c>
      <c r="CZ181">
        <v>158.78200000000001</v>
      </c>
      <c r="DA181">
        <v>126.367</v>
      </c>
      <c r="DB181">
        <v>99.774500000000003</v>
      </c>
      <c r="DC181">
        <v>78.144999999999996</v>
      </c>
      <c r="DD181">
        <v>60.703200000000002</v>
      </c>
      <c r="DE181">
        <v>46.760800000000003</v>
      </c>
      <c r="DF181">
        <v>35.713799999999999</v>
      </c>
      <c r="DG181">
        <v>27.0395</v>
      </c>
      <c r="DH181">
        <v>20.290099999999999</v>
      </c>
      <c r="DI181">
        <v>15.087300000000001</v>
      </c>
      <c r="DJ181">
        <v>11.1145</v>
      </c>
      <c r="DK181">
        <v>8.1102699999999999</v>
      </c>
      <c r="DL181">
        <v>5.8607399999999998</v>
      </c>
      <c r="DM181">
        <v>4.1932700000000001</v>
      </c>
      <c r="DN181">
        <v>2.9699200000000001</v>
      </c>
      <c r="DO181">
        <v>2.0817999999999999</v>
      </c>
      <c r="DP181">
        <v>1.44394</v>
      </c>
      <c r="DQ181">
        <v>0.99079200000000001</v>
      </c>
      <c r="DR181">
        <v>0.67244700000000002</v>
      </c>
      <c r="DS181">
        <v>0.45132800000000001</v>
      </c>
      <c r="DT181">
        <v>0.29950399999999999</v>
      </c>
      <c r="DU181">
        <v>0.19647899999999999</v>
      </c>
      <c r="DV181">
        <v>0.34286800000000001</v>
      </c>
      <c r="DW181" t="s">
        <v>3608</v>
      </c>
    </row>
    <row r="182" spans="1:127" x14ac:dyDescent="0.3">
      <c r="A182">
        <v>2020</v>
      </c>
      <c r="B182">
        <v>1</v>
      </c>
      <c r="C182">
        <v>2020</v>
      </c>
      <c r="D182" t="s">
        <v>556</v>
      </c>
      <c r="E182" t="s">
        <v>3705</v>
      </c>
      <c r="F182">
        <v>399704</v>
      </c>
      <c r="G182">
        <v>1.99133</v>
      </c>
      <c r="H182">
        <v>15.907999999999999</v>
      </c>
      <c r="I182">
        <v>100.60299999999999</v>
      </c>
      <c r="J182">
        <v>497.35399999999998</v>
      </c>
      <c r="K182">
        <v>1915.55</v>
      </c>
      <c r="L182">
        <v>5742.06</v>
      </c>
      <c r="M182">
        <v>13393.6</v>
      </c>
      <c r="N182">
        <v>24312.6</v>
      </c>
      <c r="O182">
        <v>34361</v>
      </c>
      <c r="P182">
        <v>37854.6</v>
      </c>
      <c r="Q182">
        <v>32630.7</v>
      </c>
      <c r="R182">
        <v>22306.2</v>
      </c>
      <c r="S182">
        <v>12740</v>
      </c>
      <c r="T182">
        <v>7311.18</v>
      </c>
      <c r="U182">
        <v>6001.65</v>
      </c>
      <c r="V182">
        <v>7400.34</v>
      </c>
      <c r="W182">
        <v>10375.299999999999</v>
      </c>
      <c r="X182">
        <v>14368.6</v>
      </c>
      <c r="Y182">
        <v>19075.400000000001</v>
      </c>
      <c r="Z182">
        <v>24172.7</v>
      </c>
      <c r="AA182">
        <v>29229.5</v>
      </c>
      <c r="AB182">
        <v>33732.300000000003</v>
      </c>
      <c r="AC182">
        <v>37166.800000000003</v>
      </c>
      <c r="AD182">
        <v>39119.599999999999</v>
      </c>
      <c r="AE182">
        <v>39367.800000000003</v>
      </c>
      <c r="AF182">
        <v>37930.6</v>
      </c>
      <c r="AG182">
        <v>35065.5</v>
      </c>
      <c r="AH182">
        <v>31209.4</v>
      </c>
      <c r="AI182">
        <v>26884.9</v>
      </c>
      <c r="AJ182">
        <v>22595.7</v>
      </c>
      <c r="AK182">
        <v>18742</v>
      </c>
      <c r="AL182">
        <v>15572</v>
      </c>
      <c r="AM182">
        <v>13174.7</v>
      </c>
      <c r="AN182">
        <v>11506.7</v>
      </c>
      <c r="AO182">
        <v>10437.6</v>
      </c>
      <c r="AP182">
        <v>9798.06</v>
      </c>
      <c r="AQ182">
        <v>9420.99</v>
      </c>
      <c r="AR182">
        <v>9167.5</v>
      </c>
      <c r="AS182">
        <v>8939.6200000000008</v>
      </c>
      <c r="AT182">
        <v>8681.07</v>
      </c>
      <c r="AU182">
        <v>8370.99</v>
      </c>
      <c r="AV182">
        <v>8014.34</v>
      </c>
      <c r="AW182">
        <v>7631.59</v>
      </c>
      <c r="AX182">
        <v>7249.63</v>
      </c>
      <c r="AY182">
        <v>6894.68</v>
      </c>
      <c r="AZ182">
        <v>6587.57</v>
      </c>
      <c r="BA182">
        <v>6341.21</v>
      </c>
      <c r="BB182">
        <v>6160</v>
      </c>
      <c r="BC182">
        <v>6040.64</v>
      </c>
      <c r="BD182">
        <v>5973.98</v>
      </c>
      <c r="BE182">
        <v>5947.22</v>
      </c>
      <c r="BF182">
        <v>5946.27</v>
      </c>
      <c r="BG182">
        <v>5957.68</v>
      </c>
      <c r="BH182">
        <v>5970.04</v>
      </c>
      <c r="BI182">
        <v>5974.92</v>
      </c>
      <c r="BJ182">
        <v>5967.06</v>
      </c>
      <c r="BK182">
        <v>5944.17</v>
      </c>
      <c r="BL182">
        <v>5906.44</v>
      </c>
      <c r="BM182">
        <v>5855.69</v>
      </c>
      <c r="BN182">
        <v>5794.66</v>
      </c>
      <c r="BO182">
        <v>5726.23</v>
      </c>
      <c r="BP182">
        <v>5652.84</v>
      </c>
      <c r="BQ182">
        <v>5576.09</v>
      </c>
      <c r="BR182">
        <v>5496.47</v>
      </c>
      <c r="BS182">
        <v>5413.42</v>
      </c>
      <c r="BT182">
        <v>5325.41</v>
      </c>
      <c r="BU182">
        <v>5230.22</v>
      </c>
      <c r="BV182">
        <v>5125.2700000000004</v>
      </c>
      <c r="BW182">
        <v>5007.9799999999996</v>
      </c>
      <c r="BX182">
        <v>4876.01</v>
      </c>
      <c r="BY182">
        <v>4727.66</v>
      </c>
      <c r="BZ182">
        <v>4561.99</v>
      </c>
      <c r="CA182">
        <v>4378.8900000000003</v>
      </c>
      <c r="CB182">
        <v>4179.16</v>
      </c>
      <c r="CC182">
        <v>3964.45</v>
      </c>
      <c r="CD182">
        <v>3737.05</v>
      </c>
      <c r="CE182">
        <v>3499.83</v>
      </c>
      <c r="CF182">
        <v>3255.97</v>
      </c>
      <c r="CG182">
        <v>3008.83</v>
      </c>
      <c r="CH182">
        <v>2761.71</v>
      </c>
      <c r="CI182">
        <v>2517.7600000000002</v>
      </c>
      <c r="CJ182">
        <v>2279.86</v>
      </c>
      <c r="CK182">
        <v>2050.5100000000002</v>
      </c>
      <c r="CL182">
        <v>1831.77</v>
      </c>
      <c r="CM182">
        <v>1625.31</v>
      </c>
      <c r="CN182">
        <v>1432.35</v>
      </c>
      <c r="CO182">
        <v>1253.71</v>
      </c>
      <c r="CP182">
        <v>1089.82</v>
      </c>
      <c r="CQ182">
        <v>940.798</v>
      </c>
      <c r="CR182">
        <v>806.47299999999996</v>
      </c>
      <c r="CS182">
        <v>686.42899999999997</v>
      </c>
      <c r="CT182">
        <v>580.05899999999997</v>
      </c>
      <c r="CU182">
        <v>486.6</v>
      </c>
      <c r="CV182">
        <v>405.18</v>
      </c>
      <c r="CW182">
        <v>334.84800000000001</v>
      </c>
      <c r="CX182">
        <v>274.613</v>
      </c>
      <c r="CY182">
        <v>223.46700000000001</v>
      </c>
      <c r="CZ182">
        <v>180.41399999999999</v>
      </c>
      <c r="DA182">
        <v>144.49</v>
      </c>
      <c r="DB182">
        <v>114.777</v>
      </c>
      <c r="DC182">
        <v>90.419300000000007</v>
      </c>
      <c r="DD182">
        <v>70.631500000000003</v>
      </c>
      <c r="DE182">
        <v>54.701599999999999</v>
      </c>
      <c r="DF182">
        <v>41.995100000000001</v>
      </c>
      <c r="DG182">
        <v>31.953900000000001</v>
      </c>
      <c r="DH182">
        <v>24.093599999999999</v>
      </c>
      <c r="DI182">
        <v>17.999400000000001</v>
      </c>
      <c r="DJ182">
        <v>13.3202</v>
      </c>
      <c r="DK182">
        <v>9.7628500000000003</v>
      </c>
      <c r="DL182">
        <v>7.0855600000000001</v>
      </c>
      <c r="DM182">
        <v>5.0911299999999997</v>
      </c>
      <c r="DN182">
        <v>3.6208499999999999</v>
      </c>
      <c r="DO182">
        <v>2.5484399999999998</v>
      </c>
      <c r="DP182">
        <v>1.7746599999999999</v>
      </c>
      <c r="DQ182">
        <v>1.22248</v>
      </c>
      <c r="DR182">
        <v>0.83285900000000002</v>
      </c>
      <c r="DS182">
        <v>0.56106599999999995</v>
      </c>
      <c r="DT182">
        <v>0.373668</v>
      </c>
      <c r="DU182">
        <v>0.24598300000000001</v>
      </c>
      <c r="DV182">
        <v>0.43275200000000003</v>
      </c>
      <c r="DW182" t="s">
        <v>3608</v>
      </c>
    </row>
    <row r="183" spans="1:127" x14ac:dyDescent="0.3">
      <c r="A183">
        <v>2020</v>
      </c>
      <c r="B183">
        <v>1</v>
      </c>
      <c r="C183">
        <v>2020.5</v>
      </c>
      <c r="D183" t="s">
        <v>555</v>
      </c>
      <c r="E183" t="s">
        <v>3705</v>
      </c>
      <c r="F183">
        <v>0.996444</v>
      </c>
      <c r="G183">
        <v>42.936399999999999</v>
      </c>
      <c r="H183">
        <v>945.25</v>
      </c>
      <c r="I183">
        <v>9670.0400000000009</v>
      </c>
      <c r="J183">
        <v>45981.9</v>
      </c>
      <c r="K183">
        <v>102119</v>
      </c>
      <c r="L183">
        <v>106351</v>
      </c>
      <c r="M183">
        <v>52339</v>
      </c>
      <c r="N183">
        <v>13277.4</v>
      </c>
      <c r="O183">
        <v>4348.8999999999996</v>
      </c>
      <c r="P183">
        <v>5720.39</v>
      </c>
      <c r="Q183">
        <v>9214.0499999999993</v>
      </c>
      <c r="R183">
        <v>13401.4</v>
      </c>
      <c r="S183">
        <v>17428.400000000001</v>
      </c>
      <c r="T183">
        <v>20279.2</v>
      </c>
      <c r="U183">
        <v>21147.3</v>
      </c>
      <c r="V183">
        <v>19837.099999999999</v>
      </c>
      <c r="W183">
        <v>16881.099999999999</v>
      </c>
      <c r="X183">
        <v>13290.9</v>
      </c>
      <c r="Y183">
        <v>10110.799999999999</v>
      </c>
      <c r="Z183">
        <v>8049.96</v>
      </c>
      <c r="AA183">
        <v>7362.68</v>
      </c>
      <c r="AB183">
        <v>7950.41</v>
      </c>
      <c r="AC183">
        <v>9544.8700000000008</v>
      </c>
      <c r="AD183">
        <v>11849</v>
      </c>
      <c r="AE183">
        <v>14595</v>
      </c>
      <c r="AF183">
        <v>17544.3</v>
      </c>
      <c r="AG183">
        <v>20469.900000000001</v>
      </c>
      <c r="AH183">
        <v>23149.1</v>
      </c>
      <c r="AI183">
        <v>25371.9</v>
      </c>
      <c r="AJ183">
        <v>26961.4</v>
      </c>
      <c r="AK183">
        <v>27796.7</v>
      </c>
      <c r="AL183">
        <v>27829.7</v>
      </c>
      <c r="AM183">
        <v>27093.1</v>
      </c>
      <c r="AN183">
        <v>25692.799999999999</v>
      </c>
      <c r="AO183">
        <v>23790.5</v>
      </c>
      <c r="AP183">
        <v>21578.2</v>
      </c>
      <c r="AQ183">
        <v>19249.8</v>
      </c>
      <c r="AR183">
        <v>16975.900000000001</v>
      </c>
      <c r="AS183">
        <v>14886.4</v>
      </c>
      <c r="AT183">
        <v>13062.3</v>
      </c>
      <c r="AU183">
        <v>11536.5</v>
      </c>
      <c r="AV183">
        <v>10302.5</v>
      </c>
      <c r="AW183">
        <v>9326.0400000000009</v>
      </c>
      <c r="AX183">
        <v>8559.11</v>
      </c>
      <c r="AY183">
        <v>7950.98</v>
      </c>
      <c r="AZ183">
        <v>7456.53</v>
      </c>
      <c r="BA183">
        <v>7040.85</v>
      </c>
      <c r="BB183">
        <v>6680.45</v>
      </c>
      <c r="BC183">
        <v>6361.91</v>
      </c>
      <c r="BD183">
        <v>6079.3</v>
      </c>
      <c r="BE183">
        <v>5831.1</v>
      </c>
      <c r="BF183">
        <v>5617.48</v>
      </c>
      <c r="BG183">
        <v>5438.31</v>
      </c>
      <c r="BH183">
        <v>5292.05</v>
      </c>
      <c r="BI183">
        <v>5175.29</v>
      </c>
      <c r="BJ183">
        <v>5083.1499999999996</v>
      </c>
      <c r="BK183">
        <v>5009.79</v>
      </c>
      <c r="BL183">
        <v>4949.12</v>
      </c>
      <c r="BM183">
        <v>4895.49</v>
      </c>
      <c r="BN183">
        <v>4844.1400000000003</v>
      </c>
      <c r="BO183">
        <v>4791.5200000000004</v>
      </c>
      <c r="BP183">
        <v>4735.2299999999996</v>
      </c>
      <c r="BQ183">
        <v>4673.95</v>
      </c>
      <c r="BR183">
        <v>4607.09</v>
      </c>
      <c r="BS183">
        <v>4534.55</v>
      </c>
      <c r="BT183">
        <v>4456.38</v>
      </c>
      <c r="BU183">
        <v>4372.54</v>
      </c>
      <c r="BV183">
        <v>4282.75</v>
      </c>
      <c r="BW183">
        <v>4186.4399999999996</v>
      </c>
      <c r="BX183">
        <v>4082.79</v>
      </c>
      <c r="BY183">
        <v>3970.82</v>
      </c>
      <c r="BZ183">
        <v>3849.54</v>
      </c>
      <c r="CA183">
        <v>3718.09</v>
      </c>
      <c r="CB183">
        <v>3575.95</v>
      </c>
      <c r="CC183">
        <v>3422.99</v>
      </c>
      <c r="CD183">
        <v>3259.57</v>
      </c>
      <c r="CE183">
        <v>3086.55</v>
      </c>
      <c r="CF183">
        <v>2905.28</v>
      </c>
      <c r="CG183">
        <v>2717.52</v>
      </c>
      <c r="CH183">
        <v>2525.34</v>
      </c>
      <c r="CI183">
        <v>2331.0300000000002</v>
      </c>
      <c r="CJ183">
        <v>2136.92</v>
      </c>
      <c r="CK183">
        <v>1945.32</v>
      </c>
      <c r="CL183">
        <v>1758.41</v>
      </c>
      <c r="CM183">
        <v>1578.16</v>
      </c>
      <c r="CN183">
        <v>1406.22</v>
      </c>
      <c r="CO183">
        <v>1243.98</v>
      </c>
      <c r="CP183">
        <v>1092.47</v>
      </c>
      <c r="CQ183">
        <v>952.40300000000002</v>
      </c>
      <c r="CR183">
        <v>824.18200000000002</v>
      </c>
      <c r="CS183">
        <v>707.928</v>
      </c>
      <c r="CT183">
        <v>603.51499999999999</v>
      </c>
      <c r="CU183">
        <v>510.60399999999998</v>
      </c>
      <c r="CV183">
        <v>428.68400000000003</v>
      </c>
      <c r="CW183">
        <v>357.11099999999999</v>
      </c>
      <c r="CX183">
        <v>295.14600000000002</v>
      </c>
      <c r="CY183">
        <v>241.98400000000001</v>
      </c>
      <c r="CZ183">
        <v>196.78899999999999</v>
      </c>
      <c r="DA183">
        <v>158.71799999999999</v>
      </c>
      <c r="DB183">
        <v>126.941</v>
      </c>
      <c r="DC183">
        <v>100.663</v>
      </c>
      <c r="DD183">
        <v>79.135300000000001</v>
      </c>
      <c r="DE183">
        <v>61.665199999999999</v>
      </c>
      <c r="DF183">
        <v>47.622599999999998</v>
      </c>
      <c r="DG183">
        <v>36.443800000000003</v>
      </c>
      <c r="DH183">
        <v>27.6313</v>
      </c>
      <c r="DI183">
        <v>20.752700000000001</v>
      </c>
      <c r="DJ183">
        <v>15.4373</v>
      </c>
      <c r="DK183">
        <v>11.3714</v>
      </c>
      <c r="DL183">
        <v>8.2933500000000002</v>
      </c>
      <c r="DM183">
        <v>5.9873500000000002</v>
      </c>
      <c r="DN183">
        <v>4.2780899999999997</v>
      </c>
      <c r="DO183">
        <v>3.0247799999999998</v>
      </c>
      <c r="DP183">
        <v>2.1158399999999999</v>
      </c>
      <c r="DQ183">
        <v>1.4639800000000001</v>
      </c>
      <c r="DR183">
        <v>1.00177</v>
      </c>
      <c r="DS183">
        <v>0.67779699999999998</v>
      </c>
      <c r="DT183">
        <v>0.45336399999999999</v>
      </c>
      <c r="DU183">
        <v>0.29973100000000003</v>
      </c>
      <c r="DV183">
        <v>0.53322000000000003</v>
      </c>
      <c r="DW183" t="s">
        <v>3608</v>
      </c>
    </row>
    <row r="184" spans="1:127" x14ac:dyDescent="0.3">
      <c r="A184">
        <v>2021</v>
      </c>
      <c r="B184">
        <v>1</v>
      </c>
      <c r="C184">
        <v>2021</v>
      </c>
      <c r="D184" t="s">
        <v>556</v>
      </c>
      <c r="E184" t="s">
        <v>3705</v>
      </c>
      <c r="F184">
        <v>658360</v>
      </c>
      <c r="G184">
        <v>1.8605</v>
      </c>
      <c r="H184">
        <v>12.543900000000001</v>
      </c>
      <c r="I184">
        <v>69.594999999999999</v>
      </c>
      <c r="J184">
        <v>316.78399999999999</v>
      </c>
      <c r="K184">
        <v>1181.83</v>
      </c>
      <c r="L184">
        <v>3612.44</v>
      </c>
      <c r="M184">
        <v>9046.0300000000007</v>
      </c>
      <c r="N184">
        <v>18558.099999999999</v>
      </c>
      <c r="O184">
        <v>31195</v>
      </c>
      <c r="P184">
        <v>42975.4</v>
      </c>
      <c r="Q184">
        <v>48551.199999999997</v>
      </c>
      <c r="R184">
        <v>45053.4</v>
      </c>
      <c r="S184">
        <v>34505.1</v>
      </c>
      <c r="T184">
        <v>22152.2</v>
      </c>
      <c r="U184">
        <v>12560.1</v>
      </c>
      <c r="V184">
        <v>7333.3</v>
      </c>
      <c r="W184">
        <v>5684.33</v>
      </c>
      <c r="X184">
        <v>6121.4</v>
      </c>
      <c r="Y184">
        <v>7498.53</v>
      </c>
      <c r="Z184">
        <v>9173.01</v>
      </c>
      <c r="AA184">
        <v>10803.9</v>
      </c>
      <c r="AB184">
        <v>12184.8</v>
      </c>
      <c r="AC184">
        <v>13187.9</v>
      </c>
      <c r="AD184">
        <v>13765.6</v>
      </c>
      <c r="AE184">
        <v>13959</v>
      </c>
      <c r="AF184">
        <v>13889.4</v>
      </c>
      <c r="AG184">
        <v>13729</v>
      </c>
      <c r="AH184">
        <v>13659.5</v>
      </c>
      <c r="AI184">
        <v>13829.2</v>
      </c>
      <c r="AJ184">
        <v>14322.9</v>
      </c>
      <c r="AK184">
        <v>15147.2</v>
      </c>
      <c r="AL184">
        <v>16236.6</v>
      </c>
      <c r="AM184">
        <v>17471.599999999999</v>
      </c>
      <c r="AN184">
        <v>18705.2</v>
      </c>
      <c r="AO184">
        <v>19789.099999999999</v>
      </c>
      <c r="AP184">
        <v>20596</v>
      </c>
      <c r="AQ184">
        <v>21034.9</v>
      </c>
      <c r="AR184">
        <v>21058.3</v>
      </c>
      <c r="AS184">
        <v>20663.7</v>
      </c>
      <c r="AT184">
        <v>19887.8</v>
      </c>
      <c r="AU184">
        <v>18797.900000000001</v>
      </c>
      <c r="AV184">
        <v>17480.400000000001</v>
      </c>
      <c r="AW184">
        <v>16028.7</v>
      </c>
      <c r="AX184">
        <v>14532.2</v>
      </c>
      <c r="AY184">
        <v>13068.1</v>
      </c>
      <c r="AZ184">
        <v>11695.2</v>
      </c>
      <c r="BA184">
        <v>10452.9</v>
      </c>
      <c r="BB184">
        <v>9360.9500000000007</v>
      </c>
      <c r="BC184">
        <v>8423.4500000000007</v>
      </c>
      <c r="BD184">
        <v>7632.49</v>
      </c>
      <c r="BE184">
        <v>6972.86</v>
      </c>
      <c r="BF184">
        <v>6426.09</v>
      </c>
      <c r="BG184">
        <v>5973.44</v>
      </c>
      <c r="BH184">
        <v>5597.91</v>
      </c>
      <c r="BI184">
        <v>5285.16</v>
      </c>
      <c r="BJ184">
        <v>5023.6000000000004</v>
      </c>
      <c r="BK184">
        <v>4804.08</v>
      </c>
      <c r="BL184">
        <v>4619.2700000000004</v>
      </c>
      <c r="BM184">
        <v>4463.07</v>
      </c>
      <c r="BN184">
        <v>4330.22</v>
      </c>
      <c r="BO184">
        <v>4215.96</v>
      </c>
      <c r="BP184">
        <v>4115.9399999999996</v>
      </c>
      <c r="BQ184">
        <v>4026.2</v>
      </c>
      <c r="BR184">
        <v>3943.27</v>
      </c>
      <c r="BS184">
        <v>3864.17</v>
      </c>
      <c r="BT184">
        <v>3786.46</v>
      </c>
      <c r="BU184">
        <v>3708.22</v>
      </c>
      <c r="BV184">
        <v>3627.94</v>
      </c>
      <c r="BW184">
        <v>3544.49</v>
      </c>
      <c r="BX184">
        <v>3456.95</v>
      </c>
      <c r="BY184">
        <v>3364.59</v>
      </c>
      <c r="BZ184">
        <v>3266.76</v>
      </c>
      <c r="CA184">
        <v>3162.91</v>
      </c>
      <c r="CB184">
        <v>3052.59</v>
      </c>
      <c r="CC184">
        <v>2935.45</v>
      </c>
      <c r="CD184">
        <v>2811.36</v>
      </c>
      <c r="CE184">
        <v>2680.4</v>
      </c>
      <c r="CF184">
        <v>2542.9299999999998</v>
      </c>
      <c r="CG184">
        <v>2399.6</v>
      </c>
      <c r="CH184">
        <v>2251.38</v>
      </c>
      <c r="CI184">
        <v>2099.4699999999998</v>
      </c>
      <c r="CJ184">
        <v>1945.3</v>
      </c>
      <c r="CK184">
        <v>1790.47</v>
      </c>
      <c r="CL184">
        <v>1636.63</v>
      </c>
      <c r="CM184">
        <v>1485.43</v>
      </c>
      <c r="CN184">
        <v>1338.46</v>
      </c>
      <c r="CO184">
        <v>1197.1500000000001</v>
      </c>
      <c r="CP184">
        <v>1062.76</v>
      </c>
      <c r="CQ184">
        <v>936.32299999999998</v>
      </c>
      <c r="CR184">
        <v>818.61199999999997</v>
      </c>
      <c r="CS184">
        <v>710.16399999999999</v>
      </c>
      <c r="CT184">
        <v>611.26900000000001</v>
      </c>
      <c r="CU184">
        <v>521.99199999999996</v>
      </c>
      <c r="CV184">
        <v>442.19900000000001</v>
      </c>
      <c r="CW184">
        <v>371.58199999999999</v>
      </c>
      <c r="CX184">
        <v>309.69400000000002</v>
      </c>
      <c r="CY184">
        <v>255.98099999999999</v>
      </c>
      <c r="CZ184">
        <v>209.81299999999999</v>
      </c>
      <c r="DA184">
        <v>170.51300000000001</v>
      </c>
      <c r="DB184">
        <v>137.38200000000001</v>
      </c>
      <c r="DC184">
        <v>109.72199999999999</v>
      </c>
      <c r="DD184">
        <v>86.853899999999996</v>
      </c>
      <c r="DE184">
        <v>68.133200000000002</v>
      </c>
      <c r="DF184">
        <v>52.958799999999997</v>
      </c>
      <c r="DG184">
        <v>40.781500000000001</v>
      </c>
      <c r="DH184">
        <v>31.107600000000001</v>
      </c>
      <c r="DI184">
        <v>23.500699999999998</v>
      </c>
      <c r="DJ184">
        <v>17.5806</v>
      </c>
      <c r="DK184">
        <v>13.0212</v>
      </c>
      <c r="DL184">
        <v>9.5469299999999997</v>
      </c>
      <c r="DM184">
        <v>6.9277499999999996</v>
      </c>
      <c r="DN184">
        <v>4.9746199999999998</v>
      </c>
      <c r="DO184">
        <v>3.5341800000000001</v>
      </c>
      <c r="DP184">
        <v>2.4836999999999998</v>
      </c>
      <c r="DQ184">
        <v>1.7262900000000001</v>
      </c>
      <c r="DR184">
        <v>1.1864600000000001</v>
      </c>
      <c r="DS184">
        <v>0.80618800000000002</v>
      </c>
      <c r="DT184">
        <v>0.54148600000000002</v>
      </c>
      <c r="DU184">
        <v>0.35944300000000001</v>
      </c>
      <c r="DV184">
        <v>0.64592899999999998</v>
      </c>
      <c r="DW184" t="s">
        <v>3608</v>
      </c>
    </row>
    <row r="185" spans="1:127" x14ac:dyDescent="0.3">
      <c r="A185">
        <v>2021</v>
      </c>
      <c r="B185">
        <v>1</v>
      </c>
      <c r="C185">
        <v>2021.5</v>
      </c>
      <c r="D185" t="s">
        <v>555</v>
      </c>
      <c r="E185" t="s">
        <v>3705</v>
      </c>
      <c r="F185">
        <v>2.06277</v>
      </c>
      <c r="G185">
        <v>137.80699999999999</v>
      </c>
      <c r="H185">
        <v>3671.27</v>
      </c>
      <c r="I185">
        <v>36950.800000000003</v>
      </c>
      <c r="J185">
        <v>142005</v>
      </c>
      <c r="K185">
        <v>210447</v>
      </c>
      <c r="L185">
        <v>120761</v>
      </c>
      <c r="M185">
        <v>27029.9</v>
      </c>
      <c r="N185">
        <v>3176.46</v>
      </c>
      <c r="O185">
        <v>2018.09</v>
      </c>
      <c r="P185">
        <v>3694.54</v>
      </c>
      <c r="Q185">
        <v>6407.1</v>
      </c>
      <c r="R185">
        <v>10164</v>
      </c>
      <c r="S185">
        <v>14747.2</v>
      </c>
      <c r="T185">
        <v>19573.3</v>
      </c>
      <c r="U185">
        <v>23771</v>
      </c>
      <c r="V185">
        <v>26429.1</v>
      </c>
      <c r="W185">
        <v>26928.3</v>
      </c>
      <c r="X185">
        <v>25194.2</v>
      </c>
      <c r="Y185">
        <v>21735.1</v>
      </c>
      <c r="Z185">
        <v>17441.2</v>
      </c>
      <c r="AA185">
        <v>13256.5</v>
      </c>
      <c r="AB185">
        <v>9887.34</v>
      </c>
      <c r="AC185">
        <v>7667.48</v>
      </c>
      <c r="AD185">
        <v>6588.9</v>
      </c>
      <c r="AE185">
        <v>6430.94</v>
      </c>
      <c r="AF185">
        <v>6899.97</v>
      </c>
      <c r="AG185">
        <v>7725.17</v>
      </c>
      <c r="AH185">
        <v>8700.1299999999992</v>
      </c>
      <c r="AI185">
        <v>9687.26</v>
      </c>
      <c r="AJ185">
        <v>10606.2</v>
      </c>
      <c r="AK185">
        <v>11420.2</v>
      </c>
      <c r="AL185">
        <v>12124.1</v>
      </c>
      <c r="AM185">
        <v>12735.4</v>
      </c>
      <c r="AN185">
        <v>13283.5</v>
      </c>
      <c r="AO185">
        <v>13800.5</v>
      </c>
      <c r="AP185">
        <v>14311.1</v>
      </c>
      <c r="AQ185">
        <v>14826</v>
      </c>
      <c r="AR185">
        <v>15337.7</v>
      </c>
      <c r="AS185">
        <v>15821.1</v>
      </c>
      <c r="AT185">
        <v>16237.6</v>
      </c>
      <c r="AU185">
        <v>16542.2</v>
      </c>
      <c r="AV185">
        <v>16691.8</v>
      </c>
      <c r="AW185">
        <v>16651.900000000001</v>
      </c>
      <c r="AX185">
        <v>16403</v>
      </c>
      <c r="AY185">
        <v>15943.3</v>
      </c>
      <c r="AZ185">
        <v>15288</v>
      </c>
      <c r="BA185">
        <v>14467.4</v>
      </c>
      <c r="BB185">
        <v>13522.2</v>
      </c>
      <c r="BC185">
        <v>12498.6</v>
      </c>
      <c r="BD185">
        <v>11442.8</v>
      </c>
      <c r="BE185">
        <v>10396.9</v>
      </c>
      <c r="BF185">
        <v>9395.9500000000007</v>
      </c>
      <c r="BG185">
        <v>8465.9500000000007</v>
      </c>
      <c r="BH185">
        <v>7623.76</v>
      </c>
      <c r="BI185">
        <v>6877.66</v>
      </c>
      <c r="BJ185">
        <v>6228.81</v>
      </c>
      <c r="BK185">
        <v>5673.03</v>
      </c>
      <c r="BL185">
        <v>5202.58</v>
      </c>
      <c r="BM185">
        <v>4807.74</v>
      </c>
      <c r="BN185">
        <v>4478.08</v>
      </c>
      <c r="BO185">
        <v>4203.38</v>
      </c>
      <c r="BP185">
        <v>3974.13</v>
      </c>
      <c r="BQ185">
        <v>3781.86</v>
      </c>
      <c r="BR185">
        <v>3619.18</v>
      </c>
      <c r="BS185">
        <v>3479.77</v>
      </c>
      <c r="BT185">
        <v>3358.26</v>
      </c>
      <c r="BU185">
        <v>3250.13</v>
      </c>
      <c r="BV185">
        <v>3151.6</v>
      </c>
      <c r="BW185">
        <v>3059.5</v>
      </c>
      <c r="BX185">
        <v>2971.24</v>
      </c>
      <c r="BY185">
        <v>2884.67</v>
      </c>
      <c r="BZ185">
        <v>2798.04</v>
      </c>
      <c r="CA185">
        <v>2709.95</v>
      </c>
      <c r="CB185">
        <v>2619.29</v>
      </c>
      <c r="CC185">
        <v>2525.2199999999998</v>
      </c>
      <c r="CD185">
        <v>2427.14</v>
      </c>
      <c r="CE185">
        <v>2324.67</v>
      </c>
      <c r="CF185">
        <v>2217.65</v>
      </c>
      <c r="CG185">
        <v>2106.1799999999998</v>
      </c>
      <c r="CH185">
        <v>1990.57</v>
      </c>
      <c r="CI185">
        <v>1871.37</v>
      </c>
      <c r="CJ185">
        <v>1749.31</v>
      </c>
      <c r="CK185">
        <v>1625.32</v>
      </c>
      <c r="CL185">
        <v>1500.5</v>
      </c>
      <c r="CM185">
        <v>1376.01</v>
      </c>
      <c r="CN185">
        <v>1253.08</v>
      </c>
      <c r="CO185">
        <v>1132.93</v>
      </c>
      <c r="CP185">
        <v>1016.73</v>
      </c>
      <c r="CQ185">
        <v>905.53599999999994</v>
      </c>
      <c r="CR185">
        <v>800.26</v>
      </c>
      <c r="CS185">
        <v>701.649</v>
      </c>
      <c r="CT185">
        <v>610.26300000000003</v>
      </c>
      <c r="CU185">
        <v>526.46600000000001</v>
      </c>
      <c r="CV185">
        <v>450.435</v>
      </c>
      <c r="CW185">
        <v>382.17</v>
      </c>
      <c r="CX185">
        <v>321.512</v>
      </c>
      <c r="CY185">
        <v>268.16899999999998</v>
      </c>
      <c r="CZ185">
        <v>221.74</v>
      </c>
      <c r="DA185">
        <v>181.74199999999999</v>
      </c>
      <c r="DB185">
        <v>147.636</v>
      </c>
      <c r="DC185">
        <v>118.851</v>
      </c>
      <c r="DD185">
        <v>94.8048</v>
      </c>
      <c r="DE185">
        <v>74.924199999999999</v>
      </c>
      <c r="DF185">
        <v>58.656799999999997</v>
      </c>
      <c r="DG185">
        <v>45.483899999999998</v>
      </c>
      <c r="DH185">
        <v>34.9283</v>
      </c>
      <c r="DI185">
        <v>26.559000000000001</v>
      </c>
      <c r="DJ185">
        <v>19.9938</v>
      </c>
      <c r="DK185">
        <v>14.899100000000001</v>
      </c>
      <c r="DL185">
        <v>10.9884</v>
      </c>
      <c r="DM185">
        <v>8.0195299999999996</v>
      </c>
      <c r="DN185">
        <v>5.7906899999999997</v>
      </c>
      <c r="DO185">
        <v>4.1362300000000003</v>
      </c>
      <c r="DP185">
        <v>2.9221300000000001</v>
      </c>
      <c r="DQ185">
        <v>2.0414500000000002</v>
      </c>
      <c r="DR185">
        <v>1.4100999999999999</v>
      </c>
      <c r="DS185">
        <v>0.96284499999999995</v>
      </c>
      <c r="DT185">
        <v>0.64981</v>
      </c>
      <c r="DU185">
        <v>0.43337799999999999</v>
      </c>
      <c r="DV185">
        <v>0.78815900000000005</v>
      </c>
      <c r="DW185" t="s">
        <v>3608</v>
      </c>
    </row>
    <row r="186" spans="1:127" x14ac:dyDescent="0.3">
      <c r="A186">
        <v>2022</v>
      </c>
      <c r="B186">
        <v>1</v>
      </c>
      <c r="C186">
        <v>2022</v>
      </c>
      <c r="D186" t="s">
        <v>556</v>
      </c>
      <c r="E186" t="s">
        <v>3705</v>
      </c>
      <c r="F186">
        <v>658360</v>
      </c>
      <c r="G186">
        <v>4.6386000000000003</v>
      </c>
      <c r="H186">
        <v>38.184399999999997</v>
      </c>
      <c r="I186">
        <v>244.53800000000001</v>
      </c>
      <c r="J186">
        <v>1215.8399999999999</v>
      </c>
      <c r="K186">
        <v>4691.25</v>
      </c>
      <c r="L186">
        <v>14046.2</v>
      </c>
      <c r="M186">
        <v>32637.4</v>
      </c>
      <c r="N186">
        <v>58858.9</v>
      </c>
      <c r="O186">
        <v>82395.399999999994</v>
      </c>
      <c r="P186">
        <v>89549.8</v>
      </c>
      <c r="Q186">
        <v>75595.600000000006</v>
      </c>
      <c r="R186">
        <v>49648.5</v>
      </c>
      <c r="S186">
        <v>25549.5</v>
      </c>
      <c r="T186">
        <v>10668.6</v>
      </c>
      <c r="U186">
        <v>4285.3900000000003</v>
      </c>
      <c r="V186">
        <v>2675.64</v>
      </c>
      <c r="W186">
        <v>3049.36</v>
      </c>
      <c r="X186">
        <v>4187.33</v>
      </c>
      <c r="Y186">
        <v>5714.2</v>
      </c>
      <c r="Z186">
        <v>7507.99</v>
      </c>
      <c r="AA186">
        <v>9467.9599999999991</v>
      </c>
      <c r="AB186">
        <v>11460.7</v>
      </c>
      <c r="AC186">
        <v>13324.2</v>
      </c>
      <c r="AD186">
        <v>14891.2</v>
      </c>
      <c r="AE186">
        <v>16018.7</v>
      </c>
      <c r="AF186">
        <v>16616</v>
      </c>
      <c r="AG186">
        <v>16663.599999999999</v>
      </c>
      <c r="AH186">
        <v>16217.8</v>
      </c>
      <c r="AI186">
        <v>15398.1</v>
      </c>
      <c r="AJ186">
        <v>14363.2</v>
      </c>
      <c r="AK186">
        <v>13280.3</v>
      </c>
      <c r="AL186">
        <v>12296.1</v>
      </c>
      <c r="AM186">
        <v>11516.5</v>
      </c>
      <c r="AN186">
        <v>10997.9</v>
      </c>
      <c r="AO186">
        <v>10749.5</v>
      </c>
      <c r="AP186">
        <v>10744.3</v>
      </c>
      <c r="AQ186">
        <v>10933.2</v>
      </c>
      <c r="AR186">
        <v>11259.1</v>
      </c>
      <c r="AS186">
        <v>11666.8</v>
      </c>
      <c r="AT186">
        <v>12109.2</v>
      </c>
      <c r="AU186">
        <v>12548.5</v>
      </c>
      <c r="AV186">
        <v>12955.7</v>
      </c>
      <c r="AW186">
        <v>13307.2</v>
      </c>
      <c r="AX186">
        <v>13583.4</v>
      </c>
      <c r="AY186">
        <v>13766.6</v>
      </c>
      <c r="AZ186">
        <v>13841.2</v>
      </c>
      <c r="BA186">
        <v>13794.5</v>
      </c>
      <c r="BB186">
        <v>13618</v>
      </c>
      <c r="BC186">
        <v>13309</v>
      </c>
      <c r="BD186">
        <v>12871.8</v>
      </c>
      <c r="BE186">
        <v>12317.4</v>
      </c>
      <c r="BF186">
        <v>11663.7</v>
      </c>
      <c r="BG186">
        <v>10933.4</v>
      </c>
      <c r="BH186">
        <v>10152.5</v>
      </c>
      <c r="BI186">
        <v>9347.7000000000007</v>
      </c>
      <c r="BJ186">
        <v>8544.7000000000007</v>
      </c>
      <c r="BK186">
        <v>7766.03</v>
      </c>
      <c r="BL186">
        <v>7030.07</v>
      </c>
      <c r="BM186">
        <v>6350.28</v>
      </c>
      <c r="BN186">
        <v>5735.14</v>
      </c>
      <c r="BO186">
        <v>5188.53</v>
      </c>
      <c r="BP186">
        <v>4710.38</v>
      </c>
      <c r="BQ186">
        <v>4297.62</v>
      </c>
      <c r="BR186">
        <v>3944.98</v>
      </c>
      <c r="BS186">
        <v>3645.93</v>
      </c>
      <c r="BT186">
        <v>3393.29</v>
      </c>
      <c r="BU186">
        <v>3179.88</v>
      </c>
      <c r="BV186">
        <v>2998.85</v>
      </c>
      <c r="BW186">
        <v>2843.91</v>
      </c>
      <c r="BX186">
        <v>2709.5</v>
      </c>
      <c r="BY186">
        <v>2590.79</v>
      </c>
      <c r="BZ186">
        <v>2483.71</v>
      </c>
      <c r="CA186">
        <v>2384.84</v>
      </c>
      <c r="CB186">
        <v>2291.36</v>
      </c>
      <c r="CC186">
        <v>2201.02</v>
      </c>
      <c r="CD186">
        <v>2112.0300000000002</v>
      </c>
      <c r="CE186">
        <v>2022.99</v>
      </c>
      <c r="CF186">
        <v>1932.91</v>
      </c>
      <c r="CG186">
        <v>1841.1</v>
      </c>
      <c r="CH186">
        <v>1747.17</v>
      </c>
      <c r="CI186">
        <v>1651</v>
      </c>
      <c r="CJ186">
        <v>1552.73</v>
      </c>
      <c r="CK186">
        <v>1452.69</v>
      </c>
      <c r="CL186">
        <v>1351.43</v>
      </c>
      <c r="CM186">
        <v>1249.6099999999999</v>
      </c>
      <c r="CN186">
        <v>1148.05</v>
      </c>
      <c r="CO186">
        <v>1047.6300000000001</v>
      </c>
      <c r="CP186">
        <v>949.24699999999996</v>
      </c>
      <c r="CQ186">
        <v>853.8</v>
      </c>
      <c r="CR186">
        <v>762.13300000000004</v>
      </c>
      <c r="CS186">
        <v>675.005</v>
      </c>
      <c r="CT186">
        <v>593.05799999999999</v>
      </c>
      <c r="CU186">
        <v>516.79999999999995</v>
      </c>
      <c r="CV186">
        <v>446.59500000000003</v>
      </c>
      <c r="CW186">
        <v>382.65100000000001</v>
      </c>
      <c r="CX186">
        <v>325.03500000000003</v>
      </c>
      <c r="CY186">
        <v>273.67700000000002</v>
      </c>
      <c r="CZ186">
        <v>228.387</v>
      </c>
      <c r="DA186">
        <v>188.875</v>
      </c>
      <c r="DB186">
        <v>154.77199999999999</v>
      </c>
      <c r="DC186">
        <v>125.654</v>
      </c>
      <c r="DD186">
        <v>101.057</v>
      </c>
      <c r="DE186">
        <v>80.502200000000002</v>
      </c>
      <c r="DF186">
        <v>63.510399999999997</v>
      </c>
      <c r="DG186">
        <v>49.615699999999997</v>
      </c>
      <c r="DH186">
        <v>38.376800000000003</v>
      </c>
      <c r="DI186">
        <v>29.3855</v>
      </c>
      <c r="DJ186">
        <v>22.2713</v>
      </c>
      <c r="DK186">
        <v>16.704899999999999</v>
      </c>
      <c r="DL186">
        <v>12.398099999999999</v>
      </c>
      <c r="DM186">
        <v>9.1036999999999999</v>
      </c>
      <c r="DN186">
        <v>6.6123700000000003</v>
      </c>
      <c r="DO186">
        <v>4.7501100000000003</v>
      </c>
      <c r="DP186">
        <v>3.3743099999999999</v>
      </c>
      <c r="DQ186">
        <v>2.36991</v>
      </c>
      <c r="DR186">
        <v>1.6453899999999999</v>
      </c>
      <c r="DS186">
        <v>1.1290899999999999</v>
      </c>
      <c r="DT186">
        <v>0.76566100000000004</v>
      </c>
      <c r="DU186">
        <v>0.51301099999999999</v>
      </c>
      <c r="DV186">
        <v>0.94369499999999995</v>
      </c>
      <c r="DW186" t="s">
        <v>3608</v>
      </c>
    </row>
    <row r="187" spans="1:127" x14ac:dyDescent="0.3">
      <c r="A187">
        <v>2022</v>
      </c>
      <c r="B187">
        <v>1</v>
      </c>
      <c r="C187">
        <v>2022.5</v>
      </c>
      <c r="D187" t="s">
        <v>555</v>
      </c>
      <c r="E187" t="s">
        <v>3705</v>
      </c>
      <c r="F187">
        <v>1.73563</v>
      </c>
      <c r="G187">
        <v>73.802499999999995</v>
      </c>
      <c r="H187">
        <v>1638.73</v>
      </c>
      <c r="I187">
        <v>16771</v>
      </c>
      <c r="J187">
        <v>78974.399999999994</v>
      </c>
      <c r="K187">
        <v>171941</v>
      </c>
      <c r="L187">
        <v>173867</v>
      </c>
      <c r="M187">
        <v>82642.3</v>
      </c>
      <c r="N187">
        <v>21234.400000000001</v>
      </c>
      <c r="O187">
        <v>9333.91</v>
      </c>
      <c r="P187">
        <v>13881.5</v>
      </c>
      <c r="Q187">
        <v>22381.7</v>
      </c>
      <c r="R187">
        <v>32380.5</v>
      </c>
      <c r="S187">
        <v>41807.1</v>
      </c>
      <c r="T187">
        <v>48171.9</v>
      </c>
      <c r="U187">
        <v>49544.1</v>
      </c>
      <c r="V187">
        <v>45500.2</v>
      </c>
      <c r="W187">
        <v>37348.400000000001</v>
      </c>
      <c r="X187">
        <v>27468.2</v>
      </c>
      <c r="Y187">
        <v>18221</v>
      </c>
      <c r="Z187">
        <v>11106.2</v>
      </c>
      <c r="AA187">
        <v>6543.64</v>
      </c>
      <c r="AB187">
        <v>4180.63</v>
      </c>
      <c r="AC187">
        <v>3366.03</v>
      </c>
      <c r="AD187">
        <v>3498.92</v>
      </c>
      <c r="AE187">
        <v>4164.66</v>
      </c>
      <c r="AF187">
        <v>5122.1000000000004</v>
      </c>
      <c r="AG187">
        <v>6237.76</v>
      </c>
      <c r="AH187">
        <v>7427.3</v>
      </c>
      <c r="AI187">
        <v>8622.24</v>
      </c>
      <c r="AJ187">
        <v>9757.76</v>
      </c>
      <c r="AK187">
        <v>10772.7</v>
      </c>
      <c r="AL187">
        <v>11615</v>
      </c>
      <c r="AM187">
        <v>12247.5</v>
      </c>
      <c r="AN187">
        <v>12653</v>
      </c>
      <c r="AO187">
        <v>12836.2</v>
      </c>
      <c r="AP187">
        <v>12822.5</v>
      </c>
      <c r="AQ187">
        <v>12653.8</v>
      </c>
      <c r="AR187">
        <v>12382</v>
      </c>
      <c r="AS187">
        <v>12061.7</v>
      </c>
      <c r="AT187">
        <v>11743.1</v>
      </c>
      <c r="AU187">
        <v>11466.2</v>
      </c>
      <c r="AV187">
        <v>11257.5</v>
      </c>
      <c r="AW187">
        <v>11129</v>
      </c>
      <c r="AX187">
        <v>11078.8</v>
      </c>
      <c r="AY187">
        <v>11093.9</v>
      </c>
      <c r="AZ187">
        <v>11153.6</v>
      </c>
      <c r="BA187">
        <v>11232.7</v>
      </c>
      <c r="BB187">
        <v>11305</v>
      </c>
      <c r="BC187">
        <v>11345.5</v>
      </c>
      <c r="BD187">
        <v>11333.2</v>
      </c>
      <c r="BE187">
        <v>11251.2</v>
      </c>
      <c r="BF187">
        <v>11088.6</v>
      </c>
      <c r="BG187">
        <v>10839.5</v>
      </c>
      <c r="BH187">
        <v>10504.1</v>
      </c>
      <c r="BI187">
        <v>10087.4</v>
      </c>
      <c r="BJ187">
        <v>9599.1299999999992</v>
      </c>
      <c r="BK187">
        <v>9052.2199999999993</v>
      </c>
      <c r="BL187">
        <v>8462.27</v>
      </c>
      <c r="BM187">
        <v>7846.09</v>
      </c>
      <c r="BN187">
        <v>7220.6</v>
      </c>
      <c r="BO187">
        <v>6601.73</v>
      </c>
      <c r="BP187">
        <v>6003.55</v>
      </c>
      <c r="BQ187">
        <v>5437.62</v>
      </c>
      <c r="BR187">
        <v>4912.58</v>
      </c>
      <c r="BS187">
        <v>4434.13</v>
      </c>
      <c r="BT187">
        <v>4005.12</v>
      </c>
      <c r="BU187">
        <v>3625.87</v>
      </c>
      <c r="BV187">
        <v>3294.64</v>
      </c>
      <c r="BW187">
        <v>3008.14</v>
      </c>
      <c r="BX187">
        <v>2762.02</v>
      </c>
      <c r="BY187">
        <v>2551.31</v>
      </c>
      <c r="BZ187">
        <v>2370.84</v>
      </c>
      <c r="CA187">
        <v>2215.56</v>
      </c>
      <c r="CB187">
        <v>2080.69</v>
      </c>
      <c r="CC187">
        <v>1961.93</v>
      </c>
      <c r="CD187">
        <v>1855.51</v>
      </c>
      <c r="CE187">
        <v>1758.21</v>
      </c>
      <c r="CF187">
        <v>1667.36</v>
      </c>
      <c r="CG187">
        <v>1580.84</v>
      </c>
      <c r="CH187">
        <v>1496.97</v>
      </c>
      <c r="CI187">
        <v>1414.55</v>
      </c>
      <c r="CJ187">
        <v>1332.72</v>
      </c>
      <c r="CK187">
        <v>1250.99</v>
      </c>
      <c r="CL187">
        <v>1169.17</v>
      </c>
      <c r="CM187">
        <v>1087.27</v>
      </c>
      <c r="CN187">
        <v>1005.56</v>
      </c>
      <c r="CO187">
        <v>924.41800000000001</v>
      </c>
      <c r="CP187">
        <v>844.37199999999996</v>
      </c>
      <c r="CQ187">
        <v>766.00300000000004</v>
      </c>
      <c r="CR187">
        <v>689.93</v>
      </c>
      <c r="CS187">
        <v>616.76400000000001</v>
      </c>
      <c r="CT187">
        <v>547.07299999999998</v>
      </c>
      <c r="CU187">
        <v>481.363</v>
      </c>
      <c r="CV187">
        <v>420.048</v>
      </c>
      <c r="CW187">
        <v>363.43900000000002</v>
      </c>
      <c r="CX187">
        <v>311.73399999999998</v>
      </c>
      <c r="CY187">
        <v>265.02100000000002</v>
      </c>
      <c r="CZ187">
        <v>223.279</v>
      </c>
      <c r="DA187">
        <v>186.387</v>
      </c>
      <c r="DB187">
        <v>154.142</v>
      </c>
      <c r="DC187">
        <v>126.27</v>
      </c>
      <c r="DD187">
        <v>102.44499999999999</v>
      </c>
      <c r="DE187">
        <v>82.306799999999996</v>
      </c>
      <c r="DF187">
        <v>65.474699999999999</v>
      </c>
      <c r="DG187">
        <v>51.563699999999997</v>
      </c>
      <c r="DH187">
        <v>40.196399999999997</v>
      </c>
      <c r="DI187">
        <v>31.012899999999998</v>
      </c>
      <c r="DJ187">
        <v>23.6782</v>
      </c>
      <c r="DK187">
        <v>17.8871</v>
      </c>
      <c r="DL187">
        <v>13.367599999999999</v>
      </c>
      <c r="DM187">
        <v>9.8816000000000006</v>
      </c>
      <c r="DN187">
        <v>7.22424</v>
      </c>
      <c r="DO187">
        <v>5.2225400000000004</v>
      </c>
      <c r="DP187">
        <v>3.7327599999999999</v>
      </c>
      <c r="DQ187">
        <v>2.6373600000000001</v>
      </c>
      <c r="DR187">
        <v>1.84175</v>
      </c>
      <c r="DS187">
        <v>1.27101</v>
      </c>
      <c r="DT187">
        <v>0.86667499999999997</v>
      </c>
      <c r="DU187">
        <v>0.58382900000000004</v>
      </c>
      <c r="DV187">
        <v>1.08877</v>
      </c>
      <c r="DW187" t="s">
        <v>3608</v>
      </c>
    </row>
    <row r="188" spans="1:127" x14ac:dyDescent="0.3">
      <c r="A188">
        <v>2023</v>
      </c>
      <c r="B188">
        <v>1</v>
      </c>
      <c r="C188">
        <v>2023</v>
      </c>
      <c r="D188" t="s">
        <v>556</v>
      </c>
      <c r="E188" t="s">
        <v>3705</v>
      </c>
      <c r="F188">
        <v>658360</v>
      </c>
      <c r="G188">
        <v>3.14228</v>
      </c>
      <c r="H188">
        <v>21.3996</v>
      </c>
      <c r="I188">
        <v>119.715</v>
      </c>
      <c r="J188">
        <v>547.98400000000004</v>
      </c>
      <c r="K188">
        <v>2049.98</v>
      </c>
      <c r="L188">
        <v>6265.04</v>
      </c>
      <c r="M188">
        <v>15640.3</v>
      </c>
      <c r="N188">
        <v>31894.400000000001</v>
      </c>
      <c r="O188">
        <v>53133.599999999999</v>
      </c>
      <c r="P188">
        <v>72323.399999999994</v>
      </c>
      <c r="Q188">
        <v>80463.100000000006</v>
      </c>
      <c r="R188">
        <v>73239.8</v>
      </c>
      <c r="S188">
        <v>54704.800000000003</v>
      </c>
      <c r="T188">
        <v>33875.9</v>
      </c>
      <c r="U188">
        <v>18061.900000000001</v>
      </c>
      <c r="V188">
        <v>9458.4699999999993</v>
      </c>
      <c r="W188">
        <v>6517.19</v>
      </c>
      <c r="X188">
        <v>6830.62</v>
      </c>
      <c r="Y188">
        <v>8725.24</v>
      </c>
      <c r="Z188">
        <v>11374.2</v>
      </c>
      <c r="AA188">
        <v>14388.4</v>
      </c>
      <c r="AB188">
        <v>17500.8</v>
      </c>
      <c r="AC188">
        <v>20444.2</v>
      </c>
      <c r="AD188">
        <v>22943.4</v>
      </c>
      <c r="AE188">
        <v>24749.9</v>
      </c>
      <c r="AF188">
        <v>25687.1</v>
      </c>
      <c r="AG188">
        <v>25684.3</v>
      </c>
      <c r="AH188">
        <v>24792.9</v>
      </c>
      <c r="AI188">
        <v>23175</v>
      </c>
      <c r="AJ188">
        <v>21072.5</v>
      </c>
      <c r="AK188">
        <v>18760.5</v>
      </c>
      <c r="AL188">
        <v>16499.900000000001</v>
      </c>
      <c r="AM188">
        <v>14498</v>
      </c>
      <c r="AN188">
        <v>12885.9</v>
      </c>
      <c r="AO188">
        <v>11714.3</v>
      </c>
      <c r="AP188">
        <v>10964.4</v>
      </c>
      <c r="AQ188">
        <v>10568.4</v>
      </c>
      <c r="AR188">
        <v>10433.200000000001</v>
      </c>
      <c r="AS188">
        <v>10461.6</v>
      </c>
      <c r="AT188">
        <v>10567.9</v>
      </c>
      <c r="AU188">
        <v>10686.5</v>
      </c>
      <c r="AV188">
        <v>10775</v>
      </c>
      <c r="AW188">
        <v>10812.3</v>
      </c>
      <c r="AX188">
        <v>10794.1</v>
      </c>
      <c r="AY188">
        <v>10727.9</v>
      </c>
      <c r="AZ188">
        <v>10627</v>
      </c>
      <c r="BA188">
        <v>10506.3</v>
      </c>
      <c r="BB188">
        <v>10378.4</v>
      </c>
      <c r="BC188">
        <v>10251.799999999999</v>
      </c>
      <c r="BD188">
        <v>10129.9</v>
      </c>
      <c r="BE188">
        <v>10010.799999999999</v>
      </c>
      <c r="BF188">
        <v>9888.4599999999991</v>
      </c>
      <c r="BG188">
        <v>9753.98</v>
      </c>
      <c r="BH188">
        <v>9597.14</v>
      </c>
      <c r="BI188">
        <v>9408.0300000000007</v>
      </c>
      <c r="BJ188">
        <v>9178.34</v>
      </c>
      <c r="BK188">
        <v>8902.2900000000009</v>
      </c>
      <c r="BL188">
        <v>8577.49</v>
      </c>
      <c r="BM188">
        <v>8204.89</v>
      </c>
      <c r="BN188">
        <v>7788.7</v>
      </c>
      <c r="BO188">
        <v>7335.99</v>
      </c>
      <c r="BP188">
        <v>6855.94</v>
      </c>
      <c r="BQ188">
        <v>6359.09</v>
      </c>
      <c r="BR188">
        <v>5856.45</v>
      </c>
      <c r="BS188">
        <v>5358.78</v>
      </c>
      <c r="BT188">
        <v>4875.91</v>
      </c>
      <c r="BU188">
        <v>4416.18</v>
      </c>
      <c r="BV188">
        <v>3986.17</v>
      </c>
      <c r="BW188">
        <v>3590.48</v>
      </c>
      <c r="BX188">
        <v>3231.81</v>
      </c>
      <c r="BY188">
        <v>2911.02</v>
      </c>
      <c r="BZ188">
        <v>2627.42</v>
      </c>
      <c r="CA188">
        <v>2379.08</v>
      </c>
      <c r="CB188">
        <v>2163.13</v>
      </c>
      <c r="CC188">
        <v>1976.09</v>
      </c>
      <c r="CD188">
        <v>1814.21</v>
      </c>
      <c r="CE188">
        <v>1673.66</v>
      </c>
      <c r="CF188">
        <v>1550.73</v>
      </c>
      <c r="CG188">
        <v>1442.02</v>
      </c>
      <c r="CH188">
        <v>1344.49</v>
      </c>
      <c r="CI188">
        <v>1255.56</v>
      </c>
      <c r="CJ188">
        <v>1173.06</v>
      </c>
      <c r="CK188">
        <v>1095.29</v>
      </c>
      <c r="CL188">
        <v>1020.94</v>
      </c>
      <c r="CM188">
        <v>949.08399999999995</v>
      </c>
      <c r="CN188">
        <v>879.14</v>
      </c>
      <c r="CO188">
        <v>810.79100000000005</v>
      </c>
      <c r="CP188">
        <v>743.952</v>
      </c>
      <c r="CQ188">
        <v>678.721</v>
      </c>
      <c r="CR188">
        <v>615.32600000000002</v>
      </c>
      <c r="CS188">
        <v>554.07799999999997</v>
      </c>
      <c r="CT188">
        <v>495.334</v>
      </c>
      <c r="CU188">
        <v>439.459</v>
      </c>
      <c r="CV188">
        <v>386.79700000000003</v>
      </c>
      <c r="CW188">
        <v>337.642</v>
      </c>
      <c r="CX188">
        <v>292.22699999999998</v>
      </c>
      <c r="CY188">
        <v>250.70599999999999</v>
      </c>
      <c r="CZ188">
        <v>213.15299999999999</v>
      </c>
      <c r="DA188">
        <v>179.56</v>
      </c>
      <c r="DB188">
        <v>149.84299999999999</v>
      </c>
      <c r="DC188">
        <v>123.849</v>
      </c>
      <c r="DD188">
        <v>101.369</v>
      </c>
      <c r="DE188">
        <v>82.148499999999999</v>
      </c>
      <c r="DF188">
        <v>65.9041</v>
      </c>
      <c r="DG188">
        <v>52.333100000000002</v>
      </c>
      <c r="DH188">
        <v>41.126800000000003</v>
      </c>
      <c r="DI188">
        <v>31.981100000000001</v>
      </c>
      <c r="DJ188">
        <v>24.604700000000001</v>
      </c>
      <c r="DK188">
        <v>18.7255</v>
      </c>
      <c r="DL188">
        <v>14.0954</v>
      </c>
      <c r="DM188">
        <v>10.492599999999999</v>
      </c>
      <c r="DN188">
        <v>7.7229999999999999</v>
      </c>
      <c r="DO188">
        <v>5.6197900000000001</v>
      </c>
      <c r="DP188">
        <v>4.0422200000000004</v>
      </c>
      <c r="DQ188">
        <v>2.8735599999999999</v>
      </c>
      <c r="DR188">
        <v>2.0186299999999999</v>
      </c>
      <c r="DS188">
        <v>1.4010800000000001</v>
      </c>
      <c r="DT188">
        <v>0.96067000000000002</v>
      </c>
      <c r="DU188">
        <v>0.65062500000000001</v>
      </c>
      <c r="DV188">
        <v>1.2296899999999999</v>
      </c>
      <c r="DW188" t="s">
        <v>3608</v>
      </c>
    </row>
    <row r="189" spans="1:127" x14ac:dyDescent="0.3">
      <c r="A189">
        <v>2023</v>
      </c>
      <c r="B189">
        <v>1</v>
      </c>
      <c r="C189">
        <v>2023.5</v>
      </c>
      <c r="D189" t="s">
        <v>555</v>
      </c>
      <c r="E189" t="s">
        <v>3705</v>
      </c>
      <c r="F189">
        <v>2.0630199999999999</v>
      </c>
      <c r="G189">
        <v>122.776</v>
      </c>
      <c r="H189">
        <v>3167.51</v>
      </c>
      <c r="I189">
        <v>32132</v>
      </c>
      <c r="J189">
        <v>129090</v>
      </c>
      <c r="K189">
        <v>207208</v>
      </c>
      <c r="L189">
        <v>133506</v>
      </c>
      <c r="M189">
        <v>34952.199999999997</v>
      </c>
      <c r="N189">
        <v>5112.32</v>
      </c>
      <c r="O189">
        <v>3515.64</v>
      </c>
      <c r="P189">
        <v>6396.17</v>
      </c>
      <c r="Q189">
        <v>11056.8</v>
      </c>
      <c r="R189">
        <v>17461.900000000001</v>
      </c>
      <c r="S189">
        <v>25187.1</v>
      </c>
      <c r="T189">
        <v>33183.5</v>
      </c>
      <c r="U189">
        <v>39937.599999999999</v>
      </c>
      <c r="V189">
        <v>43920.9</v>
      </c>
      <c r="W189">
        <v>44158.9</v>
      </c>
      <c r="X189">
        <v>40634.9</v>
      </c>
      <c r="Y189">
        <v>34304.300000000003</v>
      </c>
      <c r="Z189">
        <v>26711.1</v>
      </c>
      <c r="AA189">
        <v>19419.599999999999</v>
      </c>
      <c r="AB189">
        <v>13549.4</v>
      </c>
      <c r="AC189">
        <v>9589.9500000000007</v>
      </c>
      <c r="AD189">
        <v>7491.57</v>
      </c>
      <c r="AE189">
        <v>6895.88</v>
      </c>
      <c r="AF189">
        <v>7360.36</v>
      </c>
      <c r="AG189">
        <v>8495</v>
      </c>
      <c r="AH189">
        <v>10006.299999999999</v>
      </c>
      <c r="AI189">
        <v>11685.2</v>
      </c>
      <c r="AJ189">
        <v>13377.2</v>
      </c>
      <c r="AK189">
        <v>14959.2</v>
      </c>
      <c r="AL189">
        <v>16328.8</v>
      </c>
      <c r="AM189">
        <v>17403.7</v>
      </c>
      <c r="AN189">
        <v>18126.5</v>
      </c>
      <c r="AO189">
        <v>18469.3</v>
      </c>
      <c r="AP189">
        <v>18436.900000000001</v>
      </c>
      <c r="AQ189">
        <v>18065</v>
      </c>
      <c r="AR189">
        <v>17414.099999999999</v>
      </c>
      <c r="AS189">
        <v>16561.900000000001</v>
      </c>
      <c r="AT189">
        <v>15592.5</v>
      </c>
      <c r="AU189">
        <v>14586.1</v>
      </c>
      <c r="AV189">
        <v>13611.4</v>
      </c>
      <c r="AW189">
        <v>12719.5</v>
      </c>
      <c r="AX189">
        <v>11942.1</v>
      </c>
      <c r="AY189">
        <v>11292.2</v>
      </c>
      <c r="AZ189">
        <v>10767.1</v>
      </c>
      <c r="BA189">
        <v>10352.799999999999</v>
      </c>
      <c r="BB189">
        <v>10029.200000000001</v>
      </c>
      <c r="BC189">
        <v>9773.7999999999993</v>
      </c>
      <c r="BD189">
        <v>9565.27</v>
      </c>
      <c r="BE189">
        <v>9385.31</v>
      </c>
      <c r="BF189">
        <v>9219.44</v>
      </c>
      <c r="BG189">
        <v>9056.85</v>
      </c>
      <c r="BH189">
        <v>8889.81</v>
      </c>
      <c r="BI189">
        <v>8712.76</v>
      </c>
      <c r="BJ189">
        <v>8521.4699999999993</v>
      </c>
      <c r="BK189">
        <v>8312.4699999999993</v>
      </c>
      <c r="BL189">
        <v>8082.78</v>
      </c>
      <c r="BM189">
        <v>7829.9</v>
      </c>
      <c r="BN189">
        <v>7551.97</v>
      </c>
      <c r="BO189">
        <v>7247.95</v>
      </c>
      <c r="BP189">
        <v>6918.15</v>
      </c>
      <c r="BQ189">
        <v>6564.18</v>
      </c>
      <c r="BR189">
        <v>6189.11</v>
      </c>
      <c r="BS189">
        <v>5797.37</v>
      </c>
      <c r="BT189">
        <v>5394.51</v>
      </c>
      <c r="BU189">
        <v>4986.8100000000004</v>
      </c>
      <c r="BV189">
        <v>4580.8900000000003</v>
      </c>
      <c r="BW189">
        <v>4183.29</v>
      </c>
      <c r="BX189">
        <v>3800.03</v>
      </c>
      <c r="BY189">
        <v>3436.29</v>
      </c>
      <c r="BZ189">
        <v>3096.21</v>
      </c>
      <c r="CA189">
        <v>2782.69</v>
      </c>
      <c r="CB189">
        <v>2497.42</v>
      </c>
      <c r="CC189">
        <v>2240.89</v>
      </c>
      <c r="CD189">
        <v>2012.57</v>
      </c>
      <c r="CE189">
        <v>1811.05</v>
      </c>
      <c r="CF189">
        <v>1634.26</v>
      </c>
      <c r="CG189">
        <v>1479.7</v>
      </c>
      <c r="CH189">
        <v>1344.65</v>
      </c>
      <c r="CI189">
        <v>1226.3</v>
      </c>
      <c r="CJ189">
        <v>1121.96</v>
      </c>
      <c r="CK189">
        <v>1029.1199999999999</v>
      </c>
      <c r="CL189">
        <v>945.56700000000001</v>
      </c>
      <c r="CM189">
        <v>869.40300000000002</v>
      </c>
      <c r="CN189">
        <v>799.07399999999996</v>
      </c>
      <c r="CO189">
        <v>733.36599999999999</v>
      </c>
      <c r="CP189">
        <v>671.37699999999995</v>
      </c>
      <c r="CQ189">
        <v>612.48599999999999</v>
      </c>
      <c r="CR189">
        <v>556.31200000000001</v>
      </c>
      <c r="CS189">
        <v>502.66800000000001</v>
      </c>
      <c r="CT189">
        <v>451.512</v>
      </c>
      <c r="CU189">
        <v>402.911</v>
      </c>
      <c r="CV189">
        <v>356.98899999999998</v>
      </c>
      <c r="CW189">
        <v>313.904</v>
      </c>
      <c r="CX189">
        <v>273.80700000000002</v>
      </c>
      <c r="CY189">
        <v>236.83</v>
      </c>
      <c r="CZ189">
        <v>203.06100000000001</v>
      </c>
      <c r="DA189">
        <v>172.53800000000001</v>
      </c>
      <c r="DB189">
        <v>145.24199999999999</v>
      </c>
      <c r="DC189">
        <v>121.101</v>
      </c>
      <c r="DD189">
        <v>99.988399999999999</v>
      </c>
      <c r="DE189">
        <v>81.735900000000001</v>
      </c>
      <c r="DF189">
        <v>66.138199999999998</v>
      </c>
      <c r="DG189">
        <v>52.965200000000003</v>
      </c>
      <c r="DH189">
        <v>41.971299999999999</v>
      </c>
      <c r="DI189">
        <v>32.905299999999997</v>
      </c>
      <c r="DJ189">
        <v>25.518799999999999</v>
      </c>
      <c r="DK189">
        <v>19.573499999999999</v>
      </c>
      <c r="DL189">
        <v>14.846500000000001</v>
      </c>
      <c r="DM189">
        <v>11.1343</v>
      </c>
      <c r="DN189">
        <v>8.2549399999999995</v>
      </c>
      <c r="DO189">
        <v>6.04948</v>
      </c>
      <c r="DP189">
        <v>4.3813599999999999</v>
      </c>
      <c r="DQ189">
        <v>3.1356199999999999</v>
      </c>
      <c r="DR189">
        <v>2.2171599999999998</v>
      </c>
      <c r="DS189">
        <v>1.54871</v>
      </c>
      <c r="DT189">
        <v>1.0685100000000001</v>
      </c>
      <c r="DU189">
        <v>0.72805600000000004</v>
      </c>
      <c r="DV189">
        <v>1.3976</v>
      </c>
      <c r="DW189" t="s">
        <v>3608</v>
      </c>
    </row>
    <row r="190" spans="1:127" x14ac:dyDescent="0.3">
      <c r="A190">
        <v>1977</v>
      </c>
      <c r="B190">
        <v>1</v>
      </c>
      <c r="C190">
        <v>1977</v>
      </c>
      <c r="D190" t="s">
        <v>556</v>
      </c>
      <c r="E190" t="s">
        <v>3705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737</v>
      </c>
    </row>
    <row r="191" spans="1:127" x14ac:dyDescent="0.3">
      <c r="A191">
        <v>1977</v>
      </c>
      <c r="B191">
        <v>1</v>
      </c>
      <c r="C191">
        <v>1977.5</v>
      </c>
      <c r="D191" t="s">
        <v>555</v>
      </c>
      <c r="E191" t="s">
        <v>3705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737</v>
      </c>
    </row>
    <row r="192" spans="1:127" x14ac:dyDescent="0.3">
      <c r="A192">
        <v>1978</v>
      </c>
      <c r="B192">
        <v>1</v>
      </c>
      <c r="C192">
        <v>1978</v>
      </c>
      <c r="D192" t="s">
        <v>556</v>
      </c>
      <c r="E192" t="s">
        <v>3705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737</v>
      </c>
    </row>
    <row r="193" spans="1:127" x14ac:dyDescent="0.3">
      <c r="A193">
        <v>1978</v>
      </c>
      <c r="B193">
        <v>1</v>
      </c>
      <c r="C193">
        <v>1978.5</v>
      </c>
      <c r="D193" t="s">
        <v>555</v>
      </c>
      <c r="E193" t="s">
        <v>3705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737</v>
      </c>
    </row>
    <row r="194" spans="1:127" x14ac:dyDescent="0.3">
      <c r="A194">
        <v>1979</v>
      </c>
      <c r="B194">
        <v>1</v>
      </c>
      <c r="C194">
        <v>1979</v>
      </c>
      <c r="D194" t="s">
        <v>556</v>
      </c>
      <c r="E194" t="s">
        <v>3705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737</v>
      </c>
    </row>
    <row r="195" spans="1:127" x14ac:dyDescent="0.3">
      <c r="A195">
        <v>1979</v>
      </c>
      <c r="B195">
        <v>1</v>
      </c>
      <c r="C195">
        <v>1979.5</v>
      </c>
      <c r="D195" t="s">
        <v>555</v>
      </c>
      <c r="E195" t="s">
        <v>3705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737</v>
      </c>
    </row>
    <row r="196" spans="1:127" x14ac:dyDescent="0.3">
      <c r="A196">
        <v>1980</v>
      </c>
      <c r="B196">
        <v>1</v>
      </c>
      <c r="C196">
        <v>1980</v>
      </c>
      <c r="D196" t="s">
        <v>556</v>
      </c>
      <c r="E196" t="s">
        <v>3705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737</v>
      </c>
    </row>
    <row r="197" spans="1:127" x14ac:dyDescent="0.3">
      <c r="A197">
        <v>1980</v>
      </c>
      <c r="B197">
        <v>1</v>
      </c>
      <c r="C197">
        <v>1980.5</v>
      </c>
      <c r="D197" t="s">
        <v>555</v>
      </c>
      <c r="E197" t="s">
        <v>3705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737</v>
      </c>
    </row>
    <row r="198" spans="1:127" x14ac:dyDescent="0.3">
      <c r="A198">
        <v>1981</v>
      </c>
      <c r="B198">
        <v>1</v>
      </c>
      <c r="C198">
        <v>1981</v>
      </c>
      <c r="D198" t="s">
        <v>556</v>
      </c>
      <c r="E198" t="s">
        <v>3705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737</v>
      </c>
    </row>
    <row r="199" spans="1:127" x14ac:dyDescent="0.3">
      <c r="A199">
        <v>1981</v>
      </c>
      <c r="B199">
        <v>1</v>
      </c>
      <c r="C199">
        <v>1981.5</v>
      </c>
      <c r="D199" t="s">
        <v>555</v>
      </c>
      <c r="E199" t="s">
        <v>3705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737</v>
      </c>
    </row>
    <row r="200" spans="1:127" x14ac:dyDescent="0.3">
      <c r="A200">
        <v>1982</v>
      </c>
      <c r="B200">
        <v>1</v>
      </c>
      <c r="C200">
        <v>1982</v>
      </c>
      <c r="D200" t="s">
        <v>556</v>
      </c>
      <c r="E200" t="s">
        <v>3705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737</v>
      </c>
    </row>
    <row r="201" spans="1:127" x14ac:dyDescent="0.3">
      <c r="A201">
        <v>1982</v>
      </c>
      <c r="B201">
        <v>1</v>
      </c>
      <c r="C201">
        <v>1982.5</v>
      </c>
      <c r="D201" t="s">
        <v>555</v>
      </c>
      <c r="E201" t="s">
        <v>3705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737</v>
      </c>
    </row>
    <row r="202" spans="1:127" x14ac:dyDescent="0.3">
      <c r="A202">
        <v>1983</v>
      </c>
      <c r="B202">
        <v>1</v>
      </c>
      <c r="C202">
        <v>1983</v>
      </c>
      <c r="D202" t="s">
        <v>556</v>
      </c>
      <c r="E202" t="s">
        <v>3705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737</v>
      </c>
    </row>
    <row r="203" spans="1:127" x14ac:dyDescent="0.3">
      <c r="A203">
        <v>1983</v>
      </c>
      <c r="B203">
        <v>1</v>
      </c>
      <c r="C203">
        <v>1983.5</v>
      </c>
      <c r="D203" t="s">
        <v>555</v>
      </c>
      <c r="E203" t="s">
        <v>3705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737</v>
      </c>
    </row>
    <row r="204" spans="1:127" x14ac:dyDescent="0.3">
      <c r="A204">
        <v>1984</v>
      </c>
      <c r="B204">
        <v>1</v>
      </c>
      <c r="C204">
        <v>1984</v>
      </c>
      <c r="D204" t="s">
        <v>556</v>
      </c>
      <c r="E204" t="s">
        <v>3705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737</v>
      </c>
    </row>
    <row r="205" spans="1:127" x14ac:dyDescent="0.3">
      <c r="A205">
        <v>1984</v>
      </c>
      <c r="B205">
        <v>1</v>
      </c>
      <c r="C205">
        <v>1984.5</v>
      </c>
      <c r="D205" t="s">
        <v>555</v>
      </c>
      <c r="E205" t="s">
        <v>3705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737</v>
      </c>
    </row>
    <row r="206" spans="1:127" x14ac:dyDescent="0.3">
      <c r="A206">
        <v>1985</v>
      </c>
      <c r="B206">
        <v>1</v>
      </c>
      <c r="C206">
        <v>1985</v>
      </c>
      <c r="D206" t="s">
        <v>556</v>
      </c>
      <c r="E206" t="s">
        <v>3705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737</v>
      </c>
    </row>
    <row r="207" spans="1:127" x14ac:dyDescent="0.3">
      <c r="A207">
        <v>1985</v>
      </c>
      <c r="B207">
        <v>1</v>
      </c>
      <c r="C207">
        <v>1985.5</v>
      </c>
      <c r="D207" t="s">
        <v>555</v>
      </c>
      <c r="E207" t="s">
        <v>3705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737</v>
      </c>
    </row>
    <row r="208" spans="1:127" x14ac:dyDescent="0.3">
      <c r="A208">
        <v>1986</v>
      </c>
      <c r="B208">
        <v>1</v>
      </c>
      <c r="C208">
        <v>1986</v>
      </c>
      <c r="D208" t="s">
        <v>556</v>
      </c>
      <c r="E208" t="s">
        <v>3705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737</v>
      </c>
    </row>
    <row r="209" spans="1:127" x14ac:dyDescent="0.3">
      <c r="A209">
        <v>1986</v>
      </c>
      <c r="B209">
        <v>1</v>
      </c>
      <c r="C209">
        <v>1986.5</v>
      </c>
      <c r="D209" t="s">
        <v>555</v>
      </c>
      <c r="E209" t="s">
        <v>3705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737</v>
      </c>
    </row>
    <row r="210" spans="1:127" x14ac:dyDescent="0.3">
      <c r="A210">
        <v>1987</v>
      </c>
      <c r="B210">
        <v>1</v>
      </c>
      <c r="C210">
        <v>1987</v>
      </c>
      <c r="D210" t="s">
        <v>556</v>
      </c>
      <c r="E210" t="s">
        <v>3705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737</v>
      </c>
    </row>
    <row r="211" spans="1:127" x14ac:dyDescent="0.3">
      <c r="A211">
        <v>1987</v>
      </c>
      <c r="B211">
        <v>1</v>
      </c>
      <c r="C211">
        <v>1987.5</v>
      </c>
      <c r="D211" t="s">
        <v>555</v>
      </c>
      <c r="E211" t="s">
        <v>3705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737</v>
      </c>
    </row>
    <row r="212" spans="1:127" x14ac:dyDescent="0.3">
      <c r="A212">
        <v>1988</v>
      </c>
      <c r="B212">
        <v>1</v>
      </c>
      <c r="C212">
        <v>1988</v>
      </c>
      <c r="D212" t="s">
        <v>556</v>
      </c>
      <c r="E212" t="s">
        <v>3705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737</v>
      </c>
    </row>
    <row r="213" spans="1:127" x14ac:dyDescent="0.3">
      <c r="A213">
        <v>1988</v>
      </c>
      <c r="B213">
        <v>1</v>
      </c>
      <c r="C213">
        <v>1988.5</v>
      </c>
      <c r="D213" t="s">
        <v>555</v>
      </c>
      <c r="E213" t="s">
        <v>3705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737</v>
      </c>
    </row>
    <row r="214" spans="1:127" x14ac:dyDescent="0.3">
      <c r="A214">
        <v>1989</v>
      </c>
      <c r="B214">
        <v>1</v>
      </c>
      <c r="C214">
        <v>1989</v>
      </c>
      <c r="D214" t="s">
        <v>556</v>
      </c>
      <c r="E214" t="s">
        <v>3705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737</v>
      </c>
    </row>
    <row r="215" spans="1:127" x14ac:dyDescent="0.3">
      <c r="A215">
        <v>1989</v>
      </c>
      <c r="B215">
        <v>1</v>
      </c>
      <c r="C215">
        <v>1989.5</v>
      </c>
      <c r="D215" t="s">
        <v>555</v>
      </c>
      <c r="E215" t="s">
        <v>3705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737</v>
      </c>
    </row>
    <row r="216" spans="1:127" x14ac:dyDescent="0.3">
      <c r="A216">
        <v>1990</v>
      </c>
      <c r="B216">
        <v>1</v>
      </c>
      <c r="C216">
        <v>1990</v>
      </c>
      <c r="D216" t="s">
        <v>556</v>
      </c>
      <c r="E216" t="s">
        <v>3705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737</v>
      </c>
    </row>
    <row r="217" spans="1:127" x14ac:dyDescent="0.3">
      <c r="A217">
        <v>1990</v>
      </c>
      <c r="B217">
        <v>1</v>
      </c>
      <c r="C217">
        <v>1990.5</v>
      </c>
      <c r="D217" t="s">
        <v>555</v>
      </c>
      <c r="E217" t="s">
        <v>3705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737</v>
      </c>
    </row>
    <row r="218" spans="1:127" x14ac:dyDescent="0.3">
      <c r="A218">
        <v>1991</v>
      </c>
      <c r="B218">
        <v>1</v>
      </c>
      <c r="C218">
        <v>1991</v>
      </c>
      <c r="D218" t="s">
        <v>556</v>
      </c>
      <c r="E218" t="s">
        <v>3705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737</v>
      </c>
    </row>
    <row r="219" spans="1:127" x14ac:dyDescent="0.3">
      <c r="A219">
        <v>1991</v>
      </c>
      <c r="B219">
        <v>1</v>
      </c>
      <c r="C219">
        <v>1991.5</v>
      </c>
      <c r="D219" t="s">
        <v>555</v>
      </c>
      <c r="E219" t="s">
        <v>3705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737</v>
      </c>
    </row>
    <row r="220" spans="1:127" x14ac:dyDescent="0.3">
      <c r="A220">
        <v>1992</v>
      </c>
      <c r="B220">
        <v>1</v>
      </c>
      <c r="C220">
        <v>1992</v>
      </c>
      <c r="D220" t="s">
        <v>556</v>
      </c>
      <c r="E220" t="s">
        <v>3705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737</v>
      </c>
    </row>
    <row r="221" spans="1:127" x14ac:dyDescent="0.3">
      <c r="A221">
        <v>1992</v>
      </c>
      <c r="B221">
        <v>1</v>
      </c>
      <c r="C221">
        <v>1992.5</v>
      </c>
      <c r="D221" t="s">
        <v>555</v>
      </c>
      <c r="E221" t="s">
        <v>3705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737</v>
      </c>
    </row>
    <row r="222" spans="1:127" x14ac:dyDescent="0.3">
      <c r="A222">
        <v>1993</v>
      </c>
      <c r="B222">
        <v>1</v>
      </c>
      <c r="C222">
        <v>1993</v>
      </c>
      <c r="D222" t="s">
        <v>556</v>
      </c>
      <c r="E222" t="s">
        <v>3705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737</v>
      </c>
    </row>
    <row r="223" spans="1:127" x14ac:dyDescent="0.3">
      <c r="A223">
        <v>1993</v>
      </c>
      <c r="B223">
        <v>1</v>
      </c>
      <c r="C223">
        <v>1993.5</v>
      </c>
      <c r="D223" t="s">
        <v>555</v>
      </c>
      <c r="E223" t="s">
        <v>3705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737</v>
      </c>
    </row>
    <row r="224" spans="1:127" x14ac:dyDescent="0.3">
      <c r="A224">
        <v>1994</v>
      </c>
      <c r="B224">
        <v>1</v>
      </c>
      <c r="C224">
        <v>1994</v>
      </c>
      <c r="D224" t="s">
        <v>556</v>
      </c>
      <c r="E224" t="s">
        <v>3705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737</v>
      </c>
    </row>
    <row r="225" spans="1:127" x14ac:dyDescent="0.3">
      <c r="A225">
        <v>1994</v>
      </c>
      <c r="B225">
        <v>1</v>
      </c>
      <c r="C225">
        <v>1994.5</v>
      </c>
      <c r="D225" t="s">
        <v>555</v>
      </c>
      <c r="E225" t="s">
        <v>3705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737</v>
      </c>
    </row>
    <row r="226" spans="1:127" x14ac:dyDescent="0.3">
      <c r="A226">
        <v>1995</v>
      </c>
      <c r="B226">
        <v>1</v>
      </c>
      <c r="C226">
        <v>1995</v>
      </c>
      <c r="D226" t="s">
        <v>556</v>
      </c>
      <c r="E226" t="s">
        <v>3705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737</v>
      </c>
    </row>
    <row r="227" spans="1:127" x14ac:dyDescent="0.3">
      <c r="A227">
        <v>1995</v>
      </c>
      <c r="B227">
        <v>1</v>
      </c>
      <c r="C227">
        <v>1995.5</v>
      </c>
      <c r="D227" t="s">
        <v>555</v>
      </c>
      <c r="E227" t="s">
        <v>3705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737</v>
      </c>
    </row>
    <row r="228" spans="1:127" x14ac:dyDescent="0.3">
      <c r="A228">
        <v>1996</v>
      </c>
      <c r="B228">
        <v>1</v>
      </c>
      <c r="C228">
        <v>1996</v>
      </c>
      <c r="D228" t="s">
        <v>556</v>
      </c>
      <c r="E228" t="s">
        <v>3705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737</v>
      </c>
    </row>
    <row r="229" spans="1:127" x14ac:dyDescent="0.3">
      <c r="A229">
        <v>1996</v>
      </c>
      <c r="B229">
        <v>1</v>
      </c>
      <c r="C229">
        <v>1996.5</v>
      </c>
      <c r="D229" t="s">
        <v>555</v>
      </c>
      <c r="E229" t="s">
        <v>3705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737</v>
      </c>
    </row>
    <row r="230" spans="1:127" x14ac:dyDescent="0.3">
      <c r="A230">
        <v>1997</v>
      </c>
      <c r="B230">
        <v>1</v>
      </c>
      <c r="C230">
        <v>1997</v>
      </c>
      <c r="D230" t="s">
        <v>556</v>
      </c>
      <c r="E230" t="s">
        <v>3705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737</v>
      </c>
    </row>
    <row r="231" spans="1:127" x14ac:dyDescent="0.3">
      <c r="A231">
        <v>1997</v>
      </c>
      <c r="B231">
        <v>1</v>
      </c>
      <c r="C231">
        <v>1997.5</v>
      </c>
      <c r="D231" t="s">
        <v>555</v>
      </c>
      <c r="E231" t="s">
        <v>3705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737</v>
      </c>
    </row>
    <row r="232" spans="1:127" x14ac:dyDescent="0.3">
      <c r="A232">
        <v>1998</v>
      </c>
      <c r="B232">
        <v>1</v>
      </c>
      <c r="C232">
        <v>1998</v>
      </c>
      <c r="D232" t="s">
        <v>556</v>
      </c>
      <c r="E232" t="s">
        <v>3705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737</v>
      </c>
    </row>
    <row r="233" spans="1:127" x14ac:dyDescent="0.3">
      <c r="A233">
        <v>1998</v>
      </c>
      <c r="B233">
        <v>1</v>
      </c>
      <c r="C233">
        <v>1998.5</v>
      </c>
      <c r="D233" t="s">
        <v>555</v>
      </c>
      <c r="E233" t="s">
        <v>3705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737</v>
      </c>
    </row>
    <row r="234" spans="1:127" x14ac:dyDescent="0.3">
      <c r="A234">
        <v>1999</v>
      </c>
      <c r="B234">
        <v>1</v>
      </c>
      <c r="C234">
        <v>1999</v>
      </c>
      <c r="D234" t="s">
        <v>556</v>
      </c>
      <c r="E234" t="s">
        <v>3705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737</v>
      </c>
    </row>
    <row r="235" spans="1:127" x14ac:dyDescent="0.3">
      <c r="A235">
        <v>1999</v>
      </c>
      <c r="B235">
        <v>1</v>
      </c>
      <c r="C235">
        <v>1999.5</v>
      </c>
      <c r="D235" t="s">
        <v>555</v>
      </c>
      <c r="E235" t="s">
        <v>3705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737</v>
      </c>
    </row>
    <row r="236" spans="1:127" x14ac:dyDescent="0.3">
      <c r="A236">
        <v>2000</v>
      </c>
      <c r="B236">
        <v>1</v>
      </c>
      <c r="C236">
        <v>2000</v>
      </c>
      <c r="D236" t="s">
        <v>556</v>
      </c>
      <c r="E236" t="s">
        <v>3705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737</v>
      </c>
    </row>
    <row r="237" spans="1:127" x14ac:dyDescent="0.3">
      <c r="A237">
        <v>2000</v>
      </c>
      <c r="B237">
        <v>1</v>
      </c>
      <c r="C237">
        <v>2000.5</v>
      </c>
      <c r="D237" t="s">
        <v>555</v>
      </c>
      <c r="E237" t="s">
        <v>3705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737</v>
      </c>
    </row>
    <row r="238" spans="1:127" x14ac:dyDescent="0.3">
      <c r="A238">
        <v>2001</v>
      </c>
      <c r="B238">
        <v>1</v>
      </c>
      <c r="C238">
        <v>2001</v>
      </c>
      <c r="D238" t="s">
        <v>556</v>
      </c>
      <c r="E238" t="s">
        <v>3705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737</v>
      </c>
    </row>
    <row r="239" spans="1:127" x14ac:dyDescent="0.3">
      <c r="A239">
        <v>2001</v>
      </c>
      <c r="B239">
        <v>1</v>
      </c>
      <c r="C239">
        <v>2001.5</v>
      </c>
      <c r="D239" t="s">
        <v>555</v>
      </c>
      <c r="E239" t="s">
        <v>3705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737</v>
      </c>
    </row>
    <row r="240" spans="1:127" x14ac:dyDescent="0.3">
      <c r="A240">
        <v>2002</v>
      </c>
      <c r="B240">
        <v>1</v>
      </c>
      <c r="C240">
        <v>2002</v>
      </c>
      <c r="D240" t="s">
        <v>556</v>
      </c>
      <c r="E240" t="s">
        <v>3705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737</v>
      </c>
    </row>
    <row r="241" spans="1:127" x14ac:dyDescent="0.3">
      <c r="A241">
        <v>2002</v>
      </c>
      <c r="B241">
        <v>1</v>
      </c>
      <c r="C241">
        <v>2002.5</v>
      </c>
      <c r="D241" t="s">
        <v>555</v>
      </c>
      <c r="E241" t="s">
        <v>3705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737</v>
      </c>
    </row>
    <row r="242" spans="1:127" x14ac:dyDescent="0.3">
      <c r="A242">
        <v>2003</v>
      </c>
      <c r="B242">
        <v>1</v>
      </c>
      <c r="C242">
        <v>2003</v>
      </c>
      <c r="D242" t="s">
        <v>556</v>
      </c>
      <c r="E242" t="s">
        <v>3705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737</v>
      </c>
    </row>
    <row r="243" spans="1:127" x14ac:dyDescent="0.3">
      <c r="A243">
        <v>2003</v>
      </c>
      <c r="B243">
        <v>1</v>
      </c>
      <c r="C243">
        <v>2003.5</v>
      </c>
      <c r="D243" t="s">
        <v>555</v>
      </c>
      <c r="E243" t="s">
        <v>3705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737</v>
      </c>
    </row>
    <row r="244" spans="1:127" x14ac:dyDescent="0.3">
      <c r="A244">
        <v>2004</v>
      </c>
      <c r="B244">
        <v>1</v>
      </c>
      <c r="C244">
        <v>2004</v>
      </c>
      <c r="D244" t="s">
        <v>556</v>
      </c>
      <c r="E244" t="s">
        <v>3705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737</v>
      </c>
    </row>
    <row r="245" spans="1:127" x14ac:dyDescent="0.3">
      <c r="A245">
        <v>2004</v>
      </c>
      <c r="B245">
        <v>1</v>
      </c>
      <c r="C245">
        <v>2004.5</v>
      </c>
      <c r="D245" t="s">
        <v>555</v>
      </c>
      <c r="E245" t="s">
        <v>3705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737</v>
      </c>
    </row>
    <row r="246" spans="1:127" x14ac:dyDescent="0.3">
      <c r="A246">
        <v>2005</v>
      </c>
      <c r="B246">
        <v>1</v>
      </c>
      <c r="C246">
        <v>2005</v>
      </c>
      <c r="D246" t="s">
        <v>556</v>
      </c>
      <c r="E246" t="s">
        <v>3705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737</v>
      </c>
    </row>
    <row r="247" spans="1:127" x14ac:dyDescent="0.3">
      <c r="A247">
        <v>2005</v>
      </c>
      <c r="B247">
        <v>1</v>
      </c>
      <c r="C247">
        <v>2005.5</v>
      </c>
      <c r="D247" t="s">
        <v>555</v>
      </c>
      <c r="E247" t="s">
        <v>3705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737</v>
      </c>
    </row>
    <row r="248" spans="1:127" x14ac:dyDescent="0.3">
      <c r="A248">
        <v>2006</v>
      </c>
      <c r="B248">
        <v>1</v>
      </c>
      <c r="C248">
        <v>2006</v>
      </c>
      <c r="D248" t="s">
        <v>556</v>
      </c>
      <c r="E248" t="s">
        <v>3705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737</v>
      </c>
    </row>
    <row r="249" spans="1:127" x14ac:dyDescent="0.3">
      <c r="A249">
        <v>2006</v>
      </c>
      <c r="B249">
        <v>1</v>
      </c>
      <c r="C249">
        <v>2006.5</v>
      </c>
      <c r="D249" t="s">
        <v>555</v>
      </c>
      <c r="E249" t="s">
        <v>3705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737</v>
      </c>
    </row>
    <row r="250" spans="1:127" x14ac:dyDescent="0.3">
      <c r="A250">
        <v>2007</v>
      </c>
      <c r="B250">
        <v>1</v>
      </c>
      <c r="C250">
        <v>2007</v>
      </c>
      <c r="D250" t="s">
        <v>556</v>
      </c>
      <c r="E250" t="s">
        <v>3705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737</v>
      </c>
    </row>
    <row r="251" spans="1:127" x14ac:dyDescent="0.3">
      <c r="A251">
        <v>2007</v>
      </c>
      <c r="B251">
        <v>1</v>
      </c>
      <c r="C251">
        <v>2007.5</v>
      </c>
      <c r="D251" t="s">
        <v>555</v>
      </c>
      <c r="E251" t="s">
        <v>3705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737</v>
      </c>
    </row>
    <row r="252" spans="1:127" x14ac:dyDescent="0.3">
      <c r="A252">
        <v>2008</v>
      </c>
      <c r="B252">
        <v>1</v>
      </c>
      <c r="C252">
        <v>2008</v>
      </c>
      <c r="D252" t="s">
        <v>556</v>
      </c>
      <c r="E252" t="s">
        <v>3705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737</v>
      </c>
    </row>
    <row r="253" spans="1:127" x14ac:dyDescent="0.3">
      <c r="A253">
        <v>2008</v>
      </c>
      <c r="B253">
        <v>1</v>
      </c>
      <c r="C253">
        <v>2008.5</v>
      </c>
      <c r="D253" t="s">
        <v>555</v>
      </c>
      <c r="E253" t="s">
        <v>3705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737</v>
      </c>
    </row>
    <row r="254" spans="1:127" x14ac:dyDescent="0.3">
      <c r="A254">
        <v>2009</v>
      </c>
      <c r="B254">
        <v>1</v>
      </c>
      <c r="C254">
        <v>2009</v>
      </c>
      <c r="D254" t="s">
        <v>556</v>
      </c>
      <c r="E254" t="s">
        <v>3705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737</v>
      </c>
    </row>
    <row r="255" spans="1:127" x14ac:dyDescent="0.3">
      <c r="A255">
        <v>2009</v>
      </c>
      <c r="B255">
        <v>1</v>
      </c>
      <c r="C255">
        <v>2009.5</v>
      </c>
      <c r="D255" t="s">
        <v>555</v>
      </c>
      <c r="E255" t="s">
        <v>3705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737</v>
      </c>
    </row>
    <row r="256" spans="1:127" x14ac:dyDescent="0.3">
      <c r="A256">
        <v>2010</v>
      </c>
      <c r="B256">
        <v>1</v>
      </c>
      <c r="C256">
        <v>2010</v>
      </c>
      <c r="D256" t="s">
        <v>556</v>
      </c>
      <c r="E256" t="s">
        <v>3705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737</v>
      </c>
    </row>
    <row r="257" spans="1:127" x14ac:dyDescent="0.3">
      <c r="A257">
        <v>2010</v>
      </c>
      <c r="B257">
        <v>1</v>
      </c>
      <c r="C257">
        <v>2010.5</v>
      </c>
      <c r="D257" t="s">
        <v>555</v>
      </c>
      <c r="E257" t="s">
        <v>3705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737</v>
      </c>
    </row>
    <row r="258" spans="1:127" x14ac:dyDescent="0.3">
      <c r="A258">
        <v>2011</v>
      </c>
      <c r="B258">
        <v>1</v>
      </c>
      <c r="C258">
        <v>2011</v>
      </c>
      <c r="D258" t="s">
        <v>556</v>
      </c>
      <c r="E258" t="s">
        <v>3705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737</v>
      </c>
    </row>
    <row r="259" spans="1:127" x14ac:dyDescent="0.3">
      <c r="A259">
        <v>2011</v>
      </c>
      <c r="B259">
        <v>1</v>
      </c>
      <c r="C259">
        <v>2011.5</v>
      </c>
      <c r="D259" t="s">
        <v>555</v>
      </c>
      <c r="E259" t="s">
        <v>3705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737</v>
      </c>
    </row>
    <row r="260" spans="1:127" x14ac:dyDescent="0.3">
      <c r="A260">
        <v>2012</v>
      </c>
      <c r="B260">
        <v>1</v>
      </c>
      <c r="C260">
        <v>2012</v>
      </c>
      <c r="D260" t="s">
        <v>556</v>
      </c>
      <c r="E260" t="s">
        <v>3705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737</v>
      </c>
    </row>
    <row r="261" spans="1:127" x14ac:dyDescent="0.3">
      <c r="A261">
        <v>2012</v>
      </c>
      <c r="B261">
        <v>1</v>
      </c>
      <c r="C261">
        <v>2012.5</v>
      </c>
      <c r="D261" t="s">
        <v>555</v>
      </c>
      <c r="E261" t="s">
        <v>3705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737</v>
      </c>
    </row>
    <row r="262" spans="1:127" x14ac:dyDescent="0.3">
      <c r="A262">
        <v>2013</v>
      </c>
      <c r="B262">
        <v>1</v>
      </c>
      <c r="C262">
        <v>2013</v>
      </c>
      <c r="D262" t="s">
        <v>556</v>
      </c>
      <c r="E262" t="s">
        <v>3705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737</v>
      </c>
    </row>
    <row r="263" spans="1:127" x14ac:dyDescent="0.3">
      <c r="A263">
        <v>2013</v>
      </c>
      <c r="B263">
        <v>1</v>
      </c>
      <c r="C263">
        <v>2013.5</v>
      </c>
      <c r="D263" t="s">
        <v>555</v>
      </c>
      <c r="E263" t="s">
        <v>3705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737</v>
      </c>
    </row>
    <row r="264" spans="1:127" x14ac:dyDescent="0.3">
      <c r="A264">
        <v>2014</v>
      </c>
      <c r="B264">
        <v>1</v>
      </c>
      <c r="C264">
        <v>2014</v>
      </c>
      <c r="D264" t="s">
        <v>556</v>
      </c>
      <c r="E264" t="s">
        <v>3705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737</v>
      </c>
    </row>
    <row r="265" spans="1:127" x14ac:dyDescent="0.3">
      <c r="A265">
        <v>2014</v>
      </c>
      <c r="B265">
        <v>1</v>
      </c>
      <c r="C265">
        <v>2014.5</v>
      </c>
      <c r="D265" t="s">
        <v>555</v>
      </c>
      <c r="E265" t="s">
        <v>3705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737</v>
      </c>
    </row>
    <row r="266" spans="1:127" x14ac:dyDescent="0.3">
      <c r="A266">
        <v>2015</v>
      </c>
      <c r="B266">
        <v>1</v>
      </c>
      <c r="C266">
        <v>2015</v>
      </c>
      <c r="D266" t="s">
        <v>556</v>
      </c>
      <c r="E266" t="s">
        <v>3705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737</v>
      </c>
    </row>
    <row r="267" spans="1:127" x14ac:dyDescent="0.3">
      <c r="A267">
        <v>2015</v>
      </c>
      <c r="B267">
        <v>1</v>
      </c>
      <c r="C267">
        <v>2015.5</v>
      </c>
      <c r="D267" t="s">
        <v>555</v>
      </c>
      <c r="E267" t="s">
        <v>3705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737</v>
      </c>
    </row>
    <row r="268" spans="1:127" x14ac:dyDescent="0.3">
      <c r="A268">
        <v>2016</v>
      </c>
      <c r="B268">
        <v>1</v>
      </c>
      <c r="C268">
        <v>2016</v>
      </c>
      <c r="D268" t="s">
        <v>556</v>
      </c>
      <c r="E268" t="s">
        <v>3705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737</v>
      </c>
    </row>
    <row r="269" spans="1:127" x14ac:dyDescent="0.3">
      <c r="A269">
        <v>2016</v>
      </c>
      <c r="B269">
        <v>1</v>
      </c>
      <c r="C269">
        <v>2016.5</v>
      </c>
      <c r="D269" t="s">
        <v>555</v>
      </c>
      <c r="E269" t="s">
        <v>3705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737</v>
      </c>
    </row>
    <row r="270" spans="1:127" x14ac:dyDescent="0.3">
      <c r="A270">
        <v>2017</v>
      </c>
      <c r="B270">
        <v>1</v>
      </c>
      <c r="C270">
        <v>2017</v>
      </c>
      <c r="D270" t="s">
        <v>556</v>
      </c>
      <c r="E270" t="s">
        <v>3705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737</v>
      </c>
    </row>
    <row r="271" spans="1:127" x14ac:dyDescent="0.3">
      <c r="A271">
        <v>2017</v>
      </c>
      <c r="B271">
        <v>1</v>
      </c>
      <c r="C271">
        <v>2017.5</v>
      </c>
      <c r="D271" t="s">
        <v>555</v>
      </c>
      <c r="E271" t="s">
        <v>3705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737</v>
      </c>
    </row>
    <row r="272" spans="1:127" x14ac:dyDescent="0.3">
      <c r="A272">
        <v>2018</v>
      </c>
      <c r="B272">
        <v>1</v>
      </c>
      <c r="C272">
        <v>2018</v>
      </c>
      <c r="D272" t="s">
        <v>556</v>
      </c>
      <c r="E272" t="s">
        <v>3705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737</v>
      </c>
    </row>
    <row r="273" spans="1:127" x14ac:dyDescent="0.3">
      <c r="A273">
        <v>2018</v>
      </c>
      <c r="B273">
        <v>1</v>
      </c>
      <c r="C273">
        <v>2018.5</v>
      </c>
      <c r="D273" t="s">
        <v>555</v>
      </c>
      <c r="E273" t="s">
        <v>3705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737</v>
      </c>
    </row>
    <row r="274" spans="1:127" x14ac:dyDescent="0.3">
      <c r="A274">
        <v>2019</v>
      </c>
      <c r="B274">
        <v>1</v>
      </c>
      <c r="C274">
        <v>2019</v>
      </c>
      <c r="D274" t="s">
        <v>556</v>
      </c>
      <c r="E274" t="s">
        <v>3705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737</v>
      </c>
    </row>
    <row r="275" spans="1:127" x14ac:dyDescent="0.3">
      <c r="A275">
        <v>2019</v>
      </c>
      <c r="B275">
        <v>1</v>
      </c>
      <c r="C275">
        <v>2019.5</v>
      </c>
      <c r="D275" t="s">
        <v>555</v>
      </c>
      <c r="E275" t="s">
        <v>3705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737</v>
      </c>
    </row>
    <row r="276" spans="1:127" x14ac:dyDescent="0.3">
      <c r="A276">
        <v>2020</v>
      </c>
      <c r="B276">
        <v>1</v>
      </c>
      <c r="C276">
        <v>2020</v>
      </c>
      <c r="D276" t="s">
        <v>556</v>
      </c>
      <c r="E276" t="s">
        <v>3705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737</v>
      </c>
    </row>
    <row r="277" spans="1:127" x14ac:dyDescent="0.3">
      <c r="A277">
        <v>2020</v>
      </c>
      <c r="B277">
        <v>1</v>
      </c>
      <c r="C277">
        <v>2020.5</v>
      </c>
      <c r="D277" t="s">
        <v>555</v>
      </c>
      <c r="E277" t="s">
        <v>3705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737</v>
      </c>
    </row>
    <row r="278" spans="1:127" x14ac:dyDescent="0.3">
      <c r="A278">
        <v>2021</v>
      </c>
      <c r="B278">
        <v>1</v>
      </c>
      <c r="C278">
        <v>2021</v>
      </c>
      <c r="D278" t="s">
        <v>556</v>
      </c>
      <c r="E278" t="s">
        <v>3705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737</v>
      </c>
    </row>
    <row r="279" spans="1:127" x14ac:dyDescent="0.3">
      <c r="A279">
        <v>2021</v>
      </c>
      <c r="B279">
        <v>1</v>
      </c>
      <c r="C279">
        <v>2021.5</v>
      </c>
      <c r="D279" t="s">
        <v>555</v>
      </c>
      <c r="E279" t="s">
        <v>3705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737</v>
      </c>
    </row>
    <row r="280" spans="1:127" x14ac:dyDescent="0.3">
      <c r="A280">
        <v>2022</v>
      </c>
      <c r="B280">
        <v>1</v>
      </c>
      <c r="C280">
        <v>2022</v>
      </c>
      <c r="D280" t="s">
        <v>556</v>
      </c>
      <c r="E280" t="s">
        <v>3705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737</v>
      </c>
    </row>
    <row r="281" spans="1:127" x14ac:dyDescent="0.3">
      <c r="A281">
        <v>2022</v>
      </c>
      <c r="B281">
        <v>1</v>
      </c>
      <c r="C281">
        <v>2022.5</v>
      </c>
      <c r="D281" t="s">
        <v>555</v>
      </c>
      <c r="E281" t="s">
        <v>3705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737</v>
      </c>
    </row>
    <row r="282" spans="1:127" x14ac:dyDescent="0.3">
      <c r="A282">
        <v>2023</v>
      </c>
      <c r="B282">
        <v>1</v>
      </c>
      <c r="C282">
        <v>2023</v>
      </c>
      <c r="D282" t="s">
        <v>556</v>
      </c>
      <c r="E282" t="s">
        <v>3705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737</v>
      </c>
    </row>
    <row r="283" spans="1:127" x14ac:dyDescent="0.3">
      <c r="A283">
        <v>2023</v>
      </c>
      <c r="B283">
        <v>1</v>
      </c>
      <c r="C283">
        <v>2023.5</v>
      </c>
      <c r="D283" t="s">
        <v>555</v>
      </c>
      <c r="E283" t="s">
        <v>3705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737</v>
      </c>
    </row>
    <row r="284" spans="1:127" x14ac:dyDescent="0.3">
      <c r="A284">
        <v>1977</v>
      </c>
      <c r="B284">
        <v>1</v>
      </c>
      <c r="C284">
        <v>1977</v>
      </c>
      <c r="D284" t="s">
        <v>556</v>
      </c>
      <c r="E284" t="s">
        <v>3705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731</v>
      </c>
    </row>
    <row r="285" spans="1:127" x14ac:dyDescent="0.3">
      <c r="A285">
        <v>1977</v>
      </c>
      <c r="B285">
        <v>1</v>
      </c>
      <c r="C285">
        <v>1977.5</v>
      </c>
      <c r="D285" t="s">
        <v>555</v>
      </c>
      <c r="E285" t="s">
        <v>3705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731</v>
      </c>
    </row>
    <row r="286" spans="1:127" x14ac:dyDescent="0.3">
      <c r="A286">
        <v>1978</v>
      </c>
      <c r="B286">
        <v>1</v>
      </c>
      <c r="C286">
        <v>1978</v>
      </c>
      <c r="D286" t="s">
        <v>556</v>
      </c>
      <c r="E286" t="s">
        <v>3705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731</v>
      </c>
    </row>
    <row r="287" spans="1:127" x14ac:dyDescent="0.3">
      <c r="A287">
        <v>1978</v>
      </c>
      <c r="B287">
        <v>1</v>
      </c>
      <c r="C287">
        <v>1978.5</v>
      </c>
      <c r="D287" t="s">
        <v>555</v>
      </c>
      <c r="E287" t="s">
        <v>3705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731</v>
      </c>
    </row>
    <row r="288" spans="1:127" x14ac:dyDescent="0.3">
      <c r="A288">
        <v>1979</v>
      </c>
      <c r="B288">
        <v>1</v>
      </c>
      <c r="C288">
        <v>1979</v>
      </c>
      <c r="D288" t="s">
        <v>556</v>
      </c>
      <c r="E288" t="s">
        <v>3705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731</v>
      </c>
    </row>
    <row r="289" spans="1:127" x14ac:dyDescent="0.3">
      <c r="A289">
        <v>1979</v>
      </c>
      <c r="B289">
        <v>1</v>
      </c>
      <c r="C289">
        <v>1979.5</v>
      </c>
      <c r="D289" t="s">
        <v>555</v>
      </c>
      <c r="E289" t="s">
        <v>3705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731</v>
      </c>
    </row>
    <row r="290" spans="1:127" x14ac:dyDescent="0.3">
      <c r="A290">
        <v>1980</v>
      </c>
      <c r="B290">
        <v>1</v>
      </c>
      <c r="C290">
        <v>1980</v>
      </c>
      <c r="D290" t="s">
        <v>556</v>
      </c>
      <c r="E290" t="s">
        <v>3705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731</v>
      </c>
    </row>
    <row r="291" spans="1:127" x14ac:dyDescent="0.3">
      <c r="A291">
        <v>1980</v>
      </c>
      <c r="B291">
        <v>1</v>
      </c>
      <c r="C291">
        <v>1980.5</v>
      </c>
      <c r="D291" t="s">
        <v>555</v>
      </c>
      <c r="E291" t="s">
        <v>3705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731</v>
      </c>
    </row>
    <row r="292" spans="1:127" x14ac:dyDescent="0.3">
      <c r="A292">
        <v>1981</v>
      </c>
      <c r="B292">
        <v>1</v>
      </c>
      <c r="C292">
        <v>1981</v>
      </c>
      <c r="D292" t="s">
        <v>556</v>
      </c>
      <c r="E292" t="s">
        <v>3705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731</v>
      </c>
    </row>
    <row r="293" spans="1:127" x14ac:dyDescent="0.3">
      <c r="A293">
        <v>1981</v>
      </c>
      <c r="B293">
        <v>1</v>
      </c>
      <c r="C293">
        <v>1981.5</v>
      </c>
      <c r="D293" t="s">
        <v>555</v>
      </c>
      <c r="E293" t="s">
        <v>3705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731</v>
      </c>
    </row>
    <row r="294" spans="1:127" x14ac:dyDescent="0.3">
      <c r="A294">
        <v>1982</v>
      </c>
      <c r="B294">
        <v>1</v>
      </c>
      <c r="C294">
        <v>1982</v>
      </c>
      <c r="D294" t="s">
        <v>556</v>
      </c>
      <c r="E294" t="s">
        <v>3705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731</v>
      </c>
    </row>
    <row r="295" spans="1:127" x14ac:dyDescent="0.3">
      <c r="A295">
        <v>1982</v>
      </c>
      <c r="B295">
        <v>1</v>
      </c>
      <c r="C295">
        <v>1982.5</v>
      </c>
      <c r="D295" t="s">
        <v>555</v>
      </c>
      <c r="E295" t="s">
        <v>3705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731</v>
      </c>
    </row>
    <row r="296" spans="1:127" x14ac:dyDescent="0.3">
      <c r="A296">
        <v>1983</v>
      </c>
      <c r="B296">
        <v>1</v>
      </c>
      <c r="C296">
        <v>1983</v>
      </c>
      <c r="D296" t="s">
        <v>556</v>
      </c>
      <c r="E296" t="s">
        <v>3705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731</v>
      </c>
    </row>
    <row r="297" spans="1:127" x14ac:dyDescent="0.3">
      <c r="A297">
        <v>1983</v>
      </c>
      <c r="B297">
        <v>1</v>
      </c>
      <c r="C297">
        <v>1983.5</v>
      </c>
      <c r="D297" t="s">
        <v>555</v>
      </c>
      <c r="E297" t="s">
        <v>3705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731</v>
      </c>
    </row>
    <row r="298" spans="1:127" x14ac:dyDescent="0.3">
      <c r="A298">
        <v>1984</v>
      </c>
      <c r="B298">
        <v>1</v>
      </c>
      <c r="C298">
        <v>1984</v>
      </c>
      <c r="D298" t="s">
        <v>556</v>
      </c>
      <c r="E298" t="s">
        <v>3705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731</v>
      </c>
    </row>
    <row r="299" spans="1:127" x14ac:dyDescent="0.3">
      <c r="A299">
        <v>1984</v>
      </c>
      <c r="B299">
        <v>1</v>
      </c>
      <c r="C299">
        <v>1984.5</v>
      </c>
      <c r="D299" t="s">
        <v>555</v>
      </c>
      <c r="E299" t="s">
        <v>3705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731</v>
      </c>
    </row>
    <row r="300" spans="1:127" x14ac:dyDescent="0.3">
      <c r="A300">
        <v>1985</v>
      </c>
      <c r="B300">
        <v>1</v>
      </c>
      <c r="C300">
        <v>1985</v>
      </c>
      <c r="D300" t="s">
        <v>556</v>
      </c>
      <c r="E300" t="s">
        <v>3705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731</v>
      </c>
    </row>
    <row r="301" spans="1:127" x14ac:dyDescent="0.3">
      <c r="A301">
        <v>1985</v>
      </c>
      <c r="B301">
        <v>1</v>
      </c>
      <c r="C301">
        <v>1985.5</v>
      </c>
      <c r="D301" t="s">
        <v>555</v>
      </c>
      <c r="E301" t="s">
        <v>3705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731</v>
      </c>
    </row>
    <row r="302" spans="1:127" x14ac:dyDescent="0.3">
      <c r="A302">
        <v>1986</v>
      </c>
      <c r="B302">
        <v>1</v>
      </c>
      <c r="C302">
        <v>1986</v>
      </c>
      <c r="D302" t="s">
        <v>556</v>
      </c>
      <c r="E302" t="s">
        <v>3705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731</v>
      </c>
    </row>
    <row r="303" spans="1:127" x14ac:dyDescent="0.3">
      <c r="A303">
        <v>1986</v>
      </c>
      <c r="B303">
        <v>1</v>
      </c>
      <c r="C303">
        <v>1986.5</v>
      </c>
      <c r="D303" t="s">
        <v>555</v>
      </c>
      <c r="E303" t="s">
        <v>3705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731</v>
      </c>
    </row>
    <row r="304" spans="1:127" x14ac:dyDescent="0.3">
      <c r="A304">
        <v>1987</v>
      </c>
      <c r="B304">
        <v>1</v>
      </c>
      <c r="C304">
        <v>1987</v>
      </c>
      <c r="D304" t="s">
        <v>556</v>
      </c>
      <c r="E304" t="s">
        <v>3705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731</v>
      </c>
    </row>
    <row r="305" spans="1:127" x14ac:dyDescent="0.3">
      <c r="A305">
        <v>1987</v>
      </c>
      <c r="B305">
        <v>1</v>
      </c>
      <c r="C305">
        <v>1987.5</v>
      </c>
      <c r="D305" t="s">
        <v>555</v>
      </c>
      <c r="E305" t="s">
        <v>3705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731</v>
      </c>
    </row>
    <row r="306" spans="1:127" x14ac:dyDescent="0.3">
      <c r="A306">
        <v>1988</v>
      </c>
      <c r="B306">
        <v>1</v>
      </c>
      <c r="C306">
        <v>1988</v>
      </c>
      <c r="D306" t="s">
        <v>556</v>
      </c>
      <c r="E306" t="s">
        <v>3705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731</v>
      </c>
    </row>
    <row r="307" spans="1:127" x14ac:dyDescent="0.3">
      <c r="A307">
        <v>1988</v>
      </c>
      <c r="B307">
        <v>1</v>
      </c>
      <c r="C307">
        <v>1988.5</v>
      </c>
      <c r="D307" t="s">
        <v>555</v>
      </c>
      <c r="E307" t="s">
        <v>3705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731</v>
      </c>
    </row>
    <row r="308" spans="1:127" x14ac:dyDescent="0.3">
      <c r="A308">
        <v>1989</v>
      </c>
      <c r="B308">
        <v>1</v>
      </c>
      <c r="C308">
        <v>1989</v>
      </c>
      <c r="D308" t="s">
        <v>556</v>
      </c>
      <c r="E308" t="s">
        <v>3705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731</v>
      </c>
    </row>
    <row r="309" spans="1:127" x14ac:dyDescent="0.3">
      <c r="A309">
        <v>1989</v>
      </c>
      <c r="B309">
        <v>1</v>
      </c>
      <c r="C309">
        <v>1989.5</v>
      </c>
      <c r="D309" t="s">
        <v>555</v>
      </c>
      <c r="E309" t="s">
        <v>3705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731</v>
      </c>
    </row>
    <row r="310" spans="1:127" x14ac:dyDescent="0.3">
      <c r="A310">
        <v>1990</v>
      </c>
      <c r="B310">
        <v>1</v>
      </c>
      <c r="C310">
        <v>1990</v>
      </c>
      <c r="D310" t="s">
        <v>556</v>
      </c>
      <c r="E310" t="s">
        <v>3705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731</v>
      </c>
    </row>
    <row r="311" spans="1:127" x14ac:dyDescent="0.3">
      <c r="A311">
        <v>1990</v>
      </c>
      <c r="B311">
        <v>1</v>
      </c>
      <c r="C311">
        <v>1990.5</v>
      </c>
      <c r="D311" t="s">
        <v>555</v>
      </c>
      <c r="E311" t="s">
        <v>3705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731</v>
      </c>
    </row>
    <row r="312" spans="1:127" x14ac:dyDescent="0.3">
      <c r="A312">
        <v>1991</v>
      </c>
      <c r="B312">
        <v>1</v>
      </c>
      <c r="C312">
        <v>1991</v>
      </c>
      <c r="D312" t="s">
        <v>556</v>
      </c>
      <c r="E312" t="s">
        <v>3705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731</v>
      </c>
    </row>
    <row r="313" spans="1:127" x14ac:dyDescent="0.3">
      <c r="A313">
        <v>1991</v>
      </c>
      <c r="B313">
        <v>1</v>
      </c>
      <c r="C313">
        <v>1991.5</v>
      </c>
      <c r="D313" t="s">
        <v>555</v>
      </c>
      <c r="E313" t="s">
        <v>3705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731</v>
      </c>
    </row>
    <row r="314" spans="1:127" x14ac:dyDescent="0.3">
      <c r="A314">
        <v>1992</v>
      </c>
      <c r="B314">
        <v>1</v>
      </c>
      <c r="C314">
        <v>1992</v>
      </c>
      <c r="D314" t="s">
        <v>556</v>
      </c>
      <c r="E314" t="s">
        <v>3705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731</v>
      </c>
    </row>
    <row r="315" spans="1:127" x14ac:dyDescent="0.3">
      <c r="A315">
        <v>1992</v>
      </c>
      <c r="B315">
        <v>1</v>
      </c>
      <c r="C315">
        <v>1992.5</v>
      </c>
      <c r="D315" t="s">
        <v>555</v>
      </c>
      <c r="E315" t="s">
        <v>3705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731</v>
      </c>
    </row>
    <row r="316" spans="1:127" x14ac:dyDescent="0.3">
      <c r="A316">
        <v>1993</v>
      </c>
      <c r="B316">
        <v>1</v>
      </c>
      <c r="C316">
        <v>1993</v>
      </c>
      <c r="D316" t="s">
        <v>556</v>
      </c>
      <c r="E316" t="s">
        <v>3705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731</v>
      </c>
    </row>
    <row r="317" spans="1:127" x14ac:dyDescent="0.3">
      <c r="A317">
        <v>1993</v>
      </c>
      <c r="B317">
        <v>1</v>
      </c>
      <c r="C317">
        <v>1993.5</v>
      </c>
      <c r="D317" t="s">
        <v>555</v>
      </c>
      <c r="E317" t="s">
        <v>3705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731</v>
      </c>
    </row>
    <row r="318" spans="1:127" x14ac:dyDescent="0.3">
      <c r="A318">
        <v>1994</v>
      </c>
      <c r="B318">
        <v>1</v>
      </c>
      <c r="C318">
        <v>1994</v>
      </c>
      <c r="D318" t="s">
        <v>556</v>
      </c>
      <c r="E318" t="s">
        <v>3705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731</v>
      </c>
    </row>
    <row r="319" spans="1:127" x14ac:dyDescent="0.3">
      <c r="A319">
        <v>1994</v>
      </c>
      <c r="B319">
        <v>1</v>
      </c>
      <c r="C319">
        <v>1994.5</v>
      </c>
      <c r="D319" t="s">
        <v>555</v>
      </c>
      <c r="E319" t="s">
        <v>3705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731</v>
      </c>
    </row>
    <row r="320" spans="1:127" x14ac:dyDescent="0.3">
      <c r="A320">
        <v>1995</v>
      </c>
      <c r="B320">
        <v>1</v>
      </c>
      <c r="C320">
        <v>1995</v>
      </c>
      <c r="D320" t="s">
        <v>556</v>
      </c>
      <c r="E320" t="s">
        <v>3705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731</v>
      </c>
    </row>
    <row r="321" spans="1:127" x14ac:dyDescent="0.3">
      <c r="A321">
        <v>1995</v>
      </c>
      <c r="B321">
        <v>1</v>
      </c>
      <c r="C321">
        <v>1995.5</v>
      </c>
      <c r="D321" t="s">
        <v>555</v>
      </c>
      <c r="E321" t="s">
        <v>3705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731</v>
      </c>
    </row>
    <row r="322" spans="1:127" x14ac:dyDescent="0.3">
      <c r="A322">
        <v>1996</v>
      </c>
      <c r="B322">
        <v>1</v>
      </c>
      <c r="C322">
        <v>1996</v>
      </c>
      <c r="D322" t="s">
        <v>556</v>
      </c>
      <c r="E322" t="s">
        <v>3705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731</v>
      </c>
    </row>
    <row r="323" spans="1:127" x14ac:dyDescent="0.3">
      <c r="A323">
        <v>1996</v>
      </c>
      <c r="B323">
        <v>1</v>
      </c>
      <c r="C323">
        <v>1996.5</v>
      </c>
      <c r="D323" t="s">
        <v>555</v>
      </c>
      <c r="E323" t="s">
        <v>3705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731</v>
      </c>
    </row>
    <row r="324" spans="1:127" x14ac:dyDescent="0.3">
      <c r="A324">
        <v>1997</v>
      </c>
      <c r="B324">
        <v>1</v>
      </c>
      <c r="C324">
        <v>1997</v>
      </c>
      <c r="D324" t="s">
        <v>556</v>
      </c>
      <c r="E324" t="s">
        <v>3705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731</v>
      </c>
    </row>
    <row r="325" spans="1:127" x14ac:dyDescent="0.3">
      <c r="A325">
        <v>1997</v>
      </c>
      <c r="B325">
        <v>1</v>
      </c>
      <c r="C325">
        <v>1997.5</v>
      </c>
      <c r="D325" t="s">
        <v>555</v>
      </c>
      <c r="E325" t="s">
        <v>3705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731</v>
      </c>
    </row>
    <row r="326" spans="1:127" x14ac:dyDescent="0.3">
      <c r="A326">
        <v>1998</v>
      </c>
      <c r="B326">
        <v>1</v>
      </c>
      <c r="C326">
        <v>1998</v>
      </c>
      <c r="D326" t="s">
        <v>556</v>
      </c>
      <c r="E326" t="s">
        <v>3705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731</v>
      </c>
    </row>
    <row r="327" spans="1:127" x14ac:dyDescent="0.3">
      <c r="A327">
        <v>1998</v>
      </c>
      <c r="B327">
        <v>1</v>
      </c>
      <c r="C327">
        <v>1998.5</v>
      </c>
      <c r="D327" t="s">
        <v>555</v>
      </c>
      <c r="E327" t="s">
        <v>3705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731</v>
      </c>
    </row>
    <row r="328" spans="1:127" x14ac:dyDescent="0.3">
      <c r="A328">
        <v>1999</v>
      </c>
      <c r="B328">
        <v>1</v>
      </c>
      <c r="C328">
        <v>1999</v>
      </c>
      <c r="D328" t="s">
        <v>556</v>
      </c>
      <c r="E328" t="s">
        <v>3705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731</v>
      </c>
    </row>
    <row r="329" spans="1:127" x14ac:dyDescent="0.3">
      <c r="A329">
        <v>1999</v>
      </c>
      <c r="B329">
        <v>1</v>
      </c>
      <c r="C329">
        <v>1999.5</v>
      </c>
      <c r="D329" t="s">
        <v>555</v>
      </c>
      <c r="E329" t="s">
        <v>3705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731</v>
      </c>
    </row>
    <row r="330" spans="1:127" x14ac:dyDescent="0.3">
      <c r="A330">
        <v>2000</v>
      </c>
      <c r="B330">
        <v>1</v>
      </c>
      <c r="C330">
        <v>2000</v>
      </c>
      <c r="D330" t="s">
        <v>556</v>
      </c>
      <c r="E330" t="s">
        <v>3705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731</v>
      </c>
    </row>
    <row r="331" spans="1:127" x14ac:dyDescent="0.3">
      <c r="A331">
        <v>2000</v>
      </c>
      <c r="B331">
        <v>1</v>
      </c>
      <c r="C331">
        <v>2000.5</v>
      </c>
      <c r="D331" t="s">
        <v>555</v>
      </c>
      <c r="E331" t="s">
        <v>3705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731</v>
      </c>
    </row>
    <row r="332" spans="1:127" x14ac:dyDescent="0.3">
      <c r="A332">
        <v>2001</v>
      </c>
      <c r="B332">
        <v>1</v>
      </c>
      <c r="C332">
        <v>2001</v>
      </c>
      <c r="D332" t="s">
        <v>556</v>
      </c>
      <c r="E332" t="s">
        <v>3705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731</v>
      </c>
    </row>
    <row r="333" spans="1:127" x14ac:dyDescent="0.3">
      <c r="A333">
        <v>2001</v>
      </c>
      <c r="B333">
        <v>1</v>
      </c>
      <c r="C333">
        <v>2001.5</v>
      </c>
      <c r="D333" t="s">
        <v>555</v>
      </c>
      <c r="E333" t="s">
        <v>3705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731</v>
      </c>
    </row>
    <row r="334" spans="1:127" x14ac:dyDescent="0.3">
      <c r="A334">
        <v>2002</v>
      </c>
      <c r="B334">
        <v>1</v>
      </c>
      <c r="C334">
        <v>2002</v>
      </c>
      <c r="D334" t="s">
        <v>556</v>
      </c>
      <c r="E334" t="s">
        <v>3705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731</v>
      </c>
    </row>
    <row r="335" spans="1:127" x14ac:dyDescent="0.3">
      <c r="A335">
        <v>2002</v>
      </c>
      <c r="B335">
        <v>1</v>
      </c>
      <c r="C335">
        <v>2002.5</v>
      </c>
      <c r="D335" t="s">
        <v>555</v>
      </c>
      <c r="E335" t="s">
        <v>3705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731</v>
      </c>
    </row>
    <row r="336" spans="1:127" x14ac:dyDescent="0.3">
      <c r="A336">
        <v>2003</v>
      </c>
      <c r="B336">
        <v>1</v>
      </c>
      <c r="C336">
        <v>2003</v>
      </c>
      <c r="D336" t="s">
        <v>556</v>
      </c>
      <c r="E336" t="s">
        <v>3705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731</v>
      </c>
    </row>
    <row r="337" spans="1:127" x14ac:dyDescent="0.3">
      <c r="A337">
        <v>2003</v>
      </c>
      <c r="B337">
        <v>1</v>
      </c>
      <c r="C337">
        <v>2003.5</v>
      </c>
      <c r="D337" t="s">
        <v>555</v>
      </c>
      <c r="E337" t="s">
        <v>3705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731</v>
      </c>
    </row>
    <row r="338" spans="1:127" x14ac:dyDescent="0.3">
      <c r="A338">
        <v>2004</v>
      </c>
      <c r="B338">
        <v>1</v>
      </c>
      <c r="C338">
        <v>2004</v>
      </c>
      <c r="D338" t="s">
        <v>556</v>
      </c>
      <c r="E338" t="s">
        <v>3705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731</v>
      </c>
    </row>
    <row r="339" spans="1:127" x14ac:dyDescent="0.3">
      <c r="A339">
        <v>2004</v>
      </c>
      <c r="B339">
        <v>1</v>
      </c>
      <c r="C339">
        <v>2004.5</v>
      </c>
      <c r="D339" t="s">
        <v>555</v>
      </c>
      <c r="E339" t="s">
        <v>3705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731</v>
      </c>
    </row>
    <row r="340" spans="1:127" x14ac:dyDescent="0.3">
      <c r="A340">
        <v>2005</v>
      </c>
      <c r="B340">
        <v>1</v>
      </c>
      <c r="C340">
        <v>2005</v>
      </c>
      <c r="D340" t="s">
        <v>556</v>
      </c>
      <c r="E340" t="s">
        <v>3705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731</v>
      </c>
    </row>
    <row r="341" spans="1:127" x14ac:dyDescent="0.3">
      <c r="A341">
        <v>2005</v>
      </c>
      <c r="B341">
        <v>1</v>
      </c>
      <c r="C341">
        <v>2005.5</v>
      </c>
      <c r="D341" t="s">
        <v>555</v>
      </c>
      <c r="E341" t="s">
        <v>3705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731</v>
      </c>
    </row>
    <row r="342" spans="1:127" x14ac:dyDescent="0.3">
      <c r="A342">
        <v>2006</v>
      </c>
      <c r="B342">
        <v>1</v>
      </c>
      <c r="C342">
        <v>2006</v>
      </c>
      <c r="D342" t="s">
        <v>556</v>
      </c>
      <c r="E342" t="s">
        <v>3705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731</v>
      </c>
    </row>
    <row r="343" spans="1:127" x14ac:dyDescent="0.3">
      <c r="A343">
        <v>2006</v>
      </c>
      <c r="B343">
        <v>1</v>
      </c>
      <c r="C343">
        <v>2006.5</v>
      </c>
      <c r="D343" t="s">
        <v>555</v>
      </c>
      <c r="E343" t="s">
        <v>3705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731</v>
      </c>
    </row>
    <row r="344" spans="1:127" x14ac:dyDescent="0.3">
      <c r="A344">
        <v>2007</v>
      </c>
      <c r="B344">
        <v>1</v>
      </c>
      <c r="C344">
        <v>2007</v>
      </c>
      <c r="D344" t="s">
        <v>556</v>
      </c>
      <c r="E344" t="s">
        <v>3705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731</v>
      </c>
    </row>
    <row r="345" spans="1:127" x14ac:dyDescent="0.3">
      <c r="A345">
        <v>2007</v>
      </c>
      <c r="B345">
        <v>1</v>
      </c>
      <c r="C345">
        <v>2007.5</v>
      </c>
      <c r="D345" t="s">
        <v>555</v>
      </c>
      <c r="E345" t="s">
        <v>3705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731</v>
      </c>
    </row>
    <row r="346" spans="1:127" x14ac:dyDescent="0.3">
      <c r="A346">
        <v>2008</v>
      </c>
      <c r="B346">
        <v>1</v>
      </c>
      <c r="C346">
        <v>2008</v>
      </c>
      <c r="D346" t="s">
        <v>556</v>
      </c>
      <c r="E346" t="s">
        <v>3705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731</v>
      </c>
    </row>
    <row r="347" spans="1:127" x14ac:dyDescent="0.3">
      <c r="A347">
        <v>2008</v>
      </c>
      <c r="B347">
        <v>1</v>
      </c>
      <c r="C347">
        <v>2008.5</v>
      </c>
      <c r="D347" t="s">
        <v>555</v>
      </c>
      <c r="E347" t="s">
        <v>3705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731</v>
      </c>
    </row>
    <row r="348" spans="1:127" x14ac:dyDescent="0.3">
      <c r="A348">
        <v>2009</v>
      </c>
      <c r="B348">
        <v>1</v>
      </c>
      <c r="C348">
        <v>2009</v>
      </c>
      <c r="D348" t="s">
        <v>556</v>
      </c>
      <c r="E348" t="s">
        <v>3705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731</v>
      </c>
    </row>
    <row r="349" spans="1:127" x14ac:dyDescent="0.3">
      <c r="A349">
        <v>2009</v>
      </c>
      <c r="B349">
        <v>1</v>
      </c>
      <c r="C349">
        <v>2009.5</v>
      </c>
      <c r="D349" t="s">
        <v>555</v>
      </c>
      <c r="E349" t="s">
        <v>3705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731</v>
      </c>
    </row>
    <row r="350" spans="1:127" x14ac:dyDescent="0.3">
      <c r="A350">
        <v>2010</v>
      </c>
      <c r="B350">
        <v>1</v>
      </c>
      <c r="C350">
        <v>2010</v>
      </c>
      <c r="D350" t="s">
        <v>556</v>
      </c>
      <c r="E350" t="s">
        <v>3705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731</v>
      </c>
    </row>
    <row r="351" spans="1:127" x14ac:dyDescent="0.3">
      <c r="A351">
        <v>2010</v>
      </c>
      <c r="B351">
        <v>1</v>
      </c>
      <c r="C351">
        <v>2010.5</v>
      </c>
      <c r="D351" t="s">
        <v>555</v>
      </c>
      <c r="E351" t="s">
        <v>3705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731</v>
      </c>
    </row>
    <row r="352" spans="1:127" x14ac:dyDescent="0.3">
      <c r="A352">
        <v>2011</v>
      </c>
      <c r="B352">
        <v>1</v>
      </c>
      <c r="C352">
        <v>2011</v>
      </c>
      <c r="D352" t="s">
        <v>556</v>
      </c>
      <c r="E352" t="s">
        <v>3705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731</v>
      </c>
    </row>
    <row r="353" spans="1:127" x14ac:dyDescent="0.3">
      <c r="A353">
        <v>2011</v>
      </c>
      <c r="B353">
        <v>1</v>
      </c>
      <c r="C353">
        <v>2011.5</v>
      </c>
      <c r="D353" t="s">
        <v>555</v>
      </c>
      <c r="E353" t="s">
        <v>3705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731</v>
      </c>
    </row>
    <row r="354" spans="1:127" x14ac:dyDescent="0.3">
      <c r="A354">
        <v>2012</v>
      </c>
      <c r="B354">
        <v>1</v>
      </c>
      <c r="C354">
        <v>2012</v>
      </c>
      <c r="D354" t="s">
        <v>556</v>
      </c>
      <c r="E354" t="s">
        <v>3705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731</v>
      </c>
    </row>
    <row r="355" spans="1:127" x14ac:dyDescent="0.3">
      <c r="A355">
        <v>2012</v>
      </c>
      <c r="B355">
        <v>1</v>
      </c>
      <c r="C355">
        <v>2012.5</v>
      </c>
      <c r="D355" t="s">
        <v>555</v>
      </c>
      <c r="E355" t="s">
        <v>3705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731</v>
      </c>
    </row>
    <row r="356" spans="1:127" x14ac:dyDescent="0.3">
      <c r="A356">
        <v>2013</v>
      </c>
      <c r="B356">
        <v>1</v>
      </c>
      <c r="C356">
        <v>2013</v>
      </c>
      <c r="D356" t="s">
        <v>556</v>
      </c>
      <c r="E356" t="s">
        <v>3705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731</v>
      </c>
    </row>
    <row r="357" spans="1:127" x14ac:dyDescent="0.3">
      <c r="A357">
        <v>2013</v>
      </c>
      <c r="B357">
        <v>1</v>
      </c>
      <c r="C357">
        <v>2013.5</v>
      </c>
      <c r="D357" t="s">
        <v>555</v>
      </c>
      <c r="E357" t="s">
        <v>3705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731</v>
      </c>
    </row>
    <row r="358" spans="1:127" x14ac:dyDescent="0.3">
      <c r="A358">
        <v>2014</v>
      </c>
      <c r="B358">
        <v>1</v>
      </c>
      <c r="C358">
        <v>2014</v>
      </c>
      <c r="D358" t="s">
        <v>556</v>
      </c>
      <c r="E358" t="s">
        <v>3705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731</v>
      </c>
    </row>
    <row r="359" spans="1:127" x14ac:dyDescent="0.3">
      <c r="A359">
        <v>2014</v>
      </c>
      <c r="B359">
        <v>1</v>
      </c>
      <c r="C359">
        <v>2014.5</v>
      </c>
      <c r="D359" t="s">
        <v>555</v>
      </c>
      <c r="E359" t="s">
        <v>3705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731</v>
      </c>
    </row>
    <row r="360" spans="1:127" x14ac:dyDescent="0.3">
      <c r="A360">
        <v>2015</v>
      </c>
      <c r="B360">
        <v>1</v>
      </c>
      <c r="C360">
        <v>2015</v>
      </c>
      <c r="D360" t="s">
        <v>556</v>
      </c>
      <c r="E360" t="s">
        <v>3705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731</v>
      </c>
    </row>
    <row r="361" spans="1:127" x14ac:dyDescent="0.3">
      <c r="A361">
        <v>2015</v>
      </c>
      <c r="B361">
        <v>1</v>
      </c>
      <c r="C361">
        <v>2015.5</v>
      </c>
      <c r="D361" t="s">
        <v>555</v>
      </c>
      <c r="E361" t="s">
        <v>3705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731</v>
      </c>
    </row>
    <row r="362" spans="1:127" x14ac:dyDescent="0.3">
      <c r="A362">
        <v>2016</v>
      </c>
      <c r="B362">
        <v>1</v>
      </c>
      <c r="C362">
        <v>2016</v>
      </c>
      <c r="D362" t="s">
        <v>556</v>
      </c>
      <c r="E362" t="s">
        <v>3705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731</v>
      </c>
    </row>
    <row r="363" spans="1:127" x14ac:dyDescent="0.3">
      <c r="A363">
        <v>2016</v>
      </c>
      <c r="B363">
        <v>1</v>
      </c>
      <c r="C363">
        <v>2016.5</v>
      </c>
      <c r="D363" t="s">
        <v>555</v>
      </c>
      <c r="E363" t="s">
        <v>3705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731</v>
      </c>
    </row>
    <row r="364" spans="1:127" x14ac:dyDescent="0.3">
      <c r="A364">
        <v>2017</v>
      </c>
      <c r="B364">
        <v>1</v>
      </c>
      <c r="C364">
        <v>2017</v>
      </c>
      <c r="D364" t="s">
        <v>556</v>
      </c>
      <c r="E364" t="s">
        <v>3705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731</v>
      </c>
    </row>
    <row r="365" spans="1:127" x14ac:dyDescent="0.3">
      <c r="A365">
        <v>2017</v>
      </c>
      <c r="B365">
        <v>1</v>
      </c>
      <c r="C365">
        <v>2017.5</v>
      </c>
      <c r="D365" t="s">
        <v>555</v>
      </c>
      <c r="E365" t="s">
        <v>3705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731</v>
      </c>
    </row>
    <row r="366" spans="1:127" x14ac:dyDescent="0.3">
      <c r="A366">
        <v>2018</v>
      </c>
      <c r="B366">
        <v>1</v>
      </c>
      <c r="C366">
        <v>2018</v>
      </c>
      <c r="D366" t="s">
        <v>556</v>
      </c>
      <c r="E366" t="s">
        <v>3705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731</v>
      </c>
    </row>
    <row r="367" spans="1:127" x14ac:dyDescent="0.3">
      <c r="A367">
        <v>2018</v>
      </c>
      <c r="B367">
        <v>1</v>
      </c>
      <c r="C367">
        <v>2018.5</v>
      </c>
      <c r="D367" t="s">
        <v>555</v>
      </c>
      <c r="E367" t="s">
        <v>3705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731</v>
      </c>
    </row>
    <row r="368" spans="1:127" x14ac:dyDescent="0.3">
      <c r="A368">
        <v>2019</v>
      </c>
      <c r="B368">
        <v>1</v>
      </c>
      <c r="C368">
        <v>2019</v>
      </c>
      <c r="D368" t="s">
        <v>556</v>
      </c>
      <c r="E368" t="s">
        <v>3705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731</v>
      </c>
    </row>
    <row r="369" spans="1:127" x14ac:dyDescent="0.3">
      <c r="A369">
        <v>2019</v>
      </c>
      <c r="B369">
        <v>1</v>
      </c>
      <c r="C369">
        <v>2019.5</v>
      </c>
      <c r="D369" t="s">
        <v>555</v>
      </c>
      <c r="E369" t="s">
        <v>3705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731</v>
      </c>
    </row>
    <row r="370" spans="1:127" x14ac:dyDescent="0.3">
      <c r="A370">
        <v>2020</v>
      </c>
      <c r="B370">
        <v>1</v>
      </c>
      <c r="C370">
        <v>2020</v>
      </c>
      <c r="D370" t="s">
        <v>556</v>
      </c>
      <c r="E370" t="s">
        <v>3705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731</v>
      </c>
    </row>
    <row r="371" spans="1:127" x14ac:dyDescent="0.3">
      <c r="A371">
        <v>2020</v>
      </c>
      <c r="B371">
        <v>1</v>
      </c>
      <c r="C371">
        <v>2020.5</v>
      </c>
      <c r="D371" t="s">
        <v>555</v>
      </c>
      <c r="E371" t="s">
        <v>3705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731</v>
      </c>
    </row>
    <row r="372" spans="1:127" x14ac:dyDescent="0.3">
      <c r="A372">
        <v>2021</v>
      </c>
      <c r="B372">
        <v>1</v>
      </c>
      <c r="C372">
        <v>2021</v>
      </c>
      <c r="D372" t="s">
        <v>556</v>
      </c>
      <c r="E372" t="s">
        <v>3705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731</v>
      </c>
    </row>
    <row r="373" spans="1:127" x14ac:dyDescent="0.3">
      <c r="A373">
        <v>2021</v>
      </c>
      <c r="B373">
        <v>1</v>
      </c>
      <c r="C373">
        <v>2021.5</v>
      </c>
      <c r="D373" t="s">
        <v>555</v>
      </c>
      <c r="E373" t="s">
        <v>3705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731</v>
      </c>
    </row>
    <row r="374" spans="1:127" x14ac:dyDescent="0.3">
      <c r="A374">
        <v>2022</v>
      </c>
      <c r="B374">
        <v>1</v>
      </c>
      <c r="C374">
        <v>2022</v>
      </c>
      <c r="D374" t="s">
        <v>556</v>
      </c>
      <c r="E374" t="s">
        <v>3705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731</v>
      </c>
    </row>
    <row r="375" spans="1:127" x14ac:dyDescent="0.3">
      <c r="A375">
        <v>2022</v>
      </c>
      <c r="B375">
        <v>1</v>
      </c>
      <c r="C375">
        <v>2022.5</v>
      </c>
      <c r="D375" t="s">
        <v>555</v>
      </c>
      <c r="E375" t="s">
        <v>3705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731</v>
      </c>
    </row>
    <row r="376" spans="1:127" x14ac:dyDescent="0.3">
      <c r="A376">
        <v>2023</v>
      </c>
      <c r="B376">
        <v>1</v>
      </c>
      <c r="C376">
        <v>2023</v>
      </c>
      <c r="D376" t="s">
        <v>556</v>
      </c>
      <c r="E376" t="s">
        <v>3705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731</v>
      </c>
    </row>
    <row r="377" spans="1:127" x14ac:dyDescent="0.3">
      <c r="A377">
        <v>2023</v>
      </c>
      <c r="B377">
        <v>1</v>
      </c>
      <c r="C377">
        <v>2023.5</v>
      </c>
      <c r="D377" t="s">
        <v>555</v>
      </c>
      <c r="E377" t="s">
        <v>3705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731</v>
      </c>
    </row>
    <row r="378" spans="1:127" x14ac:dyDescent="0.3">
      <c r="A378">
        <v>1977</v>
      </c>
      <c r="B378">
        <v>1</v>
      </c>
      <c r="C378">
        <v>1977</v>
      </c>
      <c r="D378" t="s">
        <v>556</v>
      </c>
      <c r="E378" t="s">
        <v>3705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732</v>
      </c>
    </row>
    <row r="379" spans="1:127" x14ac:dyDescent="0.3">
      <c r="A379">
        <v>1977</v>
      </c>
      <c r="B379">
        <v>1</v>
      </c>
      <c r="C379">
        <v>1977.5</v>
      </c>
      <c r="D379" t="s">
        <v>555</v>
      </c>
      <c r="E379" t="s">
        <v>3705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732</v>
      </c>
    </row>
    <row r="380" spans="1:127" x14ac:dyDescent="0.3">
      <c r="A380">
        <v>1978</v>
      </c>
      <c r="B380">
        <v>1</v>
      </c>
      <c r="C380">
        <v>1978</v>
      </c>
      <c r="D380" t="s">
        <v>556</v>
      </c>
      <c r="E380" t="s">
        <v>3705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732</v>
      </c>
    </row>
    <row r="381" spans="1:127" x14ac:dyDescent="0.3">
      <c r="A381">
        <v>1978</v>
      </c>
      <c r="B381">
        <v>1</v>
      </c>
      <c r="C381">
        <v>1978.5</v>
      </c>
      <c r="D381" t="s">
        <v>555</v>
      </c>
      <c r="E381" t="s">
        <v>3705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732</v>
      </c>
    </row>
    <row r="382" spans="1:127" x14ac:dyDescent="0.3">
      <c r="A382">
        <v>1979</v>
      </c>
      <c r="B382">
        <v>1</v>
      </c>
      <c r="C382">
        <v>1979</v>
      </c>
      <c r="D382" t="s">
        <v>556</v>
      </c>
      <c r="E382" t="s">
        <v>3705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732</v>
      </c>
    </row>
    <row r="383" spans="1:127" x14ac:dyDescent="0.3">
      <c r="A383">
        <v>1979</v>
      </c>
      <c r="B383">
        <v>1</v>
      </c>
      <c r="C383">
        <v>1979.5</v>
      </c>
      <c r="D383" t="s">
        <v>555</v>
      </c>
      <c r="E383" t="s">
        <v>3705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732</v>
      </c>
    </row>
    <row r="384" spans="1:127" x14ac:dyDescent="0.3">
      <c r="A384">
        <v>1980</v>
      </c>
      <c r="B384">
        <v>1</v>
      </c>
      <c r="C384">
        <v>1980</v>
      </c>
      <c r="D384" t="s">
        <v>556</v>
      </c>
      <c r="E384" t="s">
        <v>3705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732</v>
      </c>
    </row>
    <row r="385" spans="1:127" x14ac:dyDescent="0.3">
      <c r="A385">
        <v>1980</v>
      </c>
      <c r="B385">
        <v>1</v>
      </c>
      <c r="C385">
        <v>1980.5</v>
      </c>
      <c r="D385" t="s">
        <v>555</v>
      </c>
      <c r="E385" t="s">
        <v>3705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732</v>
      </c>
    </row>
    <row r="386" spans="1:127" x14ac:dyDescent="0.3">
      <c r="A386">
        <v>1981</v>
      </c>
      <c r="B386">
        <v>1</v>
      </c>
      <c r="C386">
        <v>1981</v>
      </c>
      <c r="D386" t="s">
        <v>556</v>
      </c>
      <c r="E386" t="s">
        <v>3705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732</v>
      </c>
    </row>
    <row r="387" spans="1:127" x14ac:dyDescent="0.3">
      <c r="A387">
        <v>1981</v>
      </c>
      <c r="B387">
        <v>1</v>
      </c>
      <c r="C387">
        <v>1981.5</v>
      </c>
      <c r="D387" t="s">
        <v>555</v>
      </c>
      <c r="E387" t="s">
        <v>3705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732</v>
      </c>
    </row>
    <row r="388" spans="1:127" x14ac:dyDescent="0.3">
      <c r="A388">
        <v>1982</v>
      </c>
      <c r="B388">
        <v>1</v>
      </c>
      <c r="C388">
        <v>1982</v>
      </c>
      <c r="D388" t="s">
        <v>556</v>
      </c>
      <c r="E388" t="s">
        <v>3705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732</v>
      </c>
    </row>
    <row r="389" spans="1:127" x14ac:dyDescent="0.3">
      <c r="A389">
        <v>1982</v>
      </c>
      <c r="B389">
        <v>1</v>
      </c>
      <c r="C389">
        <v>1982.5</v>
      </c>
      <c r="D389" t="s">
        <v>555</v>
      </c>
      <c r="E389" t="s">
        <v>3705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732</v>
      </c>
    </row>
    <row r="390" spans="1:127" x14ac:dyDescent="0.3">
      <c r="A390">
        <v>1983</v>
      </c>
      <c r="B390">
        <v>1</v>
      </c>
      <c r="C390">
        <v>1983</v>
      </c>
      <c r="D390" t="s">
        <v>556</v>
      </c>
      <c r="E390" t="s">
        <v>3705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732</v>
      </c>
    </row>
    <row r="391" spans="1:127" x14ac:dyDescent="0.3">
      <c r="A391">
        <v>1983</v>
      </c>
      <c r="B391">
        <v>1</v>
      </c>
      <c r="C391">
        <v>1983.5</v>
      </c>
      <c r="D391" t="s">
        <v>555</v>
      </c>
      <c r="E391" t="s">
        <v>3705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732</v>
      </c>
    </row>
    <row r="392" spans="1:127" x14ac:dyDescent="0.3">
      <c r="A392">
        <v>1984</v>
      </c>
      <c r="B392">
        <v>1</v>
      </c>
      <c r="C392">
        <v>1984</v>
      </c>
      <c r="D392" t="s">
        <v>556</v>
      </c>
      <c r="E392" t="s">
        <v>3705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732</v>
      </c>
    </row>
    <row r="393" spans="1:127" x14ac:dyDescent="0.3">
      <c r="A393">
        <v>1984</v>
      </c>
      <c r="B393">
        <v>1</v>
      </c>
      <c r="C393">
        <v>1984.5</v>
      </c>
      <c r="D393" t="s">
        <v>555</v>
      </c>
      <c r="E393" t="s">
        <v>3705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732</v>
      </c>
    </row>
    <row r="394" spans="1:127" x14ac:dyDescent="0.3">
      <c r="A394">
        <v>1985</v>
      </c>
      <c r="B394">
        <v>1</v>
      </c>
      <c r="C394">
        <v>1985</v>
      </c>
      <c r="D394" t="s">
        <v>556</v>
      </c>
      <c r="E394" t="s">
        <v>3705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732</v>
      </c>
    </row>
    <row r="395" spans="1:127" x14ac:dyDescent="0.3">
      <c r="A395">
        <v>1985</v>
      </c>
      <c r="B395">
        <v>1</v>
      </c>
      <c r="C395">
        <v>1985.5</v>
      </c>
      <c r="D395" t="s">
        <v>555</v>
      </c>
      <c r="E395" t="s">
        <v>3705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732</v>
      </c>
    </row>
    <row r="396" spans="1:127" x14ac:dyDescent="0.3">
      <c r="A396">
        <v>1986</v>
      </c>
      <c r="B396">
        <v>1</v>
      </c>
      <c r="C396">
        <v>1986</v>
      </c>
      <c r="D396" t="s">
        <v>556</v>
      </c>
      <c r="E396" t="s">
        <v>3705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732</v>
      </c>
    </row>
    <row r="397" spans="1:127" x14ac:dyDescent="0.3">
      <c r="A397">
        <v>1986</v>
      </c>
      <c r="B397">
        <v>1</v>
      </c>
      <c r="C397">
        <v>1986.5</v>
      </c>
      <c r="D397" t="s">
        <v>555</v>
      </c>
      <c r="E397" t="s">
        <v>3705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732</v>
      </c>
    </row>
    <row r="398" spans="1:127" x14ac:dyDescent="0.3">
      <c r="A398">
        <v>1987</v>
      </c>
      <c r="B398">
        <v>1</v>
      </c>
      <c r="C398">
        <v>1987</v>
      </c>
      <c r="D398" t="s">
        <v>556</v>
      </c>
      <c r="E398" t="s">
        <v>3705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732</v>
      </c>
    </row>
    <row r="399" spans="1:127" x14ac:dyDescent="0.3">
      <c r="A399">
        <v>1987</v>
      </c>
      <c r="B399">
        <v>1</v>
      </c>
      <c r="C399">
        <v>1987.5</v>
      </c>
      <c r="D399" t="s">
        <v>555</v>
      </c>
      <c r="E399" t="s">
        <v>3705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732</v>
      </c>
    </row>
    <row r="400" spans="1:127" x14ac:dyDescent="0.3">
      <c r="A400">
        <v>1988</v>
      </c>
      <c r="B400">
        <v>1</v>
      </c>
      <c r="C400">
        <v>1988</v>
      </c>
      <c r="D400" t="s">
        <v>556</v>
      </c>
      <c r="E400" t="s">
        <v>3705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732</v>
      </c>
    </row>
    <row r="401" spans="1:127" x14ac:dyDescent="0.3">
      <c r="A401">
        <v>1988</v>
      </c>
      <c r="B401">
        <v>1</v>
      </c>
      <c r="C401">
        <v>1988.5</v>
      </c>
      <c r="D401" t="s">
        <v>555</v>
      </c>
      <c r="E401" t="s">
        <v>3705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732</v>
      </c>
    </row>
    <row r="402" spans="1:127" x14ac:dyDescent="0.3">
      <c r="A402">
        <v>1989</v>
      </c>
      <c r="B402">
        <v>1</v>
      </c>
      <c r="C402">
        <v>1989</v>
      </c>
      <c r="D402" t="s">
        <v>556</v>
      </c>
      <c r="E402" t="s">
        <v>3705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732</v>
      </c>
    </row>
    <row r="403" spans="1:127" x14ac:dyDescent="0.3">
      <c r="A403">
        <v>1989</v>
      </c>
      <c r="B403">
        <v>1</v>
      </c>
      <c r="C403">
        <v>1989.5</v>
      </c>
      <c r="D403" t="s">
        <v>555</v>
      </c>
      <c r="E403" t="s">
        <v>3705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732</v>
      </c>
    </row>
    <row r="404" spans="1:127" x14ac:dyDescent="0.3">
      <c r="A404">
        <v>1990</v>
      </c>
      <c r="B404">
        <v>1</v>
      </c>
      <c r="C404">
        <v>1990</v>
      </c>
      <c r="D404" t="s">
        <v>556</v>
      </c>
      <c r="E404" t="s">
        <v>3705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732</v>
      </c>
    </row>
    <row r="405" spans="1:127" x14ac:dyDescent="0.3">
      <c r="A405">
        <v>1990</v>
      </c>
      <c r="B405">
        <v>1</v>
      </c>
      <c r="C405">
        <v>1990.5</v>
      </c>
      <c r="D405" t="s">
        <v>555</v>
      </c>
      <c r="E405" t="s">
        <v>3705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732</v>
      </c>
    </row>
    <row r="406" spans="1:127" x14ac:dyDescent="0.3">
      <c r="A406">
        <v>1991</v>
      </c>
      <c r="B406">
        <v>1</v>
      </c>
      <c r="C406">
        <v>1991</v>
      </c>
      <c r="D406" t="s">
        <v>556</v>
      </c>
      <c r="E406" t="s">
        <v>3705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732</v>
      </c>
    </row>
    <row r="407" spans="1:127" x14ac:dyDescent="0.3">
      <c r="A407">
        <v>1991</v>
      </c>
      <c r="B407">
        <v>1</v>
      </c>
      <c r="C407">
        <v>1991.5</v>
      </c>
      <c r="D407" t="s">
        <v>555</v>
      </c>
      <c r="E407" t="s">
        <v>3705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732</v>
      </c>
    </row>
    <row r="408" spans="1:127" x14ac:dyDescent="0.3">
      <c r="A408">
        <v>1992</v>
      </c>
      <c r="B408">
        <v>1</v>
      </c>
      <c r="C408">
        <v>1992</v>
      </c>
      <c r="D408" t="s">
        <v>556</v>
      </c>
      <c r="E408" t="s">
        <v>3705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732</v>
      </c>
    </row>
    <row r="409" spans="1:127" x14ac:dyDescent="0.3">
      <c r="A409">
        <v>1992</v>
      </c>
      <c r="B409">
        <v>1</v>
      </c>
      <c r="C409">
        <v>1992.5</v>
      </c>
      <c r="D409" t="s">
        <v>555</v>
      </c>
      <c r="E409" t="s">
        <v>3705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732</v>
      </c>
    </row>
    <row r="410" spans="1:127" x14ac:dyDescent="0.3">
      <c r="A410">
        <v>1993</v>
      </c>
      <c r="B410">
        <v>1</v>
      </c>
      <c r="C410">
        <v>1993</v>
      </c>
      <c r="D410" t="s">
        <v>556</v>
      </c>
      <c r="E410" t="s">
        <v>3705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732</v>
      </c>
    </row>
    <row r="411" spans="1:127" x14ac:dyDescent="0.3">
      <c r="A411">
        <v>1993</v>
      </c>
      <c r="B411">
        <v>1</v>
      </c>
      <c r="C411">
        <v>1993.5</v>
      </c>
      <c r="D411" t="s">
        <v>555</v>
      </c>
      <c r="E411" t="s">
        <v>3705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732</v>
      </c>
    </row>
    <row r="412" spans="1:127" x14ac:dyDescent="0.3">
      <c r="A412">
        <v>1994</v>
      </c>
      <c r="B412">
        <v>1</v>
      </c>
      <c r="C412">
        <v>1994</v>
      </c>
      <c r="D412" t="s">
        <v>556</v>
      </c>
      <c r="E412" t="s">
        <v>3705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732</v>
      </c>
    </row>
    <row r="413" spans="1:127" x14ac:dyDescent="0.3">
      <c r="A413">
        <v>1994</v>
      </c>
      <c r="B413">
        <v>1</v>
      </c>
      <c r="C413">
        <v>1994.5</v>
      </c>
      <c r="D413" t="s">
        <v>555</v>
      </c>
      <c r="E413" t="s">
        <v>3705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732</v>
      </c>
    </row>
    <row r="414" spans="1:127" x14ac:dyDescent="0.3">
      <c r="A414">
        <v>1995</v>
      </c>
      <c r="B414">
        <v>1</v>
      </c>
      <c r="C414">
        <v>1995</v>
      </c>
      <c r="D414" t="s">
        <v>556</v>
      </c>
      <c r="E414" t="s">
        <v>3705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732</v>
      </c>
    </row>
    <row r="415" spans="1:127" x14ac:dyDescent="0.3">
      <c r="A415">
        <v>1995</v>
      </c>
      <c r="B415">
        <v>1</v>
      </c>
      <c r="C415">
        <v>1995.5</v>
      </c>
      <c r="D415" t="s">
        <v>555</v>
      </c>
      <c r="E415" t="s">
        <v>3705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732</v>
      </c>
    </row>
    <row r="416" spans="1:127" x14ac:dyDescent="0.3">
      <c r="A416">
        <v>1996</v>
      </c>
      <c r="B416">
        <v>1</v>
      </c>
      <c r="C416">
        <v>1996</v>
      </c>
      <c r="D416" t="s">
        <v>556</v>
      </c>
      <c r="E416" t="s">
        <v>3705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732</v>
      </c>
    </row>
    <row r="417" spans="1:127" x14ac:dyDescent="0.3">
      <c r="A417">
        <v>1996</v>
      </c>
      <c r="B417">
        <v>1</v>
      </c>
      <c r="C417">
        <v>1996.5</v>
      </c>
      <c r="D417" t="s">
        <v>555</v>
      </c>
      <c r="E417" t="s">
        <v>3705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732</v>
      </c>
    </row>
    <row r="418" spans="1:127" x14ac:dyDescent="0.3">
      <c r="A418">
        <v>1997</v>
      </c>
      <c r="B418">
        <v>1</v>
      </c>
      <c r="C418">
        <v>1997</v>
      </c>
      <c r="D418" t="s">
        <v>556</v>
      </c>
      <c r="E418" t="s">
        <v>3705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732</v>
      </c>
    </row>
    <row r="419" spans="1:127" x14ac:dyDescent="0.3">
      <c r="A419">
        <v>1997</v>
      </c>
      <c r="B419">
        <v>1</v>
      </c>
      <c r="C419">
        <v>1997.5</v>
      </c>
      <c r="D419" t="s">
        <v>555</v>
      </c>
      <c r="E419" t="s">
        <v>3705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732</v>
      </c>
    </row>
    <row r="420" spans="1:127" x14ac:dyDescent="0.3">
      <c r="A420">
        <v>1998</v>
      </c>
      <c r="B420">
        <v>1</v>
      </c>
      <c r="C420">
        <v>1998</v>
      </c>
      <c r="D420" t="s">
        <v>556</v>
      </c>
      <c r="E420" t="s">
        <v>3705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732</v>
      </c>
    </row>
    <row r="421" spans="1:127" x14ac:dyDescent="0.3">
      <c r="A421">
        <v>1998</v>
      </c>
      <c r="B421">
        <v>1</v>
      </c>
      <c r="C421">
        <v>1998.5</v>
      </c>
      <c r="D421" t="s">
        <v>555</v>
      </c>
      <c r="E421" t="s">
        <v>3705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732</v>
      </c>
    </row>
    <row r="422" spans="1:127" x14ac:dyDescent="0.3">
      <c r="A422">
        <v>1999</v>
      </c>
      <c r="B422">
        <v>1</v>
      </c>
      <c r="C422">
        <v>1999</v>
      </c>
      <c r="D422" t="s">
        <v>556</v>
      </c>
      <c r="E422" t="s">
        <v>3705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732</v>
      </c>
    </row>
    <row r="423" spans="1:127" x14ac:dyDescent="0.3">
      <c r="A423">
        <v>1999</v>
      </c>
      <c r="B423">
        <v>1</v>
      </c>
      <c r="C423">
        <v>1999.5</v>
      </c>
      <c r="D423" t="s">
        <v>555</v>
      </c>
      <c r="E423" t="s">
        <v>3705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732</v>
      </c>
    </row>
    <row r="424" spans="1:127" x14ac:dyDescent="0.3">
      <c r="A424">
        <v>2000</v>
      </c>
      <c r="B424">
        <v>1</v>
      </c>
      <c r="C424">
        <v>2000</v>
      </c>
      <c r="D424" t="s">
        <v>556</v>
      </c>
      <c r="E424" t="s">
        <v>3705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732</v>
      </c>
    </row>
    <row r="425" spans="1:127" x14ac:dyDescent="0.3">
      <c r="A425">
        <v>2000</v>
      </c>
      <c r="B425">
        <v>1</v>
      </c>
      <c r="C425">
        <v>2000.5</v>
      </c>
      <c r="D425" t="s">
        <v>555</v>
      </c>
      <c r="E425" t="s">
        <v>3705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732</v>
      </c>
    </row>
    <row r="426" spans="1:127" x14ac:dyDescent="0.3">
      <c r="A426">
        <v>2001</v>
      </c>
      <c r="B426">
        <v>1</v>
      </c>
      <c r="C426">
        <v>2001</v>
      </c>
      <c r="D426" t="s">
        <v>556</v>
      </c>
      <c r="E426" t="s">
        <v>3705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732</v>
      </c>
    </row>
    <row r="427" spans="1:127" x14ac:dyDescent="0.3">
      <c r="A427">
        <v>2001</v>
      </c>
      <c r="B427">
        <v>1</v>
      </c>
      <c r="C427">
        <v>2001.5</v>
      </c>
      <c r="D427" t="s">
        <v>555</v>
      </c>
      <c r="E427" t="s">
        <v>3705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732</v>
      </c>
    </row>
    <row r="428" spans="1:127" x14ac:dyDescent="0.3">
      <c r="A428">
        <v>2002</v>
      </c>
      <c r="B428">
        <v>1</v>
      </c>
      <c r="C428">
        <v>2002</v>
      </c>
      <c r="D428" t="s">
        <v>556</v>
      </c>
      <c r="E428" t="s">
        <v>3705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732</v>
      </c>
    </row>
    <row r="429" spans="1:127" x14ac:dyDescent="0.3">
      <c r="A429">
        <v>2002</v>
      </c>
      <c r="B429">
        <v>1</v>
      </c>
      <c r="C429">
        <v>2002.5</v>
      </c>
      <c r="D429" t="s">
        <v>555</v>
      </c>
      <c r="E429" t="s">
        <v>3705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732</v>
      </c>
    </row>
    <row r="430" spans="1:127" x14ac:dyDescent="0.3">
      <c r="A430">
        <v>2003</v>
      </c>
      <c r="B430">
        <v>1</v>
      </c>
      <c r="C430">
        <v>2003</v>
      </c>
      <c r="D430" t="s">
        <v>556</v>
      </c>
      <c r="E430" t="s">
        <v>3705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732</v>
      </c>
    </row>
    <row r="431" spans="1:127" x14ac:dyDescent="0.3">
      <c r="A431">
        <v>2003</v>
      </c>
      <c r="B431">
        <v>1</v>
      </c>
      <c r="C431">
        <v>2003.5</v>
      </c>
      <c r="D431" t="s">
        <v>555</v>
      </c>
      <c r="E431" t="s">
        <v>3705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732</v>
      </c>
    </row>
    <row r="432" spans="1:127" x14ac:dyDescent="0.3">
      <c r="A432">
        <v>2004</v>
      </c>
      <c r="B432">
        <v>1</v>
      </c>
      <c r="C432">
        <v>2004</v>
      </c>
      <c r="D432" t="s">
        <v>556</v>
      </c>
      <c r="E432" t="s">
        <v>3705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732</v>
      </c>
    </row>
    <row r="433" spans="1:127" x14ac:dyDescent="0.3">
      <c r="A433">
        <v>2004</v>
      </c>
      <c r="B433">
        <v>1</v>
      </c>
      <c r="C433">
        <v>2004.5</v>
      </c>
      <c r="D433" t="s">
        <v>555</v>
      </c>
      <c r="E433" t="s">
        <v>3705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732</v>
      </c>
    </row>
    <row r="434" spans="1:127" x14ac:dyDescent="0.3">
      <c r="A434">
        <v>2005</v>
      </c>
      <c r="B434">
        <v>1</v>
      </c>
      <c r="C434">
        <v>2005</v>
      </c>
      <c r="D434" t="s">
        <v>556</v>
      </c>
      <c r="E434" t="s">
        <v>3705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732</v>
      </c>
    </row>
    <row r="435" spans="1:127" x14ac:dyDescent="0.3">
      <c r="A435">
        <v>2005</v>
      </c>
      <c r="B435">
        <v>1</v>
      </c>
      <c r="C435">
        <v>2005.5</v>
      </c>
      <c r="D435" t="s">
        <v>555</v>
      </c>
      <c r="E435" t="s">
        <v>3705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732</v>
      </c>
    </row>
    <row r="436" spans="1:127" x14ac:dyDescent="0.3">
      <c r="A436">
        <v>2006</v>
      </c>
      <c r="B436">
        <v>1</v>
      </c>
      <c r="C436">
        <v>2006</v>
      </c>
      <c r="D436" t="s">
        <v>556</v>
      </c>
      <c r="E436" t="s">
        <v>3705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732</v>
      </c>
    </row>
    <row r="437" spans="1:127" x14ac:dyDescent="0.3">
      <c r="A437">
        <v>2006</v>
      </c>
      <c r="B437">
        <v>1</v>
      </c>
      <c r="C437">
        <v>2006.5</v>
      </c>
      <c r="D437" t="s">
        <v>555</v>
      </c>
      <c r="E437" t="s">
        <v>3705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732</v>
      </c>
    </row>
    <row r="438" spans="1:127" x14ac:dyDescent="0.3">
      <c r="A438">
        <v>2007</v>
      </c>
      <c r="B438">
        <v>1</v>
      </c>
      <c r="C438">
        <v>2007</v>
      </c>
      <c r="D438" t="s">
        <v>556</v>
      </c>
      <c r="E438" t="s">
        <v>3705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732</v>
      </c>
    </row>
    <row r="439" spans="1:127" x14ac:dyDescent="0.3">
      <c r="A439">
        <v>2007</v>
      </c>
      <c r="B439">
        <v>1</v>
      </c>
      <c r="C439">
        <v>2007.5</v>
      </c>
      <c r="D439" t="s">
        <v>555</v>
      </c>
      <c r="E439" t="s">
        <v>3705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732</v>
      </c>
    </row>
    <row r="440" spans="1:127" x14ac:dyDescent="0.3">
      <c r="A440">
        <v>2008</v>
      </c>
      <c r="B440">
        <v>1</v>
      </c>
      <c r="C440">
        <v>2008</v>
      </c>
      <c r="D440" t="s">
        <v>556</v>
      </c>
      <c r="E440" t="s">
        <v>3705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732</v>
      </c>
    </row>
    <row r="441" spans="1:127" x14ac:dyDescent="0.3">
      <c r="A441">
        <v>2008</v>
      </c>
      <c r="B441">
        <v>1</v>
      </c>
      <c r="C441">
        <v>2008.5</v>
      </c>
      <c r="D441" t="s">
        <v>555</v>
      </c>
      <c r="E441" t="s">
        <v>3705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732</v>
      </c>
    </row>
    <row r="442" spans="1:127" x14ac:dyDescent="0.3">
      <c r="A442">
        <v>2009</v>
      </c>
      <c r="B442">
        <v>1</v>
      </c>
      <c r="C442">
        <v>2009</v>
      </c>
      <c r="D442" t="s">
        <v>556</v>
      </c>
      <c r="E442" t="s">
        <v>3705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732</v>
      </c>
    </row>
    <row r="443" spans="1:127" x14ac:dyDescent="0.3">
      <c r="A443">
        <v>2009</v>
      </c>
      <c r="B443">
        <v>1</v>
      </c>
      <c r="C443">
        <v>2009.5</v>
      </c>
      <c r="D443" t="s">
        <v>555</v>
      </c>
      <c r="E443" t="s">
        <v>3705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732</v>
      </c>
    </row>
    <row r="444" spans="1:127" x14ac:dyDescent="0.3">
      <c r="A444">
        <v>2010</v>
      </c>
      <c r="B444">
        <v>1</v>
      </c>
      <c r="C444">
        <v>2010</v>
      </c>
      <c r="D444" t="s">
        <v>556</v>
      </c>
      <c r="E444" t="s">
        <v>3705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732</v>
      </c>
    </row>
    <row r="445" spans="1:127" x14ac:dyDescent="0.3">
      <c r="A445">
        <v>2010</v>
      </c>
      <c r="B445">
        <v>1</v>
      </c>
      <c r="C445">
        <v>2010.5</v>
      </c>
      <c r="D445" t="s">
        <v>555</v>
      </c>
      <c r="E445" t="s">
        <v>3705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732</v>
      </c>
    </row>
    <row r="446" spans="1:127" x14ac:dyDescent="0.3">
      <c r="A446">
        <v>2011</v>
      </c>
      <c r="B446">
        <v>1</v>
      </c>
      <c r="C446">
        <v>2011</v>
      </c>
      <c r="D446" t="s">
        <v>556</v>
      </c>
      <c r="E446" t="s">
        <v>3705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732</v>
      </c>
    </row>
    <row r="447" spans="1:127" x14ac:dyDescent="0.3">
      <c r="A447">
        <v>2011</v>
      </c>
      <c r="B447">
        <v>1</v>
      </c>
      <c r="C447">
        <v>2011.5</v>
      </c>
      <c r="D447" t="s">
        <v>555</v>
      </c>
      <c r="E447" t="s">
        <v>3705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732</v>
      </c>
    </row>
    <row r="448" spans="1:127" x14ac:dyDescent="0.3">
      <c r="A448">
        <v>2012</v>
      </c>
      <c r="B448">
        <v>1</v>
      </c>
      <c r="C448">
        <v>2012</v>
      </c>
      <c r="D448" t="s">
        <v>556</v>
      </c>
      <c r="E448" t="s">
        <v>3705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732</v>
      </c>
    </row>
    <row r="449" spans="1:127" x14ac:dyDescent="0.3">
      <c r="A449">
        <v>2012</v>
      </c>
      <c r="B449">
        <v>1</v>
      </c>
      <c r="C449">
        <v>2012.5</v>
      </c>
      <c r="D449" t="s">
        <v>555</v>
      </c>
      <c r="E449" t="s">
        <v>3705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732</v>
      </c>
    </row>
    <row r="450" spans="1:127" x14ac:dyDescent="0.3">
      <c r="A450">
        <v>2013</v>
      </c>
      <c r="B450">
        <v>1</v>
      </c>
      <c r="C450">
        <v>2013</v>
      </c>
      <c r="D450" t="s">
        <v>556</v>
      </c>
      <c r="E450" t="s">
        <v>3705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732</v>
      </c>
    </row>
    <row r="451" spans="1:127" x14ac:dyDescent="0.3">
      <c r="A451">
        <v>2013</v>
      </c>
      <c r="B451">
        <v>1</v>
      </c>
      <c r="C451">
        <v>2013.5</v>
      </c>
      <c r="D451" t="s">
        <v>555</v>
      </c>
      <c r="E451" t="s">
        <v>3705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732</v>
      </c>
    </row>
    <row r="452" spans="1:127" x14ac:dyDescent="0.3">
      <c r="A452">
        <v>2014</v>
      </c>
      <c r="B452">
        <v>1</v>
      </c>
      <c r="C452">
        <v>2014</v>
      </c>
      <c r="D452" t="s">
        <v>556</v>
      </c>
      <c r="E452" t="s">
        <v>3705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732</v>
      </c>
    </row>
    <row r="453" spans="1:127" x14ac:dyDescent="0.3">
      <c r="A453">
        <v>2014</v>
      </c>
      <c r="B453">
        <v>1</v>
      </c>
      <c r="C453">
        <v>2014.5</v>
      </c>
      <c r="D453" t="s">
        <v>555</v>
      </c>
      <c r="E453" t="s">
        <v>3705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732</v>
      </c>
    </row>
    <row r="454" spans="1:127" x14ac:dyDescent="0.3">
      <c r="A454">
        <v>2015</v>
      </c>
      <c r="B454">
        <v>1</v>
      </c>
      <c r="C454">
        <v>2015</v>
      </c>
      <c r="D454" t="s">
        <v>556</v>
      </c>
      <c r="E454" t="s">
        <v>3705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732</v>
      </c>
    </row>
    <row r="455" spans="1:127" x14ac:dyDescent="0.3">
      <c r="A455">
        <v>2015</v>
      </c>
      <c r="B455">
        <v>1</v>
      </c>
      <c r="C455">
        <v>2015.5</v>
      </c>
      <c r="D455" t="s">
        <v>555</v>
      </c>
      <c r="E455" t="s">
        <v>3705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732</v>
      </c>
    </row>
    <row r="456" spans="1:127" x14ac:dyDescent="0.3">
      <c r="A456">
        <v>2016</v>
      </c>
      <c r="B456">
        <v>1</v>
      </c>
      <c r="C456">
        <v>2016</v>
      </c>
      <c r="D456" t="s">
        <v>556</v>
      </c>
      <c r="E456" t="s">
        <v>3705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732</v>
      </c>
    </row>
    <row r="457" spans="1:127" x14ac:dyDescent="0.3">
      <c r="A457">
        <v>2016</v>
      </c>
      <c r="B457">
        <v>1</v>
      </c>
      <c r="C457">
        <v>2016.5</v>
      </c>
      <c r="D457" t="s">
        <v>555</v>
      </c>
      <c r="E457" t="s">
        <v>3705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732</v>
      </c>
    </row>
    <row r="458" spans="1:127" x14ac:dyDescent="0.3">
      <c r="A458">
        <v>2017</v>
      </c>
      <c r="B458">
        <v>1</v>
      </c>
      <c r="C458">
        <v>2017</v>
      </c>
      <c r="D458" t="s">
        <v>556</v>
      </c>
      <c r="E458" t="s">
        <v>3705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732</v>
      </c>
    </row>
    <row r="459" spans="1:127" x14ac:dyDescent="0.3">
      <c r="A459">
        <v>2017</v>
      </c>
      <c r="B459">
        <v>1</v>
      </c>
      <c r="C459">
        <v>2017.5</v>
      </c>
      <c r="D459" t="s">
        <v>555</v>
      </c>
      <c r="E459" t="s">
        <v>3705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732</v>
      </c>
    </row>
    <row r="460" spans="1:127" x14ac:dyDescent="0.3">
      <c r="A460">
        <v>2018</v>
      </c>
      <c r="B460">
        <v>1</v>
      </c>
      <c r="C460">
        <v>2018</v>
      </c>
      <c r="D460" t="s">
        <v>556</v>
      </c>
      <c r="E460" t="s">
        <v>3705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732</v>
      </c>
    </row>
    <row r="461" spans="1:127" x14ac:dyDescent="0.3">
      <c r="A461">
        <v>2018</v>
      </c>
      <c r="B461">
        <v>1</v>
      </c>
      <c r="C461">
        <v>2018.5</v>
      </c>
      <c r="D461" t="s">
        <v>555</v>
      </c>
      <c r="E461" t="s">
        <v>3705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732</v>
      </c>
    </row>
    <row r="462" spans="1:127" x14ac:dyDescent="0.3">
      <c r="A462">
        <v>2019</v>
      </c>
      <c r="B462">
        <v>1</v>
      </c>
      <c r="C462">
        <v>2019</v>
      </c>
      <c r="D462" t="s">
        <v>556</v>
      </c>
      <c r="E462" t="s">
        <v>3705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732</v>
      </c>
    </row>
    <row r="463" spans="1:127" x14ac:dyDescent="0.3">
      <c r="A463">
        <v>2019</v>
      </c>
      <c r="B463">
        <v>1</v>
      </c>
      <c r="C463">
        <v>2019.5</v>
      </c>
      <c r="D463" t="s">
        <v>555</v>
      </c>
      <c r="E463" t="s">
        <v>3705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732</v>
      </c>
    </row>
    <row r="464" spans="1:127" x14ac:dyDescent="0.3">
      <c r="A464">
        <v>2020</v>
      </c>
      <c r="B464">
        <v>1</v>
      </c>
      <c r="C464">
        <v>2020</v>
      </c>
      <c r="D464" t="s">
        <v>556</v>
      </c>
      <c r="E464" t="s">
        <v>3705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732</v>
      </c>
    </row>
    <row r="465" spans="1:127" x14ac:dyDescent="0.3">
      <c r="A465">
        <v>2020</v>
      </c>
      <c r="B465">
        <v>1</v>
      </c>
      <c r="C465">
        <v>2020.5</v>
      </c>
      <c r="D465" t="s">
        <v>555</v>
      </c>
      <c r="E465" t="s">
        <v>3705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732</v>
      </c>
    </row>
    <row r="466" spans="1:127" x14ac:dyDescent="0.3">
      <c r="A466">
        <v>2021</v>
      </c>
      <c r="B466">
        <v>1</v>
      </c>
      <c r="C466">
        <v>2021</v>
      </c>
      <c r="D466" t="s">
        <v>556</v>
      </c>
      <c r="E466" t="s">
        <v>3705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732</v>
      </c>
    </row>
    <row r="467" spans="1:127" x14ac:dyDescent="0.3">
      <c r="A467">
        <v>2021</v>
      </c>
      <c r="B467">
        <v>1</v>
      </c>
      <c r="C467">
        <v>2021.5</v>
      </c>
      <c r="D467" t="s">
        <v>555</v>
      </c>
      <c r="E467" t="s">
        <v>3705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732</v>
      </c>
    </row>
    <row r="468" spans="1:127" x14ac:dyDescent="0.3">
      <c r="A468">
        <v>2022</v>
      </c>
      <c r="B468">
        <v>1</v>
      </c>
      <c r="C468">
        <v>2022</v>
      </c>
      <c r="D468" t="s">
        <v>556</v>
      </c>
      <c r="E468" t="s">
        <v>3705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732</v>
      </c>
    </row>
    <row r="469" spans="1:127" x14ac:dyDescent="0.3">
      <c r="A469">
        <v>2022</v>
      </c>
      <c r="B469">
        <v>1</v>
      </c>
      <c r="C469">
        <v>2022.5</v>
      </c>
      <c r="D469" t="s">
        <v>555</v>
      </c>
      <c r="E469" t="s">
        <v>3705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732</v>
      </c>
    </row>
    <row r="470" spans="1:127" x14ac:dyDescent="0.3">
      <c r="A470">
        <v>2023</v>
      </c>
      <c r="B470">
        <v>1</v>
      </c>
      <c r="C470">
        <v>2023</v>
      </c>
      <c r="D470" t="s">
        <v>556</v>
      </c>
      <c r="E470" t="s">
        <v>3705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732</v>
      </c>
    </row>
    <row r="471" spans="1:127" x14ac:dyDescent="0.3">
      <c r="A471">
        <v>2023</v>
      </c>
      <c r="B471">
        <v>1</v>
      </c>
      <c r="C471">
        <v>2023.5</v>
      </c>
      <c r="D471" t="s">
        <v>555</v>
      </c>
      <c r="E471" t="s">
        <v>3705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732</v>
      </c>
    </row>
    <row r="472" spans="1:127" x14ac:dyDescent="0.3">
      <c r="A472">
        <v>1977</v>
      </c>
      <c r="B472">
        <v>1</v>
      </c>
      <c r="C472">
        <v>1977</v>
      </c>
      <c r="D472" t="s">
        <v>556</v>
      </c>
      <c r="E472" t="s">
        <v>3705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735</v>
      </c>
    </row>
    <row r="473" spans="1:127" x14ac:dyDescent="0.3">
      <c r="A473">
        <v>1977</v>
      </c>
      <c r="B473">
        <v>1</v>
      </c>
      <c r="C473">
        <v>1977.5</v>
      </c>
      <c r="D473" t="s">
        <v>555</v>
      </c>
      <c r="E473" t="s">
        <v>3705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735</v>
      </c>
    </row>
    <row r="474" spans="1:127" x14ac:dyDescent="0.3">
      <c r="A474">
        <v>1978</v>
      </c>
      <c r="B474">
        <v>1</v>
      </c>
      <c r="C474">
        <v>1978</v>
      </c>
      <c r="D474" t="s">
        <v>556</v>
      </c>
      <c r="E474" t="s">
        <v>3705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735</v>
      </c>
    </row>
    <row r="475" spans="1:127" x14ac:dyDescent="0.3">
      <c r="A475">
        <v>1978</v>
      </c>
      <c r="B475">
        <v>1</v>
      </c>
      <c r="C475">
        <v>1978.5</v>
      </c>
      <c r="D475" t="s">
        <v>555</v>
      </c>
      <c r="E475" t="s">
        <v>3705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735</v>
      </c>
    </row>
    <row r="476" spans="1:127" x14ac:dyDescent="0.3">
      <c r="A476">
        <v>1979</v>
      </c>
      <c r="B476">
        <v>1</v>
      </c>
      <c r="C476">
        <v>1979</v>
      </c>
      <c r="D476" t="s">
        <v>556</v>
      </c>
      <c r="E476" t="s">
        <v>3705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735</v>
      </c>
    </row>
    <row r="477" spans="1:127" x14ac:dyDescent="0.3">
      <c r="A477">
        <v>1979</v>
      </c>
      <c r="B477">
        <v>1</v>
      </c>
      <c r="C477">
        <v>1979.5</v>
      </c>
      <c r="D477" t="s">
        <v>555</v>
      </c>
      <c r="E477" t="s">
        <v>3705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735</v>
      </c>
    </row>
    <row r="478" spans="1:127" x14ac:dyDescent="0.3">
      <c r="A478">
        <v>1980</v>
      </c>
      <c r="B478">
        <v>1</v>
      </c>
      <c r="C478">
        <v>1980</v>
      </c>
      <c r="D478" t="s">
        <v>556</v>
      </c>
      <c r="E478" t="s">
        <v>3705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735</v>
      </c>
    </row>
    <row r="479" spans="1:127" x14ac:dyDescent="0.3">
      <c r="A479">
        <v>1980</v>
      </c>
      <c r="B479">
        <v>1</v>
      </c>
      <c r="C479">
        <v>1980.5</v>
      </c>
      <c r="D479" t="s">
        <v>555</v>
      </c>
      <c r="E479" t="s">
        <v>3705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735</v>
      </c>
    </row>
    <row r="480" spans="1:127" x14ac:dyDescent="0.3">
      <c r="A480">
        <v>1981</v>
      </c>
      <c r="B480">
        <v>1</v>
      </c>
      <c r="C480">
        <v>1981</v>
      </c>
      <c r="D480" t="s">
        <v>556</v>
      </c>
      <c r="E480" t="s">
        <v>3705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735</v>
      </c>
    </row>
    <row r="481" spans="1:127" x14ac:dyDescent="0.3">
      <c r="A481">
        <v>1981</v>
      </c>
      <c r="B481">
        <v>1</v>
      </c>
      <c r="C481">
        <v>1981.5</v>
      </c>
      <c r="D481" t="s">
        <v>555</v>
      </c>
      <c r="E481" t="s">
        <v>3705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735</v>
      </c>
    </row>
    <row r="482" spans="1:127" x14ac:dyDescent="0.3">
      <c r="A482">
        <v>1982</v>
      </c>
      <c r="B482">
        <v>1</v>
      </c>
      <c r="C482">
        <v>1982</v>
      </c>
      <c r="D482" t="s">
        <v>556</v>
      </c>
      <c r="E482" t="s">
        <v>3705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735</v>
      </c>
    </row>
    <row r="483" spans="1:127" x14ac:dyDescent="0.3">
      <c r="A483">
        <v>1982</v>
      </c>
      <c r="B483">
        <v>1</v>
      </c>
      <c r="C483">
        <v>1982.5</v>
      </c>
      <c r="D483" t="s">
        <v>555</v>
      </c>
      <c r="E483" t="s">
        <v>3705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735</v>
      </c>
    </row>
    <row r="484" spans="1:127" x14ac:dyDescent="0.3">
      <c r="A484">
        <v>1983</v>
      </c>
      <c r="B484">
        <v>1</v>
      </c>
      <c r="C484">
        <v>1983</v>
      </c>
      <c r="D484" t="s">
        <v>556</v>
      </c>
      <c r="E484" t="s">
        <v>3705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735</v>
      </c>
    </row>
    <row r="485" spans="1:127" x14ac:dyDescent="0.3">
      <c r="A485">
        <v>1983</v>
      </c>
      <c r="B485">
        <v>1</v>
      </c>
      <c r="C485">
        <v>1983.5</v>
      </c>
      <c r="D485" t="s">
        <v>555</v>
      </c>
      <c r="E485" t="s">
        <v>3705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735</v>
      </c>
    </row>
    <row r="486" spans="1:127" x14ac:dyDescent="0.3">
      <c r="A486">
        <v>1984</v>
      </c>
      <c r="B486">
        <v>1</v>
      </c>
      <c r="C486">
        <v>1984</v>
      </c>
      <c r="D486" t="s">
        <v>556</v>
      </c>
      <c r="E486" t="s">
        <v>3705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735</v>
      </c>
    </row>
    <row r="487" spans="1:127" x14ac:dyDescent="0.3">
      <c r="A487">
        <v>1984</v>
      </c>
      <c r="B487">
        <v>1</v>
      </c>
      <c r="C487">
        <v>1984.5</v>
      </c>
      <c r="D487" t="s">
        <v>555</v>
      </c>
      <c r="E487" t="s">
        <v>3705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735</v>
      </c>
    </row>
    <row r="488" spans="1:127" x14ac:dyDescent="0.3">
      <c r="A488">
        <v>1985</v>
      </c>
      <c r="B488">
        <v>1</v>
      </c>
      <c r="C488">
        <v>1985</v>
      </c>
      <c r="D488" t="s">
        <v>556</v>
      </c>
      <c r="E488" t="s">
        <v>3705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735</v>
      </c>
    </row>
    <row r="489" spans="1:127" x14ac:dyDescent="0.3">
      <c r="A489">
        <v>1985</v>
      </c>
      <c r="B489">
        <v>1</v>
      </c>
      <c r="C489">
        <v>1985.5</v>
      </c>
      <c r="D489" t="s">
        <v>555</v>
      </c>
      <c r="E489" t="s">
        <v>3705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735</v>
      </c>
    </row>
    <row r="490" spans="1:127" x14ac:dyDescent="0.3">
      <c r="A490">
        <v>1986</v>
      </c>
      <c r="B490">
        <v>1</v>
      </c>
      <c r="C490">
        <v>1986</v>
      </c>
      <c r="D490" t="s">
        <v>556</v>
      </c>
      <c r="E490" t="s">
        <v>3705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735</v>
      </c>
    </row>
    <row r="491" spans="1:127" x14ac:dyDescent="0.3">
      <c r="A491">
        <v>1986</v>
      </c>
      <c r="B491">
        <v>1</v>
      </c>
      <c r="C491">
        <v>1986.5</v>
      </c>
      <c r="D491" t="s">
        <v>555</v>
      </c>
      <c r="E491" t="s">
        <v>3705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735</v>
      </c>
    </row>
    <row r="492" spans="1:127" x14ac:dyDescent="0.3">
      <c r="A492">
        <v>1987</v>
      </c>
      <c r="B492">
        <v>1</v>
      </c>
      <c r="C492">
        <v>1987</v>
      </c>
      <c r="D492" t="s">
        <v>556</v>
      </c>
      <c r="E492" t="s">
        <v>3705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735</v>
      </c>
    </row>
    <row r="493" spans="1:127" x14ac:dyDescent="0.3">
      <c r="A493">
        <v>1987</v>
      </c>
      <c r="B493">
        <v>1</v>
      </c>
      <c r="C493">
        <v>1987.5</v>
      </c>
      <c r="D493" t="s">
        <v>555</v>
      </c>
      <c r="E493" t="s">
        <v>3705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735</v>
      </c>
    </row>
    <row r="494" spans="1:127" x14ac:dyDescent="0.3">
      <c r="A494">
        <v>1988</v>
      </c>
      <c r="B494">
        <v>1</v>
      </c>
      <c r="C494">
        <v>1988</v>
      </c>
      <c r="D494" t="s">
        <v>556</v>
      </c>
      <c r="E494" t="s">
        <v>3705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735</v>
      </c>
    </row>
    <row r="495" spans="1:127" x14ac:dyDescent="0.3">
      <c r="A495">
        <v>1988</v>
      </c>
      <c r="B495">
        <v>1</v>
      </c>
      <c r="C495">
        <v>1988.5</v>
      </c>
      <c r="D495" t="s">
        <v>555</v>
      </c>
      <c r="E495" t="s">
        <v>3705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735</v>
      </c>
    </row>
    <row r="496" spans="1:127" x14ac:dyDescent="0.3">
      <c r="A496">
        <v>1989</v>
      </c>
      <c r="B496">
        <v>1</v>
      </c>
      <c r="C496">
        <v>1989</v>
      </c>
      <c r="D496" t="s">
        <v>556</v>
      </c>
      <c r="E496" t="s">
        <v>3705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735</v>
      </c>
    </row>
    <row r="497" spans="1:127" x14ac:dyDescent="0.3">
      <c r="A497">
        <v>1989</v>
      </c>
      <c r="B497">
        <v>1</v>
      </c>
      <c r="C497">
        <v>1989.5</v>
      </c>
      <c r="D497" t="s">
        <v>555</v>
      </c>
      <c r="E497" t="s">
        <v>3705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735</v>
      </c>
    </row>
    <row r="498" spans="1:127" x14ac:dyDescent="0.3">
      <c r="A498">
        <v>1990</v>
      </c>
      <c r="B498">
        <v>1</v>
      </c>
      <c r="C498">
        <v>1990</v>
      </c>
      <c r="D498" t="s">
        <v>556</v>
      </c>
      <c r="E498" t="s">
        <v>3705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735</v>
      </c>
    </row>
    <row r="499" spans="1:127" x14ac:dyDescent="0.3">
      <c r="A499">
        <v>1990</v>
      </c>
      <c r="B499">
        <v>1</v>
      </c>
      <c r="C499">
        <v>1990.5</v>
      </c>
      <c r="D499" t="s">
        <v>555</v>
      </c>
      <c r="E499" t="s">
        <v>3705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735</v>
      </c>
    </row>
    <row r="500" spans="1:127" x14ac:dyDescent="0.3">
      <c r="A500">
        <v>1991</v>
      </c>
      <c r="B500">
        <v>1</v>
      </c>
      <c r="C500">
        <v>1991</v>
      </c>
      <c r="D500" t="s">
        <v>556</v>
      </c>
      <c r="E500" t="s">
        <v>3705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735</v>
      </c>
    </row>
    <row r="501" spans="1:127" x14ac:dyDescent="0.3">
      <c r="A501">
        <v>1991</v>
      </c>
      <c r="B501">
        <v>1</v>
      </c>
      <c r="C501">
        <v>1991.5</v>
      </c>
      <c r="D501" t="s">
        <v>555</v>
      </c>
      <c r="E501" t="s">
        <v>3705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735</v>
      </c>
    </row>
    <row r="502" spans="1:127" x14ac:dyDescent="0.3">
      <c r="A502">
        <v>1992</v>
      </c>
      <c r="B502">
        <v>1</v>
      </c>
      <c r="C502">
        <v>1992</v>
      </c>
      <c r="D502" t="s">
        <v>556</v>
      </c>
      <c r="E502" t="s">
        <v>3705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735</v>
      </c>
    </row>
    <row r="503" spans="1:127" x14ac:dyDescent="0.3">
      <c r="A503">
        <v>1992</v>
      </c>
      <c r="B503">
        <v>1</v>
      </c>
      <c r="C503">
        <v>1992.5</v>
      </c>
      <c r="D503" t="s">
        <v>555</v>
      </c>
      <c r="E503" t="s">
        <v>3705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735</v>
      </c>
    </row>
    <row r="504" spans="1:127" x14ac:dyDescent="0.3">
      <c r="A504">
        <v>1993</v>
      </c>
      <c r="B504">
        <v>1</v>
      </c>
      <c r="C504">
        <v>1993</v>
      </c>
      <c r="D504" t="s">
        <v>556</v>
      </c>
      <c r="E504" t="s">
        <v>3705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735</v>
      </c>
    </row>
    <row r="505" spans="1:127" x14ac:dyDescent="0.3">
      <c r="A505">
        <v>1993</v>
      </c>
      <c r="B505">
        <v>1</v>
      </c>
      <c r="C505">
        <v>1993.5</v>
      </c>
      <c r="D505" t="s">
        <v>555</v>
      </c>
      <c r="E505" t="s">
        <v>3705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735</v>
      </c>
    </row>
    <row r="506" spans="1:127" x14ac:dyDescent="0.3">
      <c r="A506">
        <v>1994</v>
      </c>
      <c r="B506">
        <v>1</v>
      </c>
      <c r="C506">
        <v>1994</v>
      </c>
      <c r="D506" t="s">
        <v>556</v>
      </c>
      <c r="E506" t="s">
        <v>3705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735</v>
      </c>
    </row>
    <row r="507" spans="1:127" x14ac:dyDescent="0.3">
      <c r="A507">
        <v>1994</v>
      </c>
      <c r="B507">
        <v>1</v>
      </c>
      <c r="C507">
        <v>1994.5</v>
      </c>
      <c r="D507" t="s">
        <v>555</v>
      </c>
      <c r="E507" t="s">
        <v>3705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735</v>
      </c>
    </row>
    <row r="508" spans="1:127" x14ac:dyDescent="0.3">
      <c r="A508">
        <v>1995</v>
      </c>
      <c r="B508">
        <v>1</v>
      </c>
      <c r="C508">
        <v>1995</v>
      </c>
      <c r="D508" t="s">
        <v>556</v>
      </c>
      <c r="E508" t="s">
        <v>3705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735</v>
      </c>
    </row>
    <row r="509" spans="1:127" x14ac:dyDescent="0.3">
      <c r="A509">
        <v>1995</v>
      </c>
      <c r="B509">
        <v>1</v>
      </c>
      <c r="C509">
        <v>1995.5</v>
      </c>
      <c r="D509" t="s">
        <v>555</v>
      </c>
      <c r="E509" t="s">
        <v>3705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735</v>
      </c>
    </row>
    <row r="510" spans="1:127" x14ac:dyDescent="0.3">
      <c r="A510">
        <v>1996</v>
      </c>
      <c r="B510">
        <v>1</v>
      </c>
      <c r="C510">
        <v>1996</v>
      </c>
      <c r="D510" t="s">
        <v>556</v>
      </c>
      <c r="E510" t="s">
        <v>3705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735</v>
      </c>
    </row>
    <row r="511" spans="1:127" x14ac:dyDescent="0.3">
      <c r="A511">
        <v>1996</v>
      </c>
      <c r="B511">
        <v>1</v>
      </c>
      <c r="C511">
        <v>1996.5</v>
      </c>
      <c r="D511" t="s">
        <v>555</v>
      </c>
      <c r="E511" t="s">
        <v>3705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735</v>
      </c>
    </row>
    <row r="512" spans="1:127" x14ac:dyDescent="0.3">
      <c r="A512">
        <v>1997</v>
      </c>
      <c r="B512">
        <v>1</v>
      </c>
      <c r="C512">
        <v>1997</v>
      </c>
      <c r="D512" t="s">
        <v>556</v>
      </c>
      <c r="E512" t="s">
        <v>3705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735</v>
      </c>
    </row>
    <row r="513" spans="1:127" x14ac:dyDescent="0.3">
      <c r="A513">
        <v>1997</v>
      </c>
      <c r="B513">
        <v>1</v>
      </c>
      <c r="C513">
        <v>1997.5</v>
      </c>
      <c r="D513" t="s">
        <v>555</v>
      </c>
      <c r="E513" t="s">
        <v>3705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735</v>
      </c>
    </row>
    <row r="514" spans="1:127" x14ac:dyDescent="0.3">
      <c r="A514">
        <v>1998</v>
      </c>
      <c r="B514">
        <v>1</v>
      </c>
      <c r="C514">
        <v>1998</v>
      </c>
      <c r="D514" t="s">
        <v>556</v>
      </c>
      <c r="E514" t="s">
        <v>3705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735</v>
      </c>
    </row>
    <row r="515" spans="1:127" x14ac:dyDescent="0.3">
      <c r="A515">
        <v>1998</v>
      </c>
      <c r="B515">
        <v>1</v>
      </c>
      <c r="C515">
        <v>1998.5</v>
      </c>
      <c r="D515" t="s">
        <v>555</v>
      </c>
      <c r="E515" t="s">
        <v>3705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735</v>
      </c>
    </row>
    <row r="516" spans="1:127" x14ac:dyDescent="0.3">
      <c r="A516">
        <v>1999</v>
      </c>
      <c r="B516">
        <v>1</v>
      </c>
      <c r="C516">
        <v>1999</v>
      </c>
      <c r="D516" t="s">
        <v>556</v>
      </c>
      <c r="E516" t="s">
        <v>3705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735</v>
      </c>
    </row>
    <row r="517" spans="1:127" x14ac:dyDescent="0.3">
      <c r="A517">
        <v>1999</v>
      </c>
      <c r="B517">
        <v>1</v>
      </c>
      <c r="C517">
        <v>1999.5</v>
      </c>
      <c r="D517" t="s">
        <v>555</v>
      </c>
      <c r="E517" t="s">
        <v>3705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735</v>
      </c>
    </row>
    <row r="518" spans="1:127" x14ac:dyDescent="0.3">
      <c r="A518">
        <v>2000</v>
      </c>
      <c r="B518">
        <v>1</v>
      </c>
      <c r="C518">
        <v>2000</v>
      </c>
      <c r="D518" t="s">
        <v>556</v>
      </c>
      <c r="E518" t="s">
        <v>3705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735</v>
      </c>
    </row>
    <row r="519" spans="1:127" x14ac:dyDescent="0.3">
      <c r="A519">
        <v>2000</v>
      </c>
      <c r="B519">
        <v>1</v>
      </c>
      <c r="C519">
        <v>2000.5</v>
      </c>
      <c r="D519" t="s">
        <v>555</v>
      </c>
      <c r="E519" t="s">
        <v>3705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735</v>
      </c>
    </row>
    <row r="520" spans="1:127" x14ac:dyDescent="0.3">
      <c r="A520">
        <v>2001</v>
      </c>
      <c r="B520">
        <v>1</v>
      </c>
      <c r="C520">
        <v>2001</v>
      </c>
      <c r="D520" t="s">
        <v>556</v>
      </c>
      <c r="E520" t="s">
        <v>3705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735</v>
      </c>
    </row>
    <row r="521" spans="1:127" x14ac:dyDescent="0.3">
      <c r="A521">
        <v>2001</v>
      </c>
      <c r="B521">
        <v>1</v>
      </c>
      <c r="C521">
        <v>2001.5</v>
      </c>
      <c r="D521" t="s">
        <v>555</v>
      </c>
      <c r="E521" t="s">
        <v>3705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735</v>
      </c>
    </row>
    <row r="522" spans="1:127" x14ac:dyDescent="0.3">
      <c r="A522">
        <v>2002</v>
      </c>
      <c r="B522">
        <v>1</v>
      </c>
      <c r="C522">
        <v>2002</v>
      </c>
      <c r="D522" t="s">
        <v>556</v>
      </c>
      <c r="E522" t="s">
        <v>3705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735</v>
      </c>
    </row>
    <row r="523" spans="1:127" x14ac:dyDescent="0.3">
      <c r="A523">
        <v>2002</v>
      </c>
      <c r="B523">
        <v>1</v>
      </c>
      <c r="C523">
        <v>2002.5</v>
      </c>
      <c r="D523" t="s">
        <v>555</v>
      </c>
      <c r="E523" t="s">
        <v>3705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735</v>
      </c>
    </row>
    <row r="524" spans="1:127" x14ac:dyDescent="0.3">
      <c r="A524">
        <v>2003</v>
      </c>
      <c r="B524">
        <v>1</v>
      </c>
      <c r="C524">
        <v>2003</v>
      </c>
      <c r="D524" t="s">
        <v>556</v>
      </c>
      <c r="E524" t="s">
        <v>3705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735</v>
      </c>
    </row>
    <row r="525" spans="1:127" x14ac:dyDescent="0.3">
      <c r="A525">
        <v>2003</v>
      </c>
      <c r="B525">
        <v>1</v>
      </c>
      <c r="C525">
        <v>2003.5</v>
      </c>
      <c r="D525" t="s">
        <v>555</v>
      </c>
      <c r="E525" t="s">
        <v>3705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735</v>
      </c>
    </row>
    <row r="526" spans="1:127" x14ac:dyDescent="0.3">
      <c r="A526">
        <v>2004</v>
      </c>
      <c r="B526">
        <v>1</v>
      </c>
      <c r="C526">
        <v>2004</v>
      </c>
      <c r="D526" t="s">
        <v>556</v>
      </c>
      <c r="E526" t="s">
        <v>3705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735</v>
      </c>
    </row>
    <row r="527" spans="1:127" x14ac:dyDescent="0.3">
      <c r="A527">
        <v>2004</v>
      </c>
      <c r="B527">
        <v>1</v>
      </c>
      <c r="C527">
        <v>2004.5</v>
      </c>
      <c r="D527" t="s">
        <v>555</v>
      </c>
      <c r="E527" t="s">
        <v>3705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735</v>
      </c>
    </row>
    <row r="528" spans="1:127" x14ac:dyDescent="0.3">
      <c r="A528">
        <v>2005</v>
      </c>
      <c r="B528">
        <v>1</v>
      </c>
      <c r="C528">
        <v>2005</v>
      </c>
      <c r="D528" t="s">
        <v>556</v>
      </c>
      <c r="E528" t="s">
        <v>3705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735</v>
      </c>
    </row>
    <row r="529" spans="1:127" x14ac:dyDescent="0.3">
      <c r="A529">
        <v>2005</v>
      </c>
      <c r="B529">
        <v>1</v>
      </c>
      <c r="C529">
        <v>2005.5</v>
      </c>
      <c r="D529" t="s">
        <v>555</v>
      </c>
      <c r="E529" t="s">
        <v>3705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735</v>
      </c>
    </row>
    <row r="530" spans="1:127" x14ac:dyDescent="0.3">
      <c r="A530">
        <v>2006</v>
      </c>
      <c r="B530">
        <v>1</v>
      </c>
      <c r="C530">
        <v>2006</v>
      </c>
      <c r="D530" t="s">
        <v>556</v>
      </c>
      <c r="E530" t="s">
        <v>3705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735</v>
      </c>
    </row>
    <row r="531" spans="1:127" x14ac:dyDescent="0.3">
      <c r="A531">
        <v>2006</v>
      </c>
      <c r="B531">
        <v>1</v>
      </c>
      <c r="C531">
        <v>2006.5</v>
      </c>
      <c r="D531" t="s">
        <v>555</v>
      </c>
      <c r="E531" t="s">
        <v>3705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735</v>
      </c>
    </row>
    <row r="532" spans="1:127" x14ac:dyDescent="0.3">
      <c r="A532">
        <v>2007</v>
      </c>
      <c r="B532">
        <v>1</v>
      </c>
      <c r="C532">
        <v>2007</v>
      </c>
      <c r="D532" t="s">
        <v>556</v>
      </c>
      <c r="E532" t="s">
        <v>3705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735</v>
      </c>
    </row>
    <row r="533" spans="1:127" x14ac:dyDescent="0.3">
      <c r="A533">
        <v>2007</v>
      </c>
      <c r="B533">
        <v>1</v>
      </c>
      <c r="C533">
        <v>2007.5</v>
      </c>
      <c r="D533" t="s">
        <v>555</v>
      </c>
      <c r="E533" t="s">
        <v>3705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735</v>
      </c>
    </row>
    <row r="534" spans="1:127" x14ac:dyDescent="0.3">
      <c r="A534">
        <v>2008</v>
      </c>
      <c r="B534">
        <v>1</v>
      </c>
      <c r="C534">
        <v>2008</v>
      </c>
      <c r="D534" t="s">
        <v>556</v>
      </c>
      <c r="E534" t="s">
        <v>3705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735</v>
      </c>
    </row>
    <row r="535" spans="1:127" x14ac:dyDescent="0.3">
      <c r="A535">
        <v>2008</v>
      </c>
      <c r="B535">
        <v>1</v>
      </c>
      <c r="C535">
        <v>2008.5</v>
      </c>
      <c r="D535" t="s">
        <v>555</v>
      </c>
      <c r="E535" t="s">
        <v>3705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735</v>
      </c>
    </row>
    <row r="536" spans="1:127" x14ac:dyDescent="0.3">
      <c r="A536">
        <v>2009</v>
      </c>
      <c r="B536">
        <v>1</v>
      </c>
      <c r="C536">
        <v>2009</v>
      </c>
      <c r="D536" t="s">
        <v>556</v>
      </c>
      <c r="E536" t="s">
        <v>3705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735</v>
      </c>
    </row>
    <row r="537" spans="1:127" x14ac:dyDescent="0.3">
      <c r="A537">
        <v>2009</v>
      </c>
      <c r="B537">
        <v>1</v>
      </c>
      <c r="C537">
        <v>2009.5</v>
      </c>
      <c r="D537" t="s">
        <v>555</v>
      </c>
      <c r="E537" t="s">
        <v>3705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735</v>
      </c>
    </row>
    <row r="538" spans="1:127" x14ac:dyDescent="0.3">
      <c r="A538">
        <v>2010</v>
      </c>
      <c r="B538">
        <v>1</v>
      </c>
      <c r="C538">
        <v>2010</v>
      </c>
      <c r="D538" t="s">
        <v>556</v>
      </c>
      <c r="E538" t="s">
        <v>3705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735</v>
      </c>
    </row>
    <row r="539" spans="1:127" x14ac:dyDescent="0.3">
      <c r="A539">
        <v>2010</v>
      </c>
      <c r="B539">
        <v>1</v>
      </c>
      <c r="C539">
        <v>2010.5</v>
      </c>
      <c r="D539" t="s">
        <v>555</v>
      </c>
      <c r="E539" t="s">
        <v>3705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735</v>
      </c>
    </row>
    <row r="540" spans="1:127" x14ac:dyDescent="0.3">
      <c r="A540">
        <v>2011</v>
      </c>
      <c r="B540">
        <v>1</v>
      </c>
      <c r="C540">
        <v>2011</v>
      </c>
      <c r="D540" t="s">
        <v>556</v>
      </c>
      <c r="E540" t="s">
        <v>3705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735</v>
      </c>
    </row>
    <row r="541" spans="1:127" x14ac:dyDescent="0.3">
      <c r="A541">
        <v>2011</v>
      </c>
      <c r="B541">
        <v>1</v>
      </c>
      <c r="C541">
        <v>2011.5</v>
      </c>
      <c r="D541" t="s">
        <v>555</v>
      </c>
      <c r="E541" t="s">
        <v>3705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735</v>
      </c>
    </row>
    <row r="542" spans="1:127" x14ac:dyDescent="0.3">
      <c r="A542">
        <v>2012</v>
      </c>
      <c r="B542">
        <v>1</v>
      </c>
      <c r="C542">
        <v>2012</v>
      </c>
      <c r="D542" t="s">
        <v>556</v>
      </c>
      <c r="E542" t="s">
        <v>3705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735</v>
      </c>
    </row>
    <row r="543" spans="1:127" x14ac:dyDescent="0.3">
      <c r="A543">
        <v>2012</v>
      </c>
      <c r="B543">
        <v>1</v>
      </c>
      <c r="C543">
        <v>2012.5</v>
      </c>
      <c r="D543" t="s">
        <v>555</v>
      </c>
      <c r="E543" t="s">
        <v>3705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735</v>
      </c>
    </row>
    <row r="544" spans="1:127" x14ac:dyDescent="0.3">
      <c r="A544">
        <v>2013</v>
      </c>
      <c r="B544">
        <v>1</v>
      </c>
      <c r="C544">
        <v>2013</v>
      </c>
      <c r="D544" t="s">
        <v>556</v>
      </c>
      <c r="E544" t="s">
        <v>3705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735</v>
      </c>
    </row>
    <row r="545" spans="1:127" x14ac:dyDescent="0.3">
      <c r="A545">
        <v>2013</v>
      </c>
      <c r="B545">
        <v>1</v>
      </c>
      <c r="C545">
        <v>2013.5</v>
      </c>
      <c r="D545" t="s">
        <v>555</v>
      </c>
      <c r="E545" t="s">
        <v>3705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735</v>
      </c>
    </row>
    <row r="546" spans="1:127" x14ac:dyDescent="0.3">
      <c r="A546">
        <v>2014</v>
      </c>
      <c r="B546">
        <v>1</v>
      </c>
      <c r="C546">
        <v>2014</v>
      </c>
      <c r="D546" t="s">
        <v>556</v>
      </c>
      <c r="E546" t="s">
        <v>3705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735</v>
      </c>
    </row>
    <row r="547" spans="1:127" x14ac:dyDescent="0.3">
      <c r="A547">
        <v>2014</v>
      </c>
      <c r="B547">
        <v>1</v>
      </c>
      <c r="C547">
        <v>2014.5</v>
      </c>
      <c r="D547" t="s">
        <v>555</v>
      </c>
      <c r="E547" t="s">
        <v>3705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735</v>
      </c>
    </row>
    <row r="548" spans="1:127" x14ac:dyDescent="0.3">
      <c r="A548">
        <v>2015</v>
      </c>
      <c r="B548">
        <v>1</v>
      </c>
      <c r="C548">
        <v>2015</v>
      </c>
      <c r="D548" t="s">
        <v>556</v>
      </c>
      <c r="E548" t="s">
        <v>3705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735</v>
      </c>
    </row>
    <row r="549" spans="1:127" x14ac:dyDescent="0.3">
      <c r="A549">
        <v>2015</v>
      </c>
      <c r="B549">
        <v>1</v>
      </c>
      <c r="C549">
        <v>2015.5</v>
      </c>
      <c r="D549" t="s">
        <v>555</v>
      </c>
      <c r="E549" t="s">
        <v>3705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735</v>
      </c>
    </row>
    <row r="550" spans="1:127" x14ac:dyDescent="0.3">
      <c r="A550">
        <v>2016</v>
      </c>
      <c r="B550">
        <v>1</v>
      </c>
      <c r="C550">
        <v>2016</v>
      </c>
      <c r="D550" t="s">
        <v>556</v>
      </c>
      <c r="E550" t="s">
        <v>3705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735</v>
      </c>
    </row>
    <row r="551" spans="1:127" x14ac:dyDescent="0.3">
      <c r="A551">
        <v>2016</v>
      </c>
      <c r="B551">
        <v>1</v>
      </c>
      <c r="C551">
        <v>2016.5</v>
      </c>
      <c r="D551" t="s">
        <v>555</v>
      </c>
      <c r="E551" t="s">
        <v>3705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735</v>
      </c>
    </row>
    <row r="552" spans="1:127" x14ac:dyDescent="0.3">
      <c r="A552">
        <v>2017</v>
      </c>
      <c r="B552">
        <v>1</v>
      </c>
      <c r="C552">
        <v>2017</v>
      </c>
      <c r="D552" t="s">
        <v>556</v>
      </c>
      <c r="E552" t="s">
        <v>3705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735</v>
      </c>
    </row>
    <row r="553" spans="1:127" x14ac:dyDescent="0.3">
      <c r="A553">
        <v>2017</v>
      </c>
      <c r="B553">
        <v>1</v>
      </c>
      <c r="C553">
        <v>2017.5</v>
      </c>
      <c r="D553" t="s">
        <v>555</v>
      </c>
      <c r="E553" t="s">
        <v>3705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735</v>
      </c>
    </row>
    <row r="554" spans="1:127" x14ac:dyDescent="0.3">
      <c r="A554">
        <v>2018</v>
      </c>
      <c r="B554">
        <v>1</v>
      </c>
      <c r="C554">
        <v>2018</v>
      </c>
      <c r="D554" t="s">
        <v>556</v>
      </c>
      <c r="E554" t="s">
        <v>3705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735</v>
      </c>
    </row>
    <row r="555" spans="1:127" x14ac:dyDescent="0.3">
      <c r="A555">
        <v>2018</v>
      </c>
      <c r="B555">
        <v>1</v>
      </c>
      <c r="C555">
        <v>2018.5</v>
      </c>
      <c r="D555" t="s">
        <v>555</v>
      </c>
      <c r="E555" t="s">
        <v>3705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735</v>
      </c>
    </row>
    <row r="556" spans="1:127" x14ac:dyDescent="0.3">
      <c r="A556">
        <v>2019</v>
      </c>
      <c r="B556">
        <v>1</v>
      </c>
      <c r="C556">
        <v>2019</v>
      </c>
      <c r="D556" t="s">
        <v>556</v>
      </c>
      <c r="E556" t="s">
        <v>3705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735</v>
      </c>
    </row>
    <row r="557" spans="1:127" x14ac:dyDescent="0.3">
      <c r="A557">
        <v>2019</v>
      </c>
      <c r="B557">
        <v>1</v>
      </c>
      <c r="C557">
        <v>2019.5</v>
      </c>
      <c r="D557" t="s">
        <v>555</v>
      </c>
      <c r="E557" t="s">
        <v>3705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735</v>
      </c>
    </row>
    <row r="558" spans="1:127" x14ac:dyDescent="0.3">
      <c r="A558">
        <v>2020</v>
      </c>
      <c r="B558">
        <v>1</v>
      </c>
      <c r="C558">
        <v>2020</v>
      </c>
      <c r="D558" t="s">
        <v>556</v>
      </c>
      <c r="E558" t="s">
        <v>3705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735</v>
      </c>
    </row>
    <row r="559" spans="1:127" x14ac:dyDescent="0.3">
      <c r="A559">
        <v>2020</v>
      </c>
      <c r="B559">
        <v>1</v>
      </c>
      <c r="C559">
        <v>2020.5</v>
      </c>
      <c r="D559" t="s">
        <v>555</v>
      </c>
      <c r="E559" t="s">
        <v>3705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735</v>
      </c>
    </row>
    <row r="560" spans="1:127" x14ac:dyDescent="0.3">
      <c r="A560">
        <v>2021</v>
      </c>
      <c r="B560">
        <v>1</v>
      </c>
      <c r="C560">
        <v>2021</v>
      </c>
      <c r="D560" t="s">
        <v>556</v>
      </c>
      <c r="E560" t="s">
        <v>3705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735</v>
      </c>
    </row>
    <row r="561" spans="1:127" x14ac:dyDescent="0.3">
      <c r="A561">
        <v>2021</v>
      </c>
      <c r="B561">
        <v>1</v>
      </c>
      <c r="C561">
        <v>2021.5</v>
      </c>
      <c r="D561" t="s">
        <v>555</v>
      </c>
      <c r="E561" t="s">
        <v>3705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735</v>
      </c>
    </row>
    <row r="562" spans="1:127" x14ac:dyDescent="0.3">
      <c r="A562">
        <v>2022</v>
      </c>
      <c r="B562">
        <v>1</v>
      </c>
      <c r="C562">
        <v>2022</v>
      </c>
      <c r="D562" t="s">
        <v>556</v>
      </c>
      <c r="E562" t="s">
        <v>3705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735</v>
      </c>
    </row>
    <row r="563" spans="1:127" x14ac:dyDescent="0.3">
      <c r="A563">
        <v>2022</v>
      </c>
      <c r="B563">
        <v>1</v>
      </c>
      <c r="C563">
        <v>2022.5</v>
      </c>
      <c r="D563" t="s">
        <v>555</v>
      </c>
      <c r="E563" t="s">
        <v>3705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735</v>
      </c>
    </row>
    <row r="564" spans="1:127" x14ac:dyDescent="0.3">
      <c r="A564">
        <v>2023</v>
      </c>
      <c r="B564">
        <v>1</v>
      </c>
      <c r="C564">
        <v>2023</v>
      </c>
      <c r="D564" t="s">
        <v>556</v>
      </c>
      <c r="E564" t="s">
        <v>3705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735</v>
      </c>
    </row>
    <row r="565" spans="1:127" x14ac:dyDescent="0.3">
      <c r="A565">
        <v>2023</v>
      </c>
      <c r="B565">
        <v>1</v>
      </c>
      <c r="C565">
        <v>2023.5</v>
      </c>
      <c r="D565" t="s">
        <v>555</v>
      </c>
      <c r="E565" t="s">
        <v>3705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735</v>
      </c>
    </row>
    <row r="566" spans="1:127" x14ac:dyDescent="0.3">
      <c r="A566">
        <v>1977</v>
      </c>
      <c r="B566">
        <v>1</v>
      </c>
      <c r="C566">
        <v>1977</v>
      </c>
      <c r="D566" t="s">
        <v>556</v>
      </c>
      <c r="E566" t="s">
        <v>3705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734</v>
      </c>
    </row>
    <row r="567" spans="1:127" x14ac:dyDescent="0.3">
      <c r="A567">
        <v>1977</v>
      </c>
      <c r="B567">
        <v>1</v>
      </c>
      <c r="C567">
        <v>1977.5</v>
      </c>
      <c r="D567" t="s">
        <v>555</v>
      </c>
      <c r="E567" t="s">
        <v>3705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734</v>
      </c>
    </row>
    <row r="568" spans="1:127" x14ac:dyDescent="0.3">
      <c r="A568">
        <v>1978</v>
      </c>
      <c r="B568">
        <v>1</v>
      </c>
      <c r="C568">
        <v>1978</v>
      </c>
      <c r="D568" t="s">
        <v>556</v>
      </c>
      <c r="E568" t="s">
        <v>3705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734</v>
      </c>
    </row>
    <row r="569" spans="1:127" x14ac:dyDescent="0.3">
      <c r="A569">
        <v>1978</v>
      </c>
      <c r="B569">
        <v>1</v>
      </c>
      <c r="C569">
        <v>1978.5</v>
      </c>
      <c r="D569" t="s">
        <v>555</v>
      </c>
      <c r="E569" t="s">
        <v>3705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734</v>
      </c>
    </row>
    <row r="570" spans="1:127" x14ac:dyDescent="0.3">
      <c r="A570">
        <v>1979</v>
      </c>
      <c r="B570">
        <v>1</v>
      </c>
      <c r="C570">
        <v>1979</v>
      </c>
      <c r="D570" t="s">
        <v>556</v>
      </c>
      <c r="E570" t="s">
        <v>3705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734</v>
      </c>
    </row>
    <row r="571" spans="1:127" x14ac:dyDescent="0.3">
      <c r="A571">
        <v>1979</v>
      </c>
      <c r="B571">
        <v>1</v>
      </c>
      <c r="C571">
        <v>1979.5</v>
      </c>
      <c r="D571" t="s">
        <v>555</v>
      </c>
      <c r="E571" t="s">
        <v>3705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734</v>
      </c>
    </row>
    <row r="572" spans="1:127" x14ac:dyDescent="0.3">
      <c r="A572">
        <v>1980</v>
      </c>
      <c r="B572">
        <v>1</v>
      </c>
      <c r="C572">
        <v>1980</v>
      </c>
      <c r="D572" t="s">
        <v>556</v>
      </c>
      <c r="E572" t="s">
        <v>3705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734</v>
      </c>
    </row>
    <row r="573" spans="1:127" x14ac:dyDescent="0.3">
      <c r="A573">
        <v>1980</v>
      </c>
      <c r="B573">
        <v>1</v>
      </c>
      <c r="C573">
        <v>1980.5</v>
      </c>
      <c r="D573" t="s">
        <v>555</v>
      </c>
      <c r="E573" t="s">
        <v>3705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734</v>
      </c>
    </row>
    <row r="574" spans="1:127" x14ac:dyDescent="0.3">
      <c r="A574">
        <v>1981</v>
      </c>
      <c r="B574">
        <v>1</v>
      </c>
      <c r="C574">
        <v>1981</v>
      </c>
      <c r="D574" t="s">
        <v>556</v>
      </c>
      <c r="E574" t="s">
        <v>3705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734</v>
      </c>
    </row>
    <row r="575" spans="1:127" x14ac:dyDescent="0.3">
      <c r="A575">
        <v>1981</v>
      </c>
      <c r="B575">
        <v>1</v>
      </c>
      <c r="C575">
        <v>1981.5</v>
      </c>
      <c r="D575" t="s">
        <v>555</v>
      </c>
      <c r="E575" t="s">
        <v>3705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734</v>
      </c>
    </row>
    <row r="576" spans="1:127" x14ac:dyDescent="0.3">
      <c r="A576">
        <v>1982</v>
      </c>
      <c r="B576">
        <v>1</v>
      </c>
      <c r="C576">
        <v>1982</v>
      </c>
      <c r="D576" t="s">
        <v>556</v>
      </c>
      <c r="E576" t="s">
        <v>3705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734</v>
      </c>
    </row>
    <row r="577" spans="1:127" x14ac:dyDescent="0.3">
      <c r="A577">
        <v>1982</v>
      </c>
      <c r="B577">
        <v>1</v>
      </c>
      <c r="C577">
        <v>1982.5</v>
      </c>
      <c r="D577" t="s">
        <v>555</v>
      </c>
      <c r="E577" t="s">
        <v>3705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734</v>
      </c>
    </row>
    <row r="578" spans="1:127" x14ac:dyDescent="0.3">
      <c r="A578">
        <v>1983</v>
      </c>
      <c r="B578">
        <v>1</v>
      </c>
      <c r="C578">
        <v>1983</v>
      </c>
      <c r="D578" t="s">
        <v>556</v>
      </c>
      <c r="E578" t="s">
        <v>3705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734</v>
      </c>
    </row>
    <row r="579" spans="1:127" x14ac:dyDescent="0.3">
      <c r="A579">
        <v>1983</v>
      </c>
      <c r="B579">
        <v>1</v>
      </c>
      <c r="C579">
        <v>1983.5</v>
      </c>
      <c r="D579" t="s">
        <v>555</v>
      </c>
      <c r="E579" t="s">
        <v>3705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734</v>
      </c>
    </row>
    <row r="580" spans="1:127" x14ac:dyDescent="0.3">
      <c r="A580">
        <v>1984</v>
      </c>
      <c r="B580">
        <v>1</v>
      </c>
      <c r="C580">
        <v>1984</v>
      </c>
      <c r="D580" t="s">
        <v>556</v>
      </c>
      <c r="E580" t="s">
        <v>3705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734</v>
      </c>
    </row>
    <row r="581" spans="1:127" x14ac:dyDescent="0.3">
      <c r="A581">
        <v>1984</v>
      </c>
      <c r="B581">
        <v>1</v>
      </c>
      <c r="C581">
        <v>1984.5</v>
      </c>
      <c r="D581" t="s">
        <v>555</v>
      </c>
      <c r="E581" t="s">
        <v>3705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734</v>
      </c>
    </row>
    <row r="582" spans="1:127" x14ac:dyDescent="0.3">
      <c r="A582">
        <v>1985</v>
      </c>
      <c r="B582">
        <v>1</v>
      </c>
      <c r="C582">
        <v>1985</v>
      </c>
      <c r="D582" t="s">
        <v>556</v>
      </c>
      <c r="E582" t="s">
        <v>3705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734</v>
      </c>
    </row>
    <row r="583" spans="1:127" x14ac:dyDescent="0.3">
      <c r="A583">
        <v>1985</v>
      </c>
      <c r="B583">
        <v>1</v>
      </c>
      <c r="C583">
        <v>1985.5</v>
      </c>
      <c r="D583" t="s">
        <v>555</v>
      </c>
      <c r="E583" t="s">
        <v>3705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734</v>
      </c>
    </row>
    <row r="584" spans="1:127" x14ac:dyDescent="0.3">
      <c r="A584">
        <v>1986</v>
      </c>
      <c r="B584">
        <v>1</v>
      </c>
      <c r="C584">
        <v>1986</v>
      </c>
      <c r="D584" t="s">
        <v>556</v>
      </c>
      <c r="E584" t="s">
        <v>3705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734</v>
      </c>
    </row>
    <row r="585" spans="1:127" x14ac:dyDescent="0.3">
      <c r="A585">
        <v>1986</v>
      </c>
      <c r="B585">
        <v>1</v>
      </c>
      <c r="C585">
        <v>1986.5</v>
      </c>
      <c r="D585" t="s">
        <v>555</v>
      </c>
      <c r="E585" t="s">
        <v>3705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734</v>
      </c>
    </row>
    <row r="586" spans="1:127" x14ac:dyDescent="0.3">
      <c r="A586">
        <v>1987</v>
      </c>
      <c r="B586">
        <v>1</v>
      </c>
      <c r="C586">
        <v>1987</v>
      </c>
      <c r="D586" t="s">
        <v>556</v>
      </c>
      <c r="E586" t="s">
        <v>3705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734</v>
      </c>
    </row>
    <row r="587" spans="1:127" x14ac:dyDescent="0.3">
      <c r="A587">
        <v>1987</v>
      </c>
      <c r="B587">
        <v>1</v>
      </c>
      <c r="C587">
        <v>1987.5</v>
      </c>
      <c r="D587" t="s">
        <v>555</v>
      </c>
      <c r="E587" t="s">
        <v>3705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734</v>
      </c>
    </row>
    <row r="588" spans="1:127" x14ac:dyDescent="0.3">
      <c r="A588">
        <v>1988</v>
      </c>
      <c r="B588">
        <v>1</v>
      </c>
      <c r="C588">
        <v>1988</v>
      </c>
      <c r="D588" t="s">
        <v>556</v>
      </c>
      <c r="E588" t="s">
        <v>3705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734</v>
      </c>
    </row>
    <row r="589" spans="1:127" x14ac:dyDescent="0.3">
      <c r="A589">
        <v>1988</v>
      </c>
      <c r="B589">
        <v>1</v>
      </c>
      <c r="C589">
        <v>1988.5</v>
      </c>
      <c r="D589" t="s">
        <v>555</v>
      </c>
      <c r="E589" t="s">
        <v>3705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734</v>
      </c>
    </row>
    <row r="590" spans="1:127" x14ac:dyDescent="0.3">
      <c r="A590">
        <v>1989</v>
      </c>
      <c r="B590">
        <v>1</v>
      </c>
      <c r="C590">
        <v>1989</v>
      </c>
      <c r="D590" t="s">
        <v>556</v>
      </c>
      <c r="E590" t="s">
        <v>3705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734</v>
      </c>
    </row>
    <row r="591" spans="1:127" x14ac:dyDescent="0.3">
      <c r="A591">
        <v>1989</v>
      </c>
      <c r="B591">
        <v>1</v>
      </c>
      <c r="C591">
        <v>1989.5</v>
      </c>
      <c r="D591" t="s">
        <v>555</v>
      </c>
      <c r="E591" t="s">
        <v>3705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734</v>
      </c>
    </row>
    <row r="592" spans="1:127" x14ac:dyDescent="0.3">
      <c r="A592">
        <v>1990</v>
      </c>
      <c r="B592">
        <v>1</v>
      </c>
      <c r="C592">
        <v>1990</v>
      </c>
      <c r="D592" t="s">
        <v>556</v>
      </c>
      <c r="E592" t="s">
        <v>3705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734</v>
      </c>
    </row>
    <row r="593" spans="1:127" x14ac:dyDescent="0.3">
      <c r="A593">
        <v>1990</v>
      </c>
      <c r="B593">
        <v>1</v>
      </c>
      <c r="C593">
        <v>1990.5</v>
      </c>
      <c r="D593" t="s">
        <v>555</v>
      </c>
      <c r="E593" t="s">
        <v>3705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734</v>
      </c>
    </row>
    <row r="594" spans="1:127" x14ac:dyDescent="0.3">
      <c r="A594">
        <v>1991</v>
      </c>
      <c r="B594">
        <v>1</v>
      </c>
      <c r="C594">
        <v>1991</v>
      </c>
      <c r="D594" t="s">
        <v>556</v>
      </c>
      <c r="E594" t="s">
        <v>3705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734</v>
      </c>
    </row>
    <row r="595" spans="1:127" x14ac:dyDescent="0.3">
      <c r="A595">
        <v>1991</v>
      </c>
      <c r="B595">
        <v>1</v>
      </c>
      <c r="C595">
        <v>1991.5</v>
      </c>
      <c r="D595" t="s">
        <v>555</v>
      </c>
      <c r="E595" t="s">
        <v>3705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734</v>
      </c>
    </row>
    <row r="596" spans="1:127" x14ac:dyDescent="0.3">
      <c r="A596">
        <v>1992</v>
      </c>
      <c r="B596">
        <v>1</v>
      </c>
      <c r="C596">
        <v>1992</v>
      </c>
      <c r="D596" t="s">
        <v>556</v>
      </c>
      <c r="E596" t="s">
        <v>3705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734</v>
      </c>
    </row>
    <row r="597" spans="1:127" x14ac:dyDescent="0.3">
      <c r="A597">
        <v>1992</v>
      </c>
      <c r="B597">
        <v>1</v>
      </c>
      <c r="C597">
        <v>1992.5</v>
      </c>
      <c r="D597" t="s">
        <v>555</v>
      </c>
      <c r="E597" t="s">
        <v>3705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734</v>
      </c>
    </row>
    <row r="598" spans="1:127" x14ac:dyDescent="0.3">
      <c r="A598">
        <v>1993</v>
      </c>
      <c r="B598">
        <v>1</v>
      </c>
      <c r="C598">
        <v>1993</v>
      </c>
      <c r="D598" t="s">
        <v>556</v>
      </c>
      <c r="E598" t="s">
        <v>3705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734</v>
      </c>
    </row>
    <row r="599" spans="1:127" x14ac:dyDescent="0.3">
      <c r="A599">
        <v>1993</v>
      </c>
      <c r="B599">
        <v>1</v>
      </c>
      <c r="C599">
        <v>1993.5</v>
      </c>
      <c r="D599" t="s">
        <v>555</v>
      </c>
      <c r="E599" t="s">
        <v>3705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734</v>
      </c>
    </row>
    <row r="600" spans="1:127" x14ac:dyDescent="0.3">
      <c r="A600">
        <v>1994</v>
      </c>
      <c r="B600">
        <v>1</v>
      </c>
      <c r="C600">
        <v>1994</v>
      </c>
      <c r="D600" t="s">
        <v>556</v>
      </c>
      <c r="E600" t="s">
        <v>3705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734</v>
      </c>
    </row>
    <row r="601" spans="1:127" x14ac:dyDescent="0.3">
      <c r="A601">
        <v>1994</v>
      </c>
      <c r="B601">
        <v>1</v>
      </c>
      <c r="C601">
        <v>1994.5</v>
      </c>
      <c r="D601" t="s">
        <v>555</v>
      </c>
      <c r="E601" t="s">
        <v>3705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734</v>
      </c>
    </row>
    <row r="602" spans="1:127" x14ac:dyDescent="0.3">
      <c r="A602">
        <v>1995</v>
      </c>
      <c r="B602">
        <v>1</v>
      </c>
      <c r="C602">
        <v>1995</v>
      </c>
      <c r="D602" t="s">
        <v>556</v>
      </c>
      <c r="E602" t="s">
        <v>3705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734</v>
      </c>
    </row>
    <row r="603" spans="1:127" x14ac:dyDescent="0.3">
      <c r="A603">
        <v>1995</v>
      </c>
      <c r="B603">
        <v>1</v>
      </c>
      <c r="C603">
        <v>1995.5</v>
      </c>
      <c r="D603" t="s">
        <v>555</v>
      </c>
      <c r="E603" t="s">
        <v>3705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734</v>
      </c>
    </row>
    <row r="604" spans="1:127" x14ac:dyDescent="0.3">
      <c r="A604">
        <v>1996</v>
      </c>
      <c r="B604">
        <v>1</v>
      </c>
      <c r="C604">
        <v>1996</v>
      </c>
      <c r="D604" t="s">
        <v>556</v>
      </c>
      <c r="E604" t="s">
        <v>3705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734</v>
      </c>
    </row>
    <row r="605" spans="1:127" x14ac:dyDescent="0.3">
      <c r="A605">
        <v>1996</v>
      </c>
      <c r="B605">
        <v>1</v>
      </c>
      <c r="C605">
        <v>1996.5</v>
      </c>
      <c r="D605" t="s">
        <v>555</v>
      </c>
      <c r="E605" t="s">
        <v>3705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734</v>
      </c>
    </row>
    <row r="606" spans="1:127" x14ac:dyDescent="0.3">
      <c r="A606">
        <v>1997</v>
      </c>
      <c r="B606">
        <v>1</v>
      </c>
      <c r="C606">
        <v>1997</v>
      </c>
      <c r="D606" t="s">
        <v>556</v>
      </c>
      <c r="E606" t="s">
        <v>3705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734</v>
      </c>
    </row>
    <row r="607" spans="1:127" x14ac:dyDescent="0.3">
      <c r="A607">
        <v>1997</v>
      </c>
      <c r="B607">
        <v>1</v>
      </c>
      <c r="C607">
        <v>1997.5</v>
      </c>
      <c r="D607" t="s">
        <v>555</v>
      </c>
      <c r="E607" t="s">
        <v>3705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734</v>
      </c>
    </row>
    <row r="608" spans="1:127" x14ac:dyDescent="0.3">
      <c r="A608">
        <v>1998</v>
      </c>
      <c r="B608">
        <v>1</v>
      </c>
      <c r="C608">
        <v>1998</v>
      </c>
      <c r="D608" t="s">
        <v>556</v>
      </c>
      <c r="E608" t="s">
        <v>3705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734</v>
      </c>
    </row>
    <row r="609" spans="1:127" x14ac:dyDescent="0.3">
      <c r="A609">
        <v>1998</v>
      </c>
      <c r="B609">
        <v>1</v>
      </c>
      <c r="C609">
        <v>1998.5</v>
      </c>
      <c r="D609" t="s">
        <v>555</v>
      </c>
      <c r="E609" t="s">
        <v>3705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734</v>
      </c>
    </row>
    <row r="610" spans="1:127" x14ac:dyDescent="0.3">
      <c r="A610">
        <v>1999</v>
      </c>
      <c r="B610">
        <v>1</v>
      </c>
      <c r="C610">
        <v>1999</v>
      </c>
      <c r="D610" t="s">
        <v>556</v>
      </c>
      <c r="E610" t="s">
        <v>3705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734</v>
      </c>
    </row>
    <row r="611" spans="1:127" x14ac:dyDescent="0.3">
      <c r="A611">
        <v>1999</v>
      </c>
      <c r="B611">
        <v>1</v>
      </c>
      <c r="C611">
        <v>1999.5</v>
      </c>
      <c r="D611" t="s">
        <v>555</v>
      </c>
      <c r="E611" t="s">
        <v>3705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734</v>
      </c>
    </row>
    <row r="612" spans="1:127" x14ac:dyDescent="0.3">
      <c r="A612">
        <v>2000</v>
      </c>
      <c r="B612">
        <v>1</v>
      </c>
      <c r="C612">
        <v>2000</v>
      </c>
      <c r="D612" t="s">
        <v>556</v>
      </c>
      <c r="E612" t="s">
        <v>3705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734</v>
      </c>
    </row>
    <row r="613" spans="1:127" x14ac:dyDescent="0.3">
      <c r="A613">
        <v>2000</v>
      </c>
      <c r="B613">
        <v>1</v>
      </c>
      <c r="C613">
        <v>2000.5</v>
      </c>
      <c r="D613" t="s">
        <v>555</v>
      </c>
      <c r="E613" t="s">
        <v>3705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734</v>
      </c>
    </row>
    <row r="614" spans="1:127" x14ac:dyDescent="0.3">
      <c r="A614">
        <v>2001</v>
      </c>
      <c r="B614">
        <v>1</v>
      </c>
      <c r="C614">
        <v>2001</v>
      </c>
      <c r="D614" t="s">
        <v>556</v>
      </c>
      <c r="E614" t="s">
        <v>3705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734</v>
      </c>
    </row>
    <row r="615" spans="1:127" x14ac:dyDescent="0.3">
      <c r="A615">
        <v>2001</v>
      </c>
      <c r="B615">
        <v>1</v>
      </c>
      <c r="C615">
        <v>2001.5</v>
      </c>
      <c r="D615" t="s">
        <v>555</v>
      </c>
      <c r="E615" t="s">
        <v>3705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734</v>
      </c>
    </row>
    <row r="616" spans="1:127" x14ac:dyDescent="0.3">
      <c r="A616">
        <v>2002</v>
      </c>
      <c r="B616">
        <v>1</v>
      </c>
      <c r="C616">
        <v>2002</v>
      </c>
      <c r="D616" t="s">
        <v>556</v>
      </c>
      <c r="E616" t="s">
        <v>3705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734</v>
      </c>
    </row>
    <row r="617" spans="1:127" x14ac:dyDescent="0.3">
      <c r="A617">
        <v>2002</v>
      </c>
      <c r="B617">
        <v>1</v>
      </c>
      <c r="C617">
        <v>2002.5</v>
      </c>
      <c r="D617" t="s">
        <v>555</v>
      </c>
      <c r="E617" t="s">
        <v>3705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734</v>
      </c>
    </row>
    <row r="618" spans="1:127" x14ac:dyDescent="0.3">
      <c r="A618">
        <v>2003</v>
      </c>
      <c r="B618">
        <v>1</v>
      </c>
      <c r="C618">
        <v>2003</v>
      </c>
      <c r="D618" t="s">
        <v>556</v>
      </c>
      <c r="E618" t="s">
        <v>3705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734</v>
      </c>
    </row>
    <row r="619" spans="1:127" x14ac:dyDescent="0.3">
      <c r="A619">
        <v>2003</v>
      </c>
      <c r="B619">
        <v>1</v>
      </c>
      <c r="C619">
        <v>2003.5</v>
      </c>
      <c r="D619" t="s">
        <v>555</v>
      </c>
      <c r="E619" t="s">
        <v>3705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734</v>
      </c>
    </row>
    <row r="620" spans="1:127" x14ac:dyDescent="0.3">
      <c r="A620">
        <v>2004</v>
      </c>
      <c r="B620">
        <v>1</v>
      </c>
      <c r="C620">
        <v>2004</v>
      </c>
      <c r="D620" t="s">
        <v>556</v>
      </c>
      <c r="E620" t="s">
        <v>3705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734</v>
      </c>
    </row>
    <row r="621" spans="1:127" x14ac:dyDescent="0.3">
      <c r="A621">
        <v>2004</v>
      </c>
      <c r="B621">
        <v>1</v>
      </c>
      <c r="C621">
        <v>2004.5</v>
      </c>
      <c r="D621" t="s">
        <v>555</v>
      </c>
      <c r="E621" t="s">
        <v>3705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734</v>
      </c>
    </row>
    <row r="622" spans="1:127" x14ac:dyDescent="0.3">
      <c r="A622">
        <v>2005</v>
      </c>
      <c r="B622">
        <v>1</v>
      </c>
      <c r="C622">
        <v>2005</v>
      </c>
      <c r="D622" t="s">
        <v>556</v>
      </c>
      <c r="E622" t="s">
        <v>3705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734</v>
      </c>
    </row>
    <row r="623" spans="1:127" x14ac:dyDescent="0.3">
      <c r="A623">
        <v>2005</v>
      </c>
      <c r="B623">
        <v>1</v>
      </c>
      <c r="C623">
        <v>2005.5</v>
      </c>
      <c r="D623" t="s">
        <v>555</v>
      </c>
      <c r="E623" t="s">
        <v>3705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734</v>
      </c>
    </row>
    <row r="624" spans="1:127" x14ac:dyDescent="0.3">
      <c r="A624">
        <v>2006</v>
      </c>
      <c r="B624">
        <v>1</v>
      </c>
      <c r="C624">
        <v>2006</v>
      </c>
      <c r="D624" t="s">
        <v>556</v>
      </c>
      <c r="E624" t="s">
        <v>3705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734</v>
      </c>
    </row>
    <row r="625" spans="1:127" x14ac:dyDescent="0.3">
      <c r="A625">
        <v>2006</v>
      </c>
      <c r="B625">
        <v>1</v>
      </c>
      <c r="C625">
        <v>2006.5</v>
      </c>
      <c r="D625" t="s">
        <v>555</v>
      </c>
      <c r="E625" t="s">
        <v>3705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734</v>
      </c>
    </row>
    <row r="626" spans="1:127" x14ac:dyDescent="0.3">
      <c r="A626">
        <v>2007</v>
      </c>
      <c r="B626">
        <v>1</v>
      </c>
      <c r="C626">
        <v>2007</v>
      </c>
      <c r="D626" t="s">
        <v>556</v>
      </c>
      <c r="E626" t="s">
        <v>3705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734</v>
      </c>
    </row>
    <row r="627" spans="1:127" x14ac:dyDescent="0.3">
      <c r="A627">
        <v>2007</v>
      </c>
      <c r="B627">
        <v>1</v>
      </c>
      <c r="C627">
        <v>2007.5</v>
      </c>
      <c r="D627" t="s">
        <v>555</v>
      </c>
      <c r="E627" t="s">
        <v>3705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734</v>
      </c>
    </row>
    <row r="628" spans="1:127" x14ac:dyDescent="0.3">
      <c r="A628">
        <v>2008</v>
      </c>
      <c r="B628">
        <v>1</v>
      </c>
      <c r="C628">
        <v>2008</v>
      </c>
      <c r="D628" t="s">
        <v>556</v>
      </c>
      <c r="E628" t="s">
        <v>3705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734</v>
      </c>
    </row>
    <row r="629" spans="1:127" x14ac:dyDescent="0.3">
      <c r="A629">
        <v>2008</v>
      </c>
      <c r="B629">
        <v>1</v>
      </c>
      <c r="C629">
        <v>2008.5</v>
      </c>
      <c r="D629" t="s">
        <v>555</v>
      </c>
      <c r="E629" t="s">
        <v>3705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734</v>
      </c>
    </row>
    <row r="630" spans="1:127" x14ac:dyDescent="0.3">
      <c r="A630">
        <v>2009</v>
      </c>
      <c r="B630">
        <v>1</v>
      </c>
      <c r="C630">
        <v>2009</v>
      </c>
      <c r="D630" t="s">
        <v>556</v>
      </c>
      <c r="E630" t="s">
        <v>3705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734</v>
      </c>
    </row>
    <row r="631" spans="1:127" x14ac:dyDescent="0.3">
      <c r="A631">
        <v>2009</v>
      </c>
      <c r="B631">
        <v>1</v>
      </c>
      <c r="C631">
        <v>2009.5</v>
      </c>
      <c r="D631" t="s">
        <v>555</v>
      </c>
      <c r="E631" t="s">
        <v>3705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734</v>
      </c>
    </row>
    <row r="632" spans="1:127" x14ac:dyDescent="0.3">
      <c r="A632">
        <v>2010</v>
      </c>
      <c r="B632">
        <v>1</v>
      </c>
      <c r="C632">
        <v>2010</v>
      </c>
      <c r="D632" t="s">
        <v>556</v>
      </c>
      <c r="E632" t="s">
        <v>3705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734</v>
      </c>
    </row>
    <row r="633" spans="1:127" x14ac:dyDescent="0.3">
      <c r="A633">
        <v>2010</v>
      </c>
      <c r="B633">
        <v>1</v>
      </c>
      <c r="C633">
        <v>2010.5</v>
      </c>
      <c r="D633" t="s">
        <v>555</v>
      </c>
      <c r="E633" t="s">
        <v>3705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734</v>
      </c>
    </row>
    <row r="634" spans="1:127" x14ac:dyDescent="0.3">
      <c r="A634">
        <v>2011</v>
      </c>
      <c r="B634">
        <v>1</v>
      </c>
      <c r="C634">
        <v>2011</v>
      </c>
      <c r="D634" t="s">
        <v>556</v>
      </c>
      <c r="E634" t="s">
        <v>3705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734</v>
      </c>
    </row>
    <row r="635" spans="1:127" x14ac:dyDescent="0.3">
      <c r="A635">
        <v>2011</v>
      </c>
      <c r="B635">
        <v>1</v>
      </c>
      <c r="C635">
        <v>2011.5</v>
      </c>
      <c r="D635" t="s">
        <v>555</v>
      </c>
      <c r="E635" t="s">
        <v>3705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734</v>
      </c>
    </row>
    <row r="636" spans="1:127" x14ac:dyDescent="0.3">
      <c r="A636">
        <v>2012</v>
      </c>
      <c r="B636">
        <v>1</v>
      </c>
      <c r="C636">
        <v>2012</v>
      </c>
      <c r="D636" t="s">
        <v>556</v>
      </c>
      <c r="E636" t="s">
        <v>3705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734</v>
      </c>
    </row>
    <row r="637" spans="1:127" x14ac:dyDescent="0.3">
      <c r="A637">
        <v>2012</v>
      </c>
      <c r="B637">
        <v>1</v>
      </c>
      <c r="C637">
        <v>2012.5</v>
      </c>
      <c r="D637" t="s">
        <v>555</v>
      </c>
      <c r="E637" t="s">
        <v>3705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734</v>
      </c>
    </row>
    <row r="638" spans="1:127" x14ac:dyDescent="0.3">
      <c r="A638">
        <v>2013</v>
      </c>
      <c r="B638">
        <v>1</v>
      </c>
      <c r="C638">
        <v>2013</v>
      </c>
      <c r="D638" t="s">
        <v>556</v>
      </c>
      <c r="E638" t="s">
        <v>3705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734</v>
      </c>
    </row>
    <row r="639" spans="1:127" x14ac:dyDescent="0.3">
      <c r="A639">
        <v>2013</v>
      </c>
      <c r="B639">
        <v>1</v>
      </c>
      <c r="C639">
        <v>2013.5</v>
      </c>
      <c r="D639" t="s">
        <v>555</v>
      </c>
      <c r="E639" t="s">
        <v>3705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734</v>
      </c>
    </row>
    <row r="640" spans="1:127" x14ac:dyDescent="0.3">
      <c r="A640">
        <v>2014</v>
      </c>
      <c r="B640">
        <v>1</v>
      </c>
      <c r="C640">
        <v>2014</v>
      </c>
      <c r="D640" t="s">
        <v>556</v>
      </c>
      <c r="E640" t="s">
        <v>3705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734</v>
      </c>
    </row>
    <row r="641" spans="1:127" x14ac:dyDescent="0.3">
      <c r="A641">
        <v>2014</v>
      </c>
      <c r="B641">
        <v>1</v>
      </c>
      <c r="C641">
        <v>2014.5</v>
      </c>
      <c r="D641" t="s">
        <v>555</v>
      </c>
      <c r="E641" t="s">
        <v>3705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734</v>
      </c>
    </row>
    <row r="642" spans="1:127" x14ac:dyDescent="0.3">
      <c r="A642">
        <v>2015</v>
      </c>
      <c r="B642">
        <v>1</v>
      </c>
      <c r="C642">
        <v>2015</v>
      </c>
      <c r="D642" t="s">
        <v>556</v>
      </c>
      <c r="E642" t="s">
        <v>3705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734</v>
      </c>
    </row>
    <row r="643" spans="1:127" x14ac:dyDescent="0.3">
      <c r="A643">
        <v>2015</v>
      </c>
      <c r="B643">
        <v>1</v>
      </c>
      <c r="C643">
        <v>2015.5</v>
      </c>
      <c r="D643" t="s">
        <v>555</v>
      </c>
      <c r="E643" t="s">
        <v>3705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734</v>
      </c>
    </row>
    <row r="644" spans="1:127" x14ac:dyDescent="0.3">
      <c r="A644">
        <v>2016</v>
      </c>
      <c r="B644">
        <v>1</v>
      </c>
      <c r="C644">
        <v>2016</v>
      </c>
      <c r="D644" t="s">
        <v>556</v>
      </c>
      <c r="E644" t="s">
        <v>3705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734</v>
      </c>
    </row>
    <row r="645" spans="1:127" x14ac:dyDescent="0.3">
      <c r="A645">
        <v>2016</v>
      </c>
      <c r="B645">
        <v>1</v>
      </c>
      <c r="C645">
        <v>2016.5</v>
      </c>
      <c r="D645" t="s">
        <v>555</v>
      </c>
      <c r="E645" t="s">
        <v>3705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734</v>
      </c>
    </row>
    <row r="646" spans="1:127" x14ac:dyDescent="0.3">
      <c r="A646">
        <v>2017</v>
      </c>
      <c r="B646">
        <v>1</v>
      </c>
      <c r="C646">
        <v>2017</v>
      </c>
      <c r="D646" t="s">
        <v>556</v>
      </c>
      <c r="E646" t="s">
        <v>3705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734</v>
      </c>
    </row>
    <row r="647" spans="1:127" x14ac:dyDescent="0.3">
      <c r="A647">
        <v>2017</v>
      </c>
      <c r="B647">
        <v>1</v>
      </c>
      <c r="C647">
        <v>2017.5</v>
      </c>
      <c r="D647" t="s">
        <v>555</v>
      </c>
      <c r="E647" t="s">
        <v>3705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734</v>
      </c>
    </row>
    <row r="648" spans="1:127" x14ac:dyDescent="0.3">
      <c r="A648">
        <v>2018</v>
      </c>
      <c r="B648">
        <v>1</v>
      </c>
      <c r="C648">
        <v>2018</v>
      </c>
      <c r="D648" t="s">
        <v>556</v>
      </c>
      <c r="E648" t="s">
        <v>3705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734</v>
      </c>
    </row>
    <row r="649" spans="1:127" x14ac:dyDescent="0.3">
      <c r="A649">
        <v>2018</v>
      </c>
      <c r="B649">
        <v>1</v>
      </c>
      <c r="C649">
        <v>2018.5</v>
      </c>
      <c r="D649" t="s">
        <v>555</v>
      </c>
      <c r="E649" t="s">
        <v>3705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734</v>
      </c>
    </row>
    <row r="650" spans="1:127" x14ac:dyDescent="0.3">
      <c r="A650">
        <v>2019</v>
      </c>
      <c r="B650">
        <v>1</v>
      </c>
      <c r="C650">
        <v>2019</v>
      </c>
      <c r="D650" t="s">
        <v>556</v>
      </c>
      <c r="E650" t="s">
        <v>3705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734</v>
      </c>
    </row>
    <row r="651" spans="1:127" x14ac:dyDescent="0.3">
      <c r="A651">
        <v>2019</v>
      </c>
      <c r="B651">
        <v>1</v>
      </c>
      <c r="C651">
        <v>2019.5</v>
      </c>
      <c r="D651" t="s">
        <v>555</v>
      </c>
      <c r="E651" t="s">
        <v>3705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734</v>
      </c>
    </row>
    <row r="652" spans="1:127" x14ac:dyDescent="0.3">
      <c r="A652">
        <v>2020</v>
      </c>
      <c r="B652">
        <v>1</v>
      </c>
      <c r="C652">
        <v>2020</v>
      </c>
      <c r="D652" t="s">
        <v>556</v>
      </c>
      <c r="E652" t="s">
        <v>3705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734</v>
      </c>
    </row>
    <row r="653" spans="1:127" x14ac:dyDescent="0.3">
      <c r="A653">
        <v>2020</v>
      </c>
      <c r="B653">
        <v>1</v>
      </c>
      <c r="C653">
        <v>2020.5</v>
      </c>
      <c r="D653" t="s">
        <v>555</v>
      </c>
      <c r="E653" t="s">
        <v>3705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734</v>
      </c>
    </row>
    <row r="654" spans="1:127" x14ac:dyDescent="0.3">
      <c r="A654">
        <v>2021</v>
      </c>
      <c r="B654">
        <v>1</v>
      </c>
      <c r="C654">
        <v>2021</v>
      </c>
      <c r="D654" t="s">
        <v>556</v>
      </c>
      <c r="E654" t="s">
        <v>3705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734</v>
      </c>
    </row>
    <row r="655" spans="1:127" x14ac:dyDescent="0.3">
      <c r="A655">
        <v>2021</v>
      </c>
      <c r="B655">
        <v>1</v>
      </c>
      <c r="C655">
        <v>2021.5</v>
      </c>
      <c r="D655" t="s">
        <v>555</v>
      </c>
      <c r="E655" t="s">
        <v>3705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734</v>
      </c>
    </row>
    <row r="656" spans="1:127" x14ac:dyDescent="0.3">
      <c r="A656">
        <v>2022</v>
      </c>
      <c r="B656">
        <v>1</v>
      </c>
      <c r="C656">
        <v>2022</v>
      </c>
      <c r="D656" t="s">
        <v>556</v>
      </c>
      <c r="E656" t="s">
        <v>3705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734</v>
      </c>
    </row>
    <row r="657" spans="1:127" x14ac:dyDescent="0.3">
      <c r="A657">
        <v>2022</v>
      </c>
      <c r="B657">
        <v>1</v>
      </c>
      <c r="C657">
        <v>2022.5</v>
      </c>
      <c r="D657" t="s">
        <v>555</v>
      </c>
      <c r="E657" t="s">
        <v>3705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734</v>
      </c>
    </row>
    <row r="658" spans="1:127" x14ac:dyDescent="0.3">
      <c r="A658">
        <v>2023</v>
      </c>
      <c r="B658">
        <v>1</v>
      </c>
      <c r="C658">
        <v>2023</v>
      </c>
      <c r="D658" t="s">
        <v>556</v>
      </c>
      <c r="E658" t="s">
        <v>3705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734</v>
      </c>
    </row>
    <row r="659" spans="1:127" x14ac:dyDescent="0.3">
      <c r="A659">
        <v>2023</v>
      </c>
      <c r="B659">
        <v>1</v>
      </c>
      <c r="C659">
        <v>2023.5</v>
      </c>
      <c r="D659" t="s">
        <v>555</v>
      </c>
      <c r="E659" t="s">
        <v>3705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560</v>
      </c>
      <c r="B1" t="s">
        <v>559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547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3607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3607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3607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3607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3607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3607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3607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3607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3607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3607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3607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3607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3607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3607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3607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3607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3607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3607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3607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3607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3607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3607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3607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3607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3607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3607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3607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3607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3607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3607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3607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3607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3607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3607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3607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3607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3607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3607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3607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3607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3607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3607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3607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3607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3607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3607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3607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3607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3607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3607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3607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3607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3607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3607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3607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3607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3607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3607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3607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3607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3607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3607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3607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3607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3607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3607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3607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3607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3607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3607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3607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3607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3607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3607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3607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3607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3607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3607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3607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3607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3607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3607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3607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3607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3607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3607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3607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3607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3607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3607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3607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3607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3607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3607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3607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3607</v>
      </c>
    </row>
    <row r="98" spans="1:24" x14ac:dyDescent="0.3">
      <c r="A98">
        <v>1</v>
      </c>
      <c r="B98">
        <v>1974</v>
      </c>
      <c r="C98">
        <v>1.22064E-4</v>
      </c>
      <c r="D98">
        <v>1.00961E-3</v>
      </c>
      <c r="E98">
        <v>2.2512299999999999E-2</v>
      </c>
      <c r="F98">
        <v>0.124447</v>
      </c>
      <c r="G98">
        <v>0.32598199999999999</v>
      </c>
      <c r="H98">
        <v>0.55962100000000004</v>
      </c>
      <c r="I98">
        <v>0.75007800000000002</v>
      </c>
      <c r="J98">
        <v>0.87420299999999995</v>
      </c>
      <c r="K98">
        <v>0.94202399999999997</v>
      </c>
      <c r="L98">
        <v>0.97503200000000001</v>
      </c>
      <c r="M98">
        <v>0.98972199999999999</v>
      </c>
      <c r="N98">
        <v>0.995919</v>
      </c>
      <c r="O98">
        <v>0.99841100000000005</v>
      </c>
      <c r="P98">
        <v>0.999386</v>
      </c>
      <c r="Q98">
        <v>0.99976299999999996</v>
      </c>
      <c r="R98">
        <v>0.99990699999999999</v>
      </c>
      <c r="S98">
        <v>0.99996300000000005</v>
      </c>
      <c r="T98">
        <v>0.99998500000000001</v>
      </c>
      <c r="U98">
        <v>0.99999300000000002</v>
      </c>
      <c r="V98">
        <v>0.99999700000000002</v>
      </c>
      <c r="W98">
        <v>0.99999899999999997</v>
      </c>
      <c r="X98" t="s">
        <v>3608</v>
      </c>
    </row>
    <row r="99" spans="1:24" x14ac:dyDescent="0.3">
      <c r="A99">
        <v>2</v>
      </c>
      <c r="B99">
        <v>1974</v>
      </c>
      <c r="C99">
        <v>2.26793E-3</v>
      </c>
      <c r="D99">
        <v>0.382857</v>
      </c>
      <c r="E99">
        <v>0.99130499999999999</v>
      </c>
      <c r="F99">
        <v>0.99983100000000003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 t="s">
        <v>3608</v>
      </c>
    </row>
    <row r="100" spans="1:24" x14ac:dyDescent="0.3">
      <c r="A100">
        <v>1</v>
      </c>
      <c r="B100">
        <v>1977</v>
      </c>
      <c r="C100">
        <v>3.9852900000000001E-4</v>
      </c>
      <c r="D100">
        <v>2.7969800000000001E-3</v>
      </c>
      <c r="E100">
        <v>4.3826799999999999E-2</v>
      </c>
      <c r="F100">
        <v>0.174923</v>
      </c>
      <c r="G100">
        <v>0.379604</v>
      </c>
      <c r="H100">
        <v>0.59260599999999997</v>
      </c>
      <c r="I100">
        <v>0.76274799999999998</v>
      </c>
      <c r="J100">
        <v>0.87503600000000004</v>
      </c>
      <c r="K100">
        <v>0.93928299999999998</v>
      </c>
      <c r="L100">
        <v>0.972298</v>
      </c>
      <c r="M100">
        <v>0.98794599999999999</v>
      </c>
      <c r="N100">
        <v>0.99492800000000003</v>
      </c>
      <c r="O100">
        <v>0.99791099999999999</v>
      </c>
      <c r="P100">
        <v>0.99914800000000004</v>
      </c>
      <c r="Q100">
        <v>0.99965300000000001</v>
      </c>
      <c r="R100">
        <v>0.999857</v>
      </c>
      <c r="S100">
        <v>0.99994000000000005</v>
      </c>
      <c r="T100">
        <v>0.99997400000000003</v>
      </c>
      <c r="U100">
        <v>0.99998799999999999</v>
      </c>
      <c r="V100">
        <v>0.99999400000000005</v>
      </c>
      <c r="W100">
        <v>0.99999899999999997</v>
      </c>
      <c r="X100" t="s">
        <v>3608</v>
      </c>
    </row>
    <row r="101" spans="1:24" x14ac:dyDescent="0.3">
      <c r="A101">
        <v>2</v>
      </c>
      <c r="B101">
        <v>1977</v>
      </c>
      <c r="C101">
        <v>1.1208100000000001E-3</v>
      </c>
      <c r="D101">
        <v>0.28858099999999998</v>
      </c>
      <c r="E101">
        <v>0.99018300000000004</v>
      </c>
      <c r="F101">
        <v>0.99982199999999999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3608</v>
      </c>
    </row>
    <row r="102" spans="1:24" x14ac:dyDescent="0.3">
      <c r="A102">
        <v>1</v>
      </c>
      <c r="B102">
        <v>1978</v>
      </c>
      <c r="C102">
        <v>4.3890800000000001E-4</v>
      </c>
      <c r="D102">
        <v>2.7969800000000001E-3</v>
      </c>
      <c r="E102">
        <v>4.8639599999999998E-2</v>
      </c>
      <c r="F102">
        <v>0.174923</v>
      </c>
      <c r="G102">
        <v>0.379604</v>
      </c>
      <c r="H102">
        <v>0.59260599999999997</v>
      </c>
      <c r="I102">
        <v>0.76274799999999998</v>
      </c>
      <c r="J102">
        <v>0.87503600000000004</v>
      </c>
      <c r="K102">
        <v>0.93928299999999998</v>
      </c>
      <c r="L102">
        <v>0.972298</v>
      </c>
      <c r="M102">
        <v>0.98794599999999999</v>
      </c>
      <c r="N102">
        <v>0.99492800000000003</v>
      </c>
      <c r="O102">
        <v>0.99791099999999999</v>
      </c>
      <c r="P102">
        <v>0.99914800000000004</v>
      </c>
      <c r="Q102">
        <v>0.99965300000000001</v>
      </c>
      <c r="R102">
        <v>0.999857</v>
      </c>
      <c r="S102">
        <v>0.99994000000000005</v>
      </c>
      <c r="T102">
        <v>0.99997400000000003</v>
      </c>
      <c r="U102">
        <v>0.99998799999999999</v>
      </c>
      <c r="V102">
        <v>0.99999400000000005</v>
      </c>
      <c r="W102">
        <v>0.99999899999999997</v>
      </c>
      <c r="X102" t="s">
        <v>3608</v>
      </c>
    </row>
    <row r="103" spans="1:24" x14ac:dyDescent="0.3">
      <c r="A103">
        <v>2</v>
      </c>
      <c r="B103">
        <v>1978</v>
      </c>
      <c r="C103">
        <v>1.8257799999999999E-3</v>
      </c>
      <c r="D103">
        <v>0.28858099999999998</v>
      </c>
      <c r="E103">
        <v>0.99205500000000002</v>
      </c>
      <c r="F103">
        <v>0.99982199999999999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3608</v>
      </c>
    </row>
    <row r="104" spans="1:24" x14ac:dyDescent="0.3">
      <c r="A104">
        <v>1</v>
      </c>
      <c r="B104">
        <v>1979</v>
      </c>
      <c r="C104">
        <v>4.3453699999999998E-4</v>
      </c>
      <c r="D104">
        <v>3.5018800000000002E-3</v>
      </c>
      <c r="E104">
        <v>4.8096199999999999E-2</v>
      </c>
      <c r="F104">
        <v>0.185172</v>
      </c>
      <c r="G104">
        <v>0.379604</v>
      </c>
      <c r="H104">
        <v>0.59260599999999997</v>
      </c>
      <c r="I104">
        <v>0.76274799999999998</v>
      </c>
      <c r="J104">
        <v>0.87503600000000004</v>
      </c>
      <c r="K104">
        <v>0.93928299999999998</v>
      </c>
      <c r="L104">
        <v>0.972298</v>
      </c>
      <c r="M104">
        <v>0.98794599999999999</v>
      </c>
      <c r="N104">
        <v>0.99492800000000003</v>
      </c>
      <c r="O104">
        <v>0.99791099999999999</v>
      </c>
      <c r="P104">
        <v>0.99914800000000004</v>
      </c>
      <c r="Q104">
        <v>0.99965300000000001</v>
      </c>
      <c r="R104">
        <v>0.999857</v>
      </c>
      <c r="S104">
        <v>0.99994000000000005</v>
      </c>
      <c r="T104">
        <v>0.99997400000000003</v>
      </c>
      <c r="U104">
        <v>0.99998799999999999</v>
      </c>
      <c r="V104">
        <v>0.99999400000000005</v>
      </c>
      <c r="W104">
        <v>0.99999899999999997</v>
      </c>
      <c r="X104" t="s">
        <v>3608</v>
      </c>
    </row>
    <row r="105" spans="1:24" x14ac:dyDescent="0.3">
      <c r="A105">
        <v>2</v>
      </c>
      <c r="B105">
        <v>1979</v>
      </c>
      <c r="C105">
        <v>1.73917E-3</v>
      </c>
      <c r="D105">
        <v>0.38728800000000002</v>
      </c>
      <c r="E105">
        <v>0.99187099999999995</v>
      </c>
      <c r="F105">
        <v>0.99984499999999998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3608</v>
      </c>
    </row>
    <row r="106" spans="1:24" x14ac:dyDescent="0.3">
      <c r="A106">
        <v>1</v>
      </c>
      <c r="B106">
        <v>1980</v>
      </c>
      <c r="C106">
        <v>4.4882400000000001E-4</v>
      </c>
      <c r="D106">
        <v>3.4187699999999998E-3</v>
      </c>
      <c r="E106">
        <v>4.9889599999999999E-2</v>
      </c>
      <c r="F106">
        <v>0.18403700000000001</v>
      </c>
      <c r="G106">
        <v>0.39207199999999998</v>
      </c>
      <c r="H106">
        <v>0.59260599999999997</v>
      </c>
      <c r="I106">
        <v>0.76274799999999998</v>
      </c>
      <c r="J106">
        <v>0.87503600000000004</v>
      </c>
      <c r="K106">
        <v>0.93928299999999998</v>
      </c>
      <c r="L106">
        <v>0.972298</v>
      </c>
      <c r="M106">
        <v>0.98794599999999999</v>
      </c>
      <c r="N106">
        <v>0.99492800000000003</v>
      </c>
      <c r="O106">
        <v>0.99791099999999999</v>
      </c>
      <c r="P106">
        <v>0.99914800000000004</v>
      </c>
      <c r="Q106">
        <v>0.99965300000000001</v>
      </c>
      <c r="R106">
        <v>0.999857</v>
      </c>
      <c r="S106">
        <v>0.99994000000000005</v>
      </c>
      <c r="T106">
        <v>0.99997400000000003</v>
      </c>
      <c r="U106">
        <v>0.99998799999999999</v>
      </c>
      <c r="V106">
        <v>0.99999400000000005</v>
      </c>
      <c r="W106">
        <v>0.99999899999999997</v>
      </c>
      <c r="X106" t="s">
        <v>3608</v>
      </c>
    </row>
    <row r="107" spans="1:24" x14ac:dyDescent="0.3">
      <c r="A107">
        <v>2</v>
      </c>
      <c r="B107">
        <v>1980</v>
      </c>
      <c r="C107">
        <v>2.0316000000000002E-3</v>
      </c>
      <c r="D107">
        <v>0.376328</v>
      </c>
      <c r="E107">
        <v>0.99245399999999995</v>
      </c>
      <c r="F107">
        <v>0.99984300000000004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3608</v>
      </c>
    </row>
    <row r="108" spans="1:24" x14ac:dyDescent="0.3">
      <c r="A108">
        <v>1</v>
      </c>
      <c r="B108">
        <v>1981</v>
      </c>
      <c r="C108">
        <v>4.10362E-4</v>
      </c>
      <c r="D108">
        <v>3.69645E-3</v>
      </c>
      <c r="E108">
        <v>4.5185900000000001E-2</v>
      </c>
      <c r="F108">
        <v>0.18776300000000001</v>
      </c>
      <c r="G108">
        <v>0.390706</v>
      </c>
      <c r="H108">
        <v>0.60346699999999998</v>
      </c>
      <c r="I108">
        <v>0.76274799999999998</v>
      </c>
      <c r="J108">
        <v>0.87503600000000004</v>
      </c>
      <c r="K108">
        <v>0.93928299999999998</v>
      </c>
      <c r="L108">
        <v>0.972298</v>
      </c>
      <c r="M108">
        <v>0.98794599999999999</v>
      </c>
      <c r="N108">
        <v>0.99492800000000003</v>
      </c>
      <c r="O108">
        <v>0.99791099999999999</v>
      </c>
      <c r="P108">
        <v>0.99914800000000004</v>
      </c>
      <c r="Q108">
        <v>0.99965300000000001</v>
      </c>
      <c r="R108">
        <v>0.999857</v>
      </c>
      <c r="S108">
        <v>0.99994000000000005</v>
      </c>
      <c r="T108">
        <v>0.99997400000000003</v>
      </c>
      <c r="U108">
        <v>0.99998799999999999</v>
      </c>
      <c r="V108">
        <v>0.99999400000000005</v>
      </c>
      <c r="W108">
        <v>0.99999899999999997</v>
      </c>
      <c r="X108" t="s">
        <v>3608</v>
      </c>
    </row>
    <row r="109" spans="1:24" x14ac:dyDescent="0.3">
      <c r="A109">
        <v>2</v>
      </c>
      <c r="B109">
        <v>1981</v>
      </c>
      <c r="C109">
        <v>1.3054399999999999E-3</v>
      </c>
      <c r="D109">
        <v>0.41218199999999999</v>
      </c>
      <c r="E109">
        <v>0.99077300000000001</v>
      </c>
      <c r="F109">
        <v>0.99985100000000005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3608</v>
      </c>
    </row>
    <row r="110" spans="1:24" x14ac:dyDescent="0.3">
      <c r="A110">
        <v>1</v>
      </c>
      <c r="B110">
        <v>1982</v>
      </c>
      <c r="C110">
        <v>3.9145199999999998E-4</v>
      </c>
      <c r="D110">
        <v>2.9888699999999998E-3</v>
      </c>
      <c r="E110">
        <v>4.3036699999999997E-2</v>
      </c>
      <c r="F110">
        <v>0.17786299999999999</v>
      </c>
      <c r="G110">
        <v>0.39517600000000003</v>
      </c>
      <c r="H110">
        <v>0.60228599999999999</v>
      </c>
      <c r="I110">
        <v>0.77024899999999996</v>
      </c>
      <c r="J110">
        <v>0.87503600000000004</v>
      </c>
      <c r="K110">
        <v>0.93928299999999998</v>
      </c>
      <c r="L110">
        <v>0.972298</v>
      </c>
      <c r="M110">
        <v>0.98794599999999999</v>
      </c>
      <c r="N110">
        <v>0.99492800000000003</v>
      </c>
      <c r="O110">
        <v>0.99791099999999999</v>
      </c>
      <c r="P110">
        <v>0.99914800000000004</v>
      </c>
      <c r="Q110">
        <v>0.99965300000000001</v>
      </c>
      <c r="R110">
        <v>0.999857</v>
      </c>
      <c r="S110">
        <v>0.99994000000000005</v>
      </c>
      <c r="T110">
        <v>0.99997400000000003</v>
      </c>
      <c r="U110">
        <v>0.99998799999999999</v>
      </c>
      <c r="V110">
        <v>0.99999400000000005</v>
      </c>
      <c r="W110">
        <v>0.99999899999999997</v>
      </c>
      <c r="X110" t="s">
        <v>3608</v>
      </c>
    </row>
    <row r="111" spans="1:24" x14ac:dyDescent="0.3">
      <c r="A111">
        <v>2</v>
      </c>
      <c r="B111">
        <v>1982</v>
      </c>
      <c r="C111">
        <v>6.5921600000000001E-4</v>
      </c>
      <c r="D111">
        <v>0.29325499999999999</v>
      </c>
      <c r="E111">
        <v>0.989151</v>
      </c>
      <c r="F111">
        <v>0.99981699999999996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3608</v>
      </c>
    </row>
    <row r="112" spans="1:24" x14ac:dyDescent="0.3">
      <c r="A112">
        <v>1</v>
      </c>
      <c r="B112">
        <v>1983</v>
      </c>
      <c r="C112">
        <v>3.23455E-4</v>
      </c>
      <c r="D112">
        <v>2.6880599999999999E-3</v>
      </c>
      <c r="E112">
        <v>3.6438699999999997E-2</v>
      </c>
      <c r="F112">
        <v>0.17319599999999999</v>
      </c>
      <c r="G112">
        <v>0.38321300000000003</v>
      </c>
      <c r="H112">
        <v>0.60614500000000004</v>
      </c>
      <c r="I112">
        <v>0.76943700000000004</v>
      </c>
      <c r="J112">
        <v>0.87939999999999996</v>
      </c>
      <c r="K112">
        <v>0.93928299999999998</v>
      </c>
      <c r="L112">
        <v>0.972298</v>
      </c>
      <c r="M112">
        <v>0.98794599999999999</v>
      </c>
      <c r="N112">
        <v>0.99492800000000003</v>
      </c>
      <c r="O112">
        <v>0.99791099999999999</v>
      </c>
      <c r="P112">
        <v>0.99914800000000004</v>
      </c>
      <c r="Q112">
        <v>0.99965300000000001</v>
      </c>
      <c r="R112">
        <v>0.999857</v>
      </c>
      <c r="S112">
        <v>0.99994000000000005</v>
      </c>
      <c r="T112">
        <v>0.99997400000000003</v>
      </c>
      <c r="U112">
        <v>0.99998799999999999</v>
      </c>
      <c r="V112">
        <v>0.99999400000000005</v>
      </c>
      <c r="W112">
        <v>0.99999899999999997</v>
      </c>
      <c r="X112" t="s">
        <v>3608</v>
      </c>
    </row>
    <row r="113" spans="1:24" x14ac:dyDescent="0.3">
      <c r="A113">
        <v>2</v>
      </c>
      <c r="B113">
        <v>1983</v>
      </c>
      <c r="C113">
        <v>1.30419E-3</v>
      </c>
      <c r="D113">
        <v>0.36392999999999998</v>
      </c>
      <c r="E113">
        <v>0.98883600000000005</v>
      </c>
      <c r="F113">
        <v>0.99985900000000005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3608</v>
      </c>
    </row>
    <row r="114" spans="1:24" x14ac:dyDescent="0.3">
      <c r="A114">
        <v>1</v>
      </c>
      <c r="B114">
        <v>1984</v>
      </c>
      <c r="C114">
        <v>4.6071600000000001E-4</v>
      </c>
      <c r="D114">
        <v>1.85468E-3</v>
      </c>
      <c r="E114">
        <v>5.14178E-2</v>
      </c>
      <c r="F114">
        <v>0.15821199999999999</v>
      </c>
      <c r="G114">
        <v>0.377473</v>
      </c>
      <c r="H114">
        <v>0.59576799999999996</v>
      </c>
      <c r="I114">
        <v>0.77208600000000005</v>
      </c>
      <c r="J114">
        <v>0.87892899999999996</v>
      </c>
      <c r="K114">
        <v>0.94151799999999997</v>
      </c>
      <c r="L114">
        <v>0.972298</v>
      </c>
      <c r="M114">
        <v>0.98794599999999999</v>
      </c>
      <c r="N114">
        <v>0.99492800000000003</v>
      </c>
      <c r="O114">
        <v>0.99791099999999999</v>
      </c>
      <c r="P114">
        <v>0.99914800000000004</v>
      </c>
      <c r="Q114">
        <v>0.99965300000000001</v>
      </c>
      <c r="R114">
        <v>0.999857</v>
      </c>
      <c r="S114">
        <v>0.99994000000000005</v>
      </c>
      <c r="T114">
        <v>0.99997400000000003</v>
      </c>
      <c r="U114">
        <v>0.99998799999999999</v>
      </c>
      <c r="V114">
        <v>0.99999400000000005</v>
      </c>
      <c r="W114">
        <v>0.99999899999999997</v>
      </c>
      <c r="X114" t="s">
        <v>3608</v>
      </c>
    </row>
    <row r="115" spans="1:24" x14ac:dyDescent="0.3">
      <c r="A115">
        <v>2</v>
      </c>
      <c r="B115">
        <v>1984</v>
      </c>
      <c r="C115">
        <v>8.876E-4</v>
      </c>
      <c r="D115">
        <v>0.106367</v>
      </c>
      <c r="E115">
        <v>0.99188399999999999</v>
      </c>
      <c r="F115">
        <v>0.99973699999999999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3608</v>
      </c>
    </row>
    <row r="116" spans="1:24" x14ac:dyDescent="0.3">
      <c r="A116">
        <v>1</v>
      </c>
      <c r="B116">
        <v>1985</v>
      </c>
      <c r="C116">
        <v>3.6165299999999997E-4</v>
      </c>
      <c r="D116">
        <v>3.9407000000000001E-3</v>
      </c>
      <c r="E116">
        <v>3.9916100000000003E-2</v>
      </c>
      <c r="F116">
        <v>0.19089300000000001</v>
      </c>
      <c r="G116">
        <v>0.35858200000000001</v>
      </c>
      <c r="H116">
        <v>0.59073200000000003</v>
      </c>
      <c r="I116">
        <v>0.76493999999999995</v>
      </c>
      <c r="J116">
        <v>0.88046400000000002</v>
      </c>
      <c r="K116">
        <v>0.94127799999999995</v>
      </c>
      <c r="L116">
        <v>0.97333999999999998</v>
      </c>
      <c r="M116">
        <v>0.98794599999999999</v>
      </c>
      <c r="N116">
        <v>0.99492800000000003</v>
      </c>
      <c r="O116">
        <v>0.99791099999999999</v>
      </c>
      <c r="P116">
        <v>0.99914800000000004</v>
      </c>
      <c r="Q116">
        <v>0.99965300000000001</v>
      </c>
      <c r="R116">
        <v>0.999857</v>
      </c>
      <c r="S116">
        <v>0.99994000000000005</v>
      </c>
      <c r="T116">
        <v>0.99997400000000003</v>
      </c>
      <c r="U116">
        <v>0.99998799999999999</v>
      </c>
      <c r="V116">
        <v>0.99999400000000005</v>
      </c>
      <c r="W116">
        <v>0.99999899999999997</v>
      </c>
      <c r="X116" t="s">
        <v>3608</v>
      </c>
    </row>
    <row r="117" spans="1:24" x14ac:dyDescent="0.3">
      <c r="A117">
        <v>2</v>
      </c>
      <c r="B117">
        <v>1985</v>
      </c>
      <c r="C117">
        <v>2.9221899999999997E-4</v>
      </c>
      <c r="D117">
        <v>0.40032899999999999</v>
      </c>
      <c r="E117">
        <v>0.98669099999999998</v>
      </c>
      <c r="F117">
        <v>0.999838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3608</v>
      </c>
    </row>
    <row r="118" spans="1:24" x14ac:dyDescent="0.3">
      <c r="A118">
        <v>1</v>
      </c>
      <c r="B118">
        <v>1986</v>
      </c>
      <c r="C118">
        <v>4.7691900000000002E-4</v>
      </c>
      <c r="D118">
        <v>2.2768100000000002E-3</v>
      </c>
      <c r="E118">
        <v>5.3545599999999999E-2</v>
      </c>
      <c r="F118">
        <v>0.16624</v>
      </c>
      <c r="G118">
        <v>0.39890199999999998</v>
      </c>
      <c r="H118">
        <v>0.57388899999999998</v>
      </c>
      <c r="I118">
        <v>0.76144500000000004</v>
      </c>
      <c r="J118">
        <v>0.87631400000000004</v>
      </c>
      <c r="K118">
        <v>0.94206199999999995</v>
      </c>
      <c r="L118">
        <v>0.97322799999999998</v>
      </c>
      <c r="M118">
        <v>0.98839900000000003</v>
      </c>
      <c r="N118">
        <v>0.99492800000000003</v>
      </c>
      <c r="O118">
        <v>0.99791099999999999</v>
      </c>
      <c r="P118">
        <v>0.99914800000000004</v>
      </c>
      <c r="Q118">
        <v>0.99965300000000001</v>
      </c>
      <c r="R118">
        <v>0.999857</v>
      </c>
      <c r="S118">
        <v>0.99994000000000005</v>
      </c>
      <c r="T118">
        <v>0.99997400000000003</v>
      </c>
      <c r="U118">
        <v>0.99998799999999999</v>
      </c>
      <c r="V118">
        <v>0.99999400000000005</v>
      </c>
      <c r="W118">
        <v>0.99999899999999997</v>
      </c>
      <c r="X118" t="s">
        <v>3608</v>
      </c>
    </row>
    <row r="119" spans="1:24" x14ac:dyDescent="0.3">
      <c r="A119">
        <v>2</v>
      </c>
      <c r="B119">
        <v>1986</v>
      </c>
      <c r="C119">
        <v>4.42502E-3</v>
      </c>
      <c r="D119">
        <v>0.23938899999999999</v>
      </c>
      <c r="E119">
        <v>0.99399899999999997</v>
      </c>
      <c r="F119">
        <v>0.99981500000000001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3608</v>
      </c>
    </row>
    <row r="120" spans="1:24" x14ac:dyDescent="0.3">
      <c r="A120">
        <v>1</v>
      </c>
      <c r="B120">
        <v>1987</v>
      </c>
      <c r="C120">
        <v>4.3829300000000003E-4</v>
      </c>
      <c r="D120">
        <v>4.2923400000000004E-3</v>
      </c>
      <c r="E120">
        <v>4.8562899999999999E-2</v>
      </c>
      <c r="F120">
        <v>0.195187</v>
      </c>
      <c r="G120">
        <v>0.36879400000000001</v>
      </c>
      <c r="H120">
        <v>0.60934500000000003</v>
      </c>
      <c r="I120">
        <v>0.74962300000000004</v>
      </c>
      <c r="J120">
        <v>0.874274</v>
      </c>
      <c r="K120">
        <v>0.93993899999999997</v>
      </c>
      <c r="L120">
        <v>0.97359300000000004</v>
      </c>
      <c r="M120">
        <v>0.98834999999999995</v>
      </c>
      <c r="N120">
        <v>0.99511499999999997</v>
      </c>
      <c r="O120">
        <v>0.99791099999999999</v>
      </c>
      <c r="P120">
        <v>0.99914800000000004</v>
      </c>
      <c r="Q120">
        <v>0.99965300000000001</v>
      </c>
      <c r="R120">
        <v>0.999857</v>
      </c>
      <c r="S120">
        <v>0.99994000000000005</v>
      </c>
      <c r="T120">
        <v>0.99997400000000003</v>
      </c>
      <c r="U120">
        <v>0.99998799999999999</v>
      </c>
      <c r="V120">
        <v>0.99999400000000005</v>
      </c>
      <c r="W120">
        <v>0.99999899999999997</v>
      </c>
      <c r="X120" t="s">
        <v>3608</v>
      </c>
    </row>
    <row r="121" spans="1:24" x14ac:dyDescent="0.3">
      <c r="A121">
        <v>2</v>
      </c>
      <c r="B121">
        <v>1987</v>
      </c>
      <c r="C121">
        <v>1.9105999999999999E-3</v>
      </c>
      <c r="D121">
        <v>0.484543</v>
      </c>
      <c r="E121">
        <v>0.99209400000000003</v>
      </c>
      <c r="F121">
        <v>0.99986600000000003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3608</v>
      </c>
    </row>
    <row r="122" spans="1:24" x14ac:dyDescent="0.3">
      <c r="A122">
        <v>1</v>
      </c>
      <c r="B122">
        <v>1988</v>
      </c>
      <c r="C122">
        <v>3.8558400000000001E-4</v>
      </c>
      <c r="D122">
        <v>3.4900999999999999E-3</v>
      </c>
      <c r="E122">
        <v>4.2395299999999997E-2</v>
      </c>
      <c r="F122">
        <v>0.18501200000000001</v>
      </c>
      <c r="G122">
        <v>0.40397100000000002</v>
      </c>
      <c r="H122">
        <v>0.58304599999999995</v>
      </c>
      <c r="I122">
        <v>0.77427500000000005</v>
      </c>
      <c r="J122">
        <v>0.86732200000000004</v>
      </c>
      <c r="K122">
        <v>0.93889199999999995</v>
      </c>
      <c r="L122">
        <v>0.97260400000000002</v>
      </c>
      <c r="M122">
        <v>0.98850800000000005</v>
      </c>
      <c r="N122">
        <v>0.99509499999999995</v>
      </c>
      <c r="O122">
        <v>0.99798600000000004</v>
      </c>
      <c r="P122">
        <v>0.99914800000000004</v>
      </c>
      <c r="Q122">
        <v>0.99965300000000001</v>
      </c>
      <c r="R122">
        <v>0.999857</v>
      </c>
      <c r="S122">
        <v>0.99994000000000005</v>
      </c>
      <c r="T122">
        <v>0.99997400000000003</v>
      </c>
      <c r="U122">
        <v>0.99998799999999999</v>
      </c>
      <c r="V122">
        <v>0.99999400000000005</v>
      </c>
      <c r="W122">
        <v>0.99999899999999997</v>
      </c>
      <c r="X122" t="s">
        <v>3608</v>
      </c>
    </row>
    <row r="123" spans="1:24" x14ac:dyDescent="0.3">
      <c r="A123">
        <v>2</v>
      </c>
      <c r="B123">
        <v>1988</v>
      </c>
      <c r="C123">
        <v>1.0092899999999999E-3</v>
      </c>
      <c r="D123">
        <v>0.38980500000000001</v>
      </c>
      <c r="E123">
        <v>0.98961399999999999</v>
      </c>
      <c r="F123">
        <v>0.99984700000000004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3608</v>
      </c>
    </row>
    <row r="124" spans="1:24" x14ac:dyDescent="0.3">
      <c r="A124">
        <v>1</v>
      </c>
      <c r="B124">
        <v>1989</v>
      </c>
      <c r="C124">
        <v>4.0202599999999999E-4</v>
      </c>
      <c r="D124">
        <v>2.6010500000000002E-3</v>
      </c>
      <c r="E124">
        <v>4.4223600000000002E-2</v>
      </c>
      <c r="F124">
        <v>0.17178399999999999</v>
      </c>
      <c r="G124">
        <v>0.39187899999999998</v>
      </c>
      <c r="H124">
        <v>0.61367499999999997</v>
      </c>
      <c r="I124">
        <v>0.75607599999999997</v>
      </c>
      <c r="J124">
        <v>0.88172899999999998</v>
      </c>
      <c r="K124">
        <v>0.935307</v>
      </c>
      <c r="L124">
        <v>0.97211599999999998</v>
      </c>
      <c r="M124">
        <v>0.98807900000000004</v>
      </c>
      <c r="N124">
        <v>0.99516099999999996</v>
      </c>
      <c r="O124">
        <v>0.99797800000000003</v>
      </c>
      <c r="P124">
        <v>0.99917800000000001</v>
      </c>
      <c r="Q124">
        <v>0.99965300000000001</v>
      </c>
      <c r="R124">
        <v>0.999857</v>
      </c>
      <c r="S124">
        <v>0.99994000000000005</v>
      </c>
      <c r="T124">
        <v>0.99997400000000003</v>
      </c>
      <c r="U124">
        <v>0.99998799999999999</v>
      </c>
      <c r="V124">
        <v>0.99999400000000005</v>
      </c>
      <c r="W124">
        <v>0.99999899999999997</v>
      </c>
      <c r="X124" t="s">
        <v>3608</v>
      </c>
    </row>
    <row r="125" spans="1:24" x14ac:dyDescent="0.3">
      <c r="A125">
        <v>2</v>
      </c>
      <c r="B125">
        <v>1989</v>
      </c>
      <c r="C125">
        <v>1.4383700000000001E-4</v>
      </c>
      <c r="D125">
        <v>0.16588</v>
      </c>
      <c r="E125">
        <v>0.98733899999999997</v>
      </c>
      <c r="F125">
        <v>0.99975099999999995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3608</v>
      </c>
    </row>
    <row r="126" spans="1:24" x14ac:dyDescent="0.3">
      <c r="A126">
        <v>1</v>
      </c>
      <c r="B126">
        <v>1990</v>
      </c>
      <c r="C126" s="1">
        <v>2.9742499999999999E-6</v>
      </c>
      <c r="D126" s="1">
        <v>9.4759600000000007E-5</v>
      </c>
      <c r="E126">
        <v>1.7023300000000002E-2</v>
      </c>
      <c r="F126">
        <v>9.9221299999999998E-2</v>
      </c>
      <c r="G126">
        <v>0.29094900000000001</v>
      </c>
      <c r="H126">
        <v>0.55049599999999999</v>
      </c>
      <c r="I126">
        <v>0.75762600000000002</v>
      </c>
      <c r="J126">
        <v>0.86702999999999997</v>
      </c>
      <c r="K126">
        <v>0.94559700000000002</v>
      </c>
      <c r="L126">
        <v>0.97394599999999998</v>
      </c>
      <c r="M126">
        <v>0.99027100000000001</v>
      </c>
      <c r="N126">
        <v>0.99633899999999997</v>
      </c>
      <c r="O126">
        <v>0.99867799999999995</v>
      </c>
      <c r="P126">
        <v>0.999502</v>
      </c>
      <c r="Q126">
        <v>0.99981600000000004</v>
      </c>
      <c r="R126">
        <v>0.99992800000000004</v>
      </c>
      <c r="S126">
        <v>0.99997199999999997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3608</v>
      </c>
    </row>
    <row r="127" spans="1:24" x14ac:dyDescent="0.3">
      <c r="A127">
        <v>2</v>
      </c>
      <c r="B127">
        <v>1990</v>
      </c>
      <c r="C127">
        <v>2.6669100000000002E-3</v>
      </c>
      <c r="D127">
        <v>0.36665599999999998</v>
      </c>
      <c r="E127">
        <v>0.99580599999999997</v>
      </c>
      <c r="F127">
        <v>0.99987499999999996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3608</v>
      </c>
    </row>
    <row r="128" spans="1:24" x14ac:dyDescent="0.3">
      <c r="A128">
        <v>1</v>
      </c>
      <c r="B128">
        <v>1991</v>
      </c>
      <c r="C128" s="1">
        <v>3.6132200000000001E-6</v>
      </c>
      <c r="D128" s="1">
        <v>7.9065400000000004E-5</v>
      </c>
      <c r="E128">
        <v>1.3206300000000001E-2</v>
      </c>
      <c r="F128">
        <v>0.13184000000000001</v>
      </c>
      <c r="G128">
        <v>0.31459500000000001</v>
      </c>
      <c r="H128">
        <v>0.54676599999999997</v>
      </c>
      <c r="I128">
        <v>0.75595699999999999</v>
      </c>
      <c r="J128">
        <v>0.88358300000000001</v>
      </c>
      <c r="K128">
        <v>0.94125599999999998</v>
      </c>
      <c r="L128">
        <v>0.97761200000000004</v>
      </c>
      <c r="M128">
        <v>0.98980100000000004</v>
      </c>
      <c r="N128">
        <v>0.99631800000000004</v>
      </c>
      <c r="O128">
        <v>0.99864200000000003</v>
      </c>
      <c r="P128">
        <v>0.99951299999999998</v>
      </c>
      <c r="Q128">
        <v>0.99981600000000004</v>
      </c>
      <c r="R128">
        <v>0.99993100000000001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3608</v>
      </c>
    </row>
    <row r="129" spans="1:24" x14ac:dyDescent="0.3">
      <c r="A129">
        <v>2</v>
      </c>
      <c r="B129">
        <v>1991</v>
      </c>
      <c r="C129">
        <v>1.6948200000000001E-3</v>
      </c>
      <c r="D129">
        <v>0.25296400000000002</v>
      </c>
      <c r="E129">
        <v>0.99304000000000003</v>
      </c>
      <c r="F129">
        <v>0.99990400000000002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3608</v>
      </c>
    </row>
    <row r="130" spans="1:24" x14ac:dyDescent="0.3">
      <c r="A130">
        <v>1</v>
      </c>
      <c r="B130">
        <v>1992</v>
      </c>
      <c r="C130" s="1">
        <v>3.8106899999999999E-6</v>
      </c>
      <c r="D130">
        <v>1.3103100000000001E-4</v>
      </c>
      <c r="E130">
        <v>1.26231E-2</v>
      </c>
      <c r="F130">
        <v>0.10648299999999999</v>
      </c>
      <c r="G130">
        <v>0.35178599999999999</v>
      </c>
      <c r="H130">
        <v>0.56045599999999995</v>
      </c>
      <c r="I130">
        <v>0.74900500000000003</v>
      </c>
      <c r="J130">
        <v>0.88078199999999995</v>
      </c>
      <c r="K130">
        <v>0.94814799999999999</v>
      </c>
      <c r="L130">
        <v>0.97550199999999998</v>
      </c>
      <c r="M130">
        <v>0.99113099999999998</v>
      </c>
      <c r="N130">
        <v>0.99611000000000005</v>
      </c>
      <c r="O130">
        <v>0.99862399999999996</v>
      </c>
      <c r="P130">
        <v>0.99949699999999997</v>
      </c>
      <c r="Q130">
        <v>0.99981900000000001</v>
      </c>
      <c r="R130">
        <v>0.99993100000000001</v>
      </c>
      <c r="S130">
        <v>0.999973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3608</v>
      </c>
    </row>
    <row r="131" spans="1:24" x14ac:dyDescent="0.3">
      <c r="A131">
        <v>2</v>
      </c>
      <c r="B131">
        <v>1992</v>
      </c>
      <c r="C131">
        <v>9.1570300000000002E-4</v>
      </c>
      <c r="D131">
        <v>0.33551700000000001</v>
      </c>
      <c r="E131">
        <v>0.991788</v>
      </c>
      <c r="F131">
        <v>0.99984799999999996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3608</v>
      </c>
    </row>
    <row r="132" spans="1:24" x14ac:dyDescent="0.3">
      <c r="A132">
        <v>1</v>
      </c>
      <c r="B132">
        <v>1993</v>
      </c>
      <c r="C132" s="1">
        <v>4.8688900000000002E-6</v>
      </c>
      <c r="D132">
        <v>1.5065799999999999E-4</v>
      </c>
      <c r="E132">
        <v>2.7296600000000001E-2</v>
      </c>
      <c r="F132">
        <v>0.111543</v>
      </c>
      <c r="G132">
        <v>0.32314799999999999</v>
      </c>
      <c r="H132">
        <v>0.59936100000000003</v>
      </c>
      <c r="I132">
        <v>0.76153400000000004</v>
      </c>
      <c r="J132">
        <v>0.87859299999999996</v>
      </c>
      <c r="K132">
        <v>0.94743500000000003</v>
      </c>
      <c r="L132">
        <v>0.97861699999999996</v>
      </c>
      <c r="M132">
        <v>0.99038400000000004</v>
      </c>
      <c r="N132">
        <v>0.99662899999999999</v>
      </c>
      <c r="O132">
        <v>0.99855799999999995</v>
      </c>
      <c r="P132">
        <v>0.99949299999999996</v>
      </c>
      <c r="Q132">
        <v>0.99981399999999998</v>
      </c>
      <c r="R132">
        <v>0.99993200000000004</v>
      </c>
      <c r="S132">
        <v>0.999973</v>
      </c>
      <c r="T132">
        <v>0.99998900000000002</v>
      </c>
      <c r="U132">
        <v>0.99999499999999997</v>
      </c>
      <c r="V132">
        <v>0.99999800000000005</v>
      </c>
      <c r="W132">
        <v>0.99999899999999997</v>
      </c>
      <c r="X132" t="s">
        <v>3608</v>
      </c>
    </row>
    <row r="133" spans="1:24" x14ac:dyDescent="0.3">
      <c r="A133">
        <v>2</v>
      </c>
      <c r="B133">
        <v>1993</v>
      </c>
      <c r="C133">
        <v>5.9219199999999998E-3</v>
      </c>
      <c r="D133">
        <v>0.44075300000000001</v>
      </c>
      <c r="E133">
        <v>0.99739699999999998</v>
      </c>
      <c r="F133">
        <v>0.999884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3608</v>
      </c>
    </row>
    <row r="134" spans="1:24" x14ac:dyDescent="0.3">
      <c r="A134">
        <v>1</v>
      </c>
      <c r="B134">
        <v>1994</v>
      </c>
      <c r="C134" s="1">
        <v>3.3162000000000001E-6</v>
      </c>
      <c r="D134">
        <v>2.8578399999999997E-4</v>
      </c>
      <c r="E134">
        <v>1.29328E-2</v>
      </c>
      <c r="F134">
        <v>0.16733000000000001</v>
      </c>
      <c r="G134">
        <v>0.33565600000000001</v>
      </c>
      <c r="H134">
        <v>0.57759300000000002</v>
      </c>
      <c r="I134">
        <v>0.78794399999999998</v>
      </c>
      <c r="J134">
        <v>0.88597300000000001</v>
      </c>
      <c r="K134">
        <v>0.94672599999999996</v>
      </c>
      <c r="L134">
        <v>0.97842200000000001</v>
      </c>
      <c r="M134">
        <v>0.99162600000000001</v>
      </c>
      <c r="N134">
        <v>0.99636499999999995</v>
      </c>
      <c r="O134">
        <v>0.99874700000000005</v>
      </c>
      <c r="P134">
        <v>0.999471</v>
      </c>
      <c r="Q134">
        <v>0.99981299999999995</v>
      </c>
      <c r="R134">
        <v>0.99993100000000001</v>
      </c>
      <c r="S134">
        <v>0.99997400000000003</v>
      </c>
      <c r="T134">
        <v>0.99998900000000002</v>
      </c>
      <c r="U134">
        <v>0.99999499999999997</v>
      </c>
      <c r="V134">
        <v>0.99999800000000005</v>
      </c>
      <c r="W134">
        <v>1</v>
      </c>
      <c r="X134" t="s">
        <v>3608</v>
      </c>
    </row>
    <row r="135" spans="1:24" x14ac:dyDescent="0.3">
      <c r="A135">
        <v>2</v>
      </c>
      <c r="B135">
        <v>1994</v>
      </c>
      <c r="C135">
        <v>4.4329599999999997E-3</v>
      </c>
      <c r="D135">
        <v>0.64525600000000005</v>
      </c>
      <c r="E135">
        <v>0.994278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3608</v>
      </c>
    </row>
    <row r="136" spans="1:24" x14ac:dyDescent="0.3">
      <c r="A136">
        <v>1</v>
      </c>
      <c r="B136">
        <v>1995</v>
      </c>
      <c r="C136" s="1">
        <v>3.43093E-6</v>
      </c>
      <c r="D136">
        <v>1.04714E-4</v>
      </c>
      <c r="E136">
        <v>8.5902300000000008E-3</v>
      </c>
      <c r="F136">
        <v>0.10283</v>
      </c>
      <c r="G136">
        <v>0.39562799999999998</v>
      </c>
      <c r="H136">
        <v>0.57726</v>
      </c>
      <c r="I136">
        <v>0.76826899999999998</v>
      </c>
      <c r="J136">
        <v>0.89729300000000001</v>
      </c>
      <c r="K136">
        <v>0.94904299999999997</v>
      </c>
      <c r="L136">
        <v>0.97773100000000002</v>
      </c>
      <c r="M136">
        <v>0.99142200000000003</v>
      </c>
      <c r="N136">
        <v>0.99678199999999995</v>
      </c>
      <c r="O136">
        <v>0.99863800000000003</v>
      </c>
      <c r="P136">
        <v>0.99953400000000003</v>
      </c>
      <c r="Q136">
        <v>0.99980400000000003</v>
      </c>
      <c r="R136">
        <v>0.99992999999999999</v>
      </c>
      <c r="S136">
        <v>0.999973</v>
      </c>
      <c r="T136">
        <v>0.99998900000000002</v>
      </c>
      <c r="U136">
        <v>0.99999499999999997</v>
      </c>
      <c r="V136">
        <v>0.99999800000000005</v>
      </c>
      <c r="W136">
        <v>1</v>
      </c>
      <c r="X136" t="s">
        <v>3608</v>
      </c>
    </row>
    <row r="137" spans="1:24" x14ac:dyDescent="0.3">
      <c r="A137">
        <v>2</v>
      </c>
      <c r="B137">
        <v>1995</v>
      </c>
      <c r="C137">
        <v>1.2519499999999999E-3</v>
      </c>
      <c r="D137">
        <v>0.31130200000000002</v>
      </c>
      <c r="E137">
        <v>0.98796799999999996</v>
      </c>
      <c r="F137">
        <v>0.99985299999999999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3608</v>
      </c>
    </row>
    <row r="138" spans="1:24" x14ac:dyDescent="0.3">
      <c r="A138">
        <v>1</v>
      </c>
      <c r="B138">
        <v>1996</v>
      </c>
      <c r="C138" s="1">
        <v>3.0463899999999999E-6</v>
      </c>
      <c r="D138">
        <v>1.1442699999999999E-4</v>
      </c>
      <c r="E138">
        <v>5.11569E-3</v>
      </c>
      <c r="F138">
        <v>7.2238899999999995E-2</v>
      </c>
      <c r="G138">
        <v>0.29084399999999999</v>
      </c>
      <c r="H138">
        <v>0.61933899999999997</v>
      </c>
      <c r="I138">
        <v>0.76246199999999997</v>
      </c>
      <c r="J138">
        <v>0.88435699999999995</v>
      </c>
      <c r="K138">
        <v>0.95344399999999996</v>
      </c>
      <c r="L138">
        <v>0.97835899999999998</v>
      </c>
      <c r="M138">
        <v>0.99102400000000002</v>
      </c>
      <c r="N138">
        <v>0.99666699999999997</v>
      </c>
      <c r="O138">
        <v>0.99877800000000005</v>
      </c>
      <c r="P138">
        <v>0.99949100000000002</v>
      </c>
      <c r="Q138">
        <v>0.99982499999999996</v>
      </c>
      <c r="R138">
        <v>0.99992599999999998</v>
      </c>
      <c r="S138">
        <v>0.999973</v>
      </c>
      <c r="T138">
        <v>0.99998900000000002</v>
      </c>
      <c r="U138">
        <v>0.99999499999999997</v>
      </c>
      <c r="V138">
        <v>0.99999800000000005</v>
      </c>
      <c r="W138">
        <v>0.99999899999999997</v>
      </c>
      <c r="X138" t="s">
        <v>3608</v>
      </c>
    </row>
    <row r="139" spans="1:24" x14ac:dyDescent="0.3">
      <c r="A139">
        <v>2</v>
      </c>
      <c r="B139">
        <v>1996</v>
      </c>
      <c r="C139">
        <v>1.08428E-3</v>
      </c>
      <c r="D139">
        <v>0.34806599999999999</v>
      </c>
      <c r="E139">
        <v>0.97843899999999995</v>
      </c>
      <c r="F139">
        <v>0.99975199999999997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3608</v>
      </c>
    </row>
    <row r="140" spans="1:24" x14ac:dyDescent="0.3">
      <c r="A140">
        <v>1</v>
      </c>
      <c r="B140">
        <v>1997</v>
      </c>
      <c r="C140" s="1">
        <v>3.0978900000000002E-6</v>
      </c>
      <c r="D140" s="1">
        <v>8.40702E-5</v>
      </c>
      <c r="E140">
        <v>6.0165599999999998E-3</v>
      </c>
      <c r="F140">
        <v>5.1402299999999998E-2</v>
      </c>
      <c r="G140">
        <v>0.23403499999999999</v>
      </c>
      <c r="H140">
        <v>0.52091399999999999</v>
      </c>
      <c r="I140">
        <v>0.78885400000000006</v>
      </c>
      <c r="J140">
        <v>0.88038099999999997</v>
      </c>
      <c r="K140">
        <v>0.94698700000000002</v>
      </c>
      <c r="L140">
        <v>0.98016199999999998</v>
      </c>
      <c r="M140">
        <v>0.99124000000000001</v>
      </c>
      <c r="N140">
        <v>0.99650300000000003</v>
      </c>
      <c r="O140">
        <v>0.99873100000000004</v>
      </c>
      <c r="P140">
        <v>0.99953999999999998</v>
      </c>
      <c r="Q140">
        <v>0.99980899999999995</v>
      </c>
      <c r="R140">
        <v>0.99993299999999996</v>
      </c>
      <c r="S140">
        <v>0.99997100000000005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3608</v>
      </c>
    </row>
    <row r="141" spans="1:24" x14ac:dyDescent="0.3">
      <c r="A141">
        <v>2</v>
      </c>
      <c r="B141">
        <v>1997</v>
      </c>
      <c r="C141">
        <v>8.1626500000000005E-4</v>
      </c>
      <c r="D141">
        <v>0.25473899999999999</v>
      </c>
      <c r="E141">
        <v>0.981298</v>
      </c>
      <c r="F141">
        <v>0.99955499999999997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3608</v>
      </c>
    </row>
    <row r="142" spans="1:24" x14ac:dyDescent="0.3">
      <c r="A142">
        <v>1</v>
      </c>
      <c r="B142">
        <v>1998</v>
      </c>
      <c r="C142" s="1">
        <v>3.0938700000000002E-6</v>
      </c>
      <c r="D142" s="1">
        <v>8.7774600000000005E-5</v>
      </c>
      <c r="E142">
        <v>7.2102099999999999E-3</v>
      </c>
      <c r="F142">
        <v>5.9806999999999999E-2</v>
      </c>
      <c r="G142">
        <v>0.19772300000000001</v>
      </c>
      <c r="H142">
        <v>0.46618999999999999</v>
      </c>
      <c r="I142">
        <v>0.72367099999999995</v>
      </c>
      <c r="J142">
        <v>0.895764</v>
      </c>
      <c r="K142">
        <v>0.94546200000000002</v>
      </c>
      <c r="L142">
        <v>0.97750099999999995</v>
      </c>
      <c r="M142">
        <v>0.992008</v>
      </c>
      <c r="N142">
        <v>0.99660099999999996</v>
      </c>
      <c r="O142">
        <v>0.99867600000000001</v>
      </c>
      <c r="P142">
        <v>0.99952399999999997</v>
      </c>
      <c r="Q142">
        <v>0.99982700000000002</v>
      </c>
      <c r="R142">
        <v>0.99992800000000004</v>
      </c>
      <c r="S142">
        <v>0.99997400000000003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3608</v>
      </c>
    </row>
    <row r="143" spans="1:24" x14ac:dyDescent="0.3">
      <c r="A143">
        <v>2</v>
      </c>
      <c r="B143">
        <v>1998</v>
      </c>
      <c r="C143">
        <v>7.5252299999999995E-4</v>
      </c>
      <c r="D143">
        <v>0.26064199999999998</v>
      </c>
      <c r="E143">
        <v>0.98478399999999999</v>
      </c>
      <c r="F143">
        <v>0.99964399999999998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3608</v>
      </c>
    </row>
    <row r="144" spans="1:24" x14ac:dyDescent="0.3">
      <c r="A144">
        <v>1</v>
      </c>
      <c r="B144">
        <v>1999</v>
      </c>
      <c r="C144" s="1">
        <v>2.92287E-6</v>
      </c>
      <c r="D144" s="1">
        <v>8.74818E-5</v>
      </c>
      <c r="E144">
        <v>1.05293E-2</v>
      </c>
      <c r="F144">
        <v>7.3651999999999995E-2</v>
      </c>
      <c r="G144">
        <v>0.22592799999999999</v>
      </c>
      <c r="H144">
        <v>0.43438199999999999</v>
      </c>
      <c r="I144">
        <v>0.68871400000000005</v>
      </c>
      <c r="J144">
        <v>0.86179700000000004</v>
      </c>
      <c r="K144">
        <v>0.95342499999999997</v>
      </c>
      <c r="L144">
        <v>0.97712299999999996</v>
      </c>
      <c r="M144">
        <v>0.991035</v>
      </c>
      <c r="N144">
        <v>0.996919</v>
      </c>
      <c r="O144">
        <v>0.99872099999999997</v>
      </c>
      <c r="P144">
        <v>0.99950799999999995</v>
      </c>
      <c r="Q144">
        <v>0.99982300000000002</v>
      </c>
      <c r="R144">
        <v>0.99993500000000002</v>
      </c>
      <c r="S144">
        <v>0.99997199999999997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3608</v>
      </c>
    </row>
    <row r="145" spans="1:24" x14ac:dyDescent="0.3">
      <c r="A145">
        <v>2</v>
      </c>
      <c r="B145">
        <v>1999</v>
      </c>
      <c r="C145">
        <v>5.1235500000000004E-4</v>
      </c>
      <c r="D145">
        <v>0.25093399999999999</v>
      </c>
      <c r="E145">
        <v>0.99015200000000003</v>
      </c>
      <c r="F145">
        <v>0.99973599999999996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3608</v>
      </c>
    </row>
    <row r="146" spans="1:24" x14ac:dyDescent="0.3">
      <c r="A146">
        <v>1</v>
      </c>
      <c r="B146">
        <v>2000</v>
      </c>
      <c r="C146" s="1">
        <v>5.2125700000000003E-6</v>
      </c>
      <c r="D146" s="1">
        <v>7.5631300000000002E-5</v>
      </c>
      <c r="E146">
        <v>2.00609E-2</v>
      </c>
      <c r="F146">
        <v>9.6792199999999995E-2</v>
      </c>
      <c r="G146">
        <v>0.26140799999999997</v>
      </c>
      <c r="H146">
        <v>0.473769</v>
      </c>
      <c r="I146">
        <v>0.66905099999999995</v>
      </c>
      <c r="J146">
        <v>0.84386300000000003</v>
      </c>
      <c r="K146">
        <v>0.93809500000000001</v>
      </c>
      <c r="L146">
        <v>0.98067400000000005</v>
      </c>
      <c r="M146">
        <v>0.99095800000000001</v>
      </c>
      <c r="N146">
        <v>0.99657600000000002</v>
      </c>
      <c r="O146">
        <v>0.99884300000000004</v>
      </c>
      <c r="P146">
        <v>0.99952600000000003</v>
      </c>
      <c r="Q146">
        <v>0.99981699999999996</v>
      </c>
      <c r="R146">
        <v>0.99993299999999996</v>
      </c>
      <c r="S146">
        <v>0.99997499999999995</v>
      </c>
      <c r="T146">
        <v>0.99998900000000002</v>
      </c>
      <c r="U146">
        <v>0.99999499999999997</v>
      </c>
      <c r="V146">
        <v>0.99999700000000002</v>
      </c>
      <c r="W146">
        <v>0.99999899999999997</v>
      </c>
      <c r="X146" t="s">
        <v>3608</v>
      </c>
    </row>
    <row r="147" spans="1:24" x14ac:dyDescent="0.3">
      <c r="A147">
        <v>2</v>
      </c>
      <c r="B147">
        <v>2000</v>
      </c>
      <c r="C147">
        <v>1.79849E-3</v>
      </c>
      <c r="D147">
        <v>0.19564400000000001</v>
      </c>
      <c r="E147">
        <v>0.99525300000000005</v>
      </c>
      <c r="F147">
        <v>0.99981699999999996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3608</v>
      </c>
    </row>
    <row r="148" spans="1:24" x14ac:dyDescent="0.3">
      <c r="A148">
        <v>1</v>
      </c>
      <c r="B148">
        <v>2001</v>
      </c>
      <c r="C148" s="1">
        <v>3.3110499999999998E-6</v>
      </c>
      <c r="D148">
        <v>3.4080800000000001E-4</v>
      </c>
      <c r="E148">
        <v>1.09398E-2</v>
      </c>
      <c r="F148">
        <v>0.132108</v>
      </c>
      <c r="G148">
        <v>0.29970599999999997</v>
      </c>
      <c r="H148">
        <v>0.509629</v>
      </c>
      <c r="I148">
        <v>0.69784100000000004</v>
      </c>
      <c r="J148">
        <v>0.83202799999999999</v>
      </c>
      <c r="K148">
        <v>0.92937400000000003</v>
      </c>
      <c r="L148">
        <v>0.97417799999999999</v>
      </c>
      <c r="M148">
        <v>0.99233499999999997</v>
      </c>
      <c r="N148">
        <v>0.99654299999999996</v>
      </c>
      <c r="O148">
        <v>0.99871799999999999</v>
      </c>
      <c r="P148">
        <v>0.99956900000000004</v>
      </c>
      <c r="Q148">
        <v>0.99982400000000005</v>
      </c>
      <c r="R148">
        <v>0.99993100000000001</v>
      </c>
      <c r="S148">
        <v>0.99997400000000003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3608</v>
      </c>
    </row>
    <row r="149" spans="1:24" x14ac:dyDescent="0.3">
      <c r="A149">
        <v>2</v>
      </c>
      <c r="B149">
        <v>2001</v>
      </c>
      <c r="C149">
        <v>5.4396100000000001E-3</v>
      </c>
      <c r="D149">
        <v>0.69513499999999995</v>
      </c>
      <c r="E149">
        <v>0.99329199999999995</v>
      </c>
      <c r="F149">
        <v>0.99992800000000004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3608</v>
      </c>
    </row>
    <row r="150" spans="1:24" x14ac:dyDescent="0.3">
      <c r="A150">
        <v>1</v>
      </c>
      <c r="B150">
        <v>2002</v>
      </c>
      <c r="C150" s="1">
        <v>4.2505899999999997E-6</v>
      </c>
      <c r="D150">
        <v>1.0429099999999999E-4</v>
      </c>
      <c r="E150">
        <v>1.49131E-2</v>
      </c>
      <c r="F150">
        <v>9.5883800000000005E-2</v>
      </c>
      <c r="G150">
        <v>0.35109899999999999</v>
      </c>
      <c r="H150">
        <v>0.54579800000000001</v>
      </c>
      <c r="I150">
        <v>0.72290900000000002</v>
      </c>
      <c r="J150">
        <v>0.848306</v>
      </c>
      <c r="K150">
        <v>0.923454</v>
      </c>
      <c r="L150">
        <v>0.97040199999999999</v>
      </c>
      <c r="M150">
        <v>0.98977199999999999</v>
      </c>
      <c r="N150">
        <v>0.997054</v>
      </c>
      <c r="O150">
        <v>0.99870499999999995</v>
      </c>
      <c r="P150">
        <v>0.99952399999999997</v>
      </c>
      <c r="Q150">
        <v>0.99983900000000003</v>
      </c>
      <c r="R150">
        <v>0.99993399999999999</v>
      </c>
      <c r="S150">
        <v>0.99997400000000003</v>
      </c>
      <c r="T150">
        <v>0.99999000000000005</v>
      </c>
      <c r="U150">
        <v>0.99999499999999997</v>
      </c>
      <c r="V150">
        <v>0.99999800000000005</v>
      </c>
      <c r="W150">
        <v>1</v>
      </c>
      <c r="X150" t="s">
        <v>3608</v>
      </c>
    </row>
    <row r="151" spans="1:24" x14ac:dyDescent="0.3">
      <c r="A151">
        <v>2</v>
      </c>
      <c r="B151">
        <v>2002</v>
      </c>
      <c r="C151">
        <v>2.0468499999999998E-3</v>
      </c>
      <c r="D151">
        <v>0.30260500000000001</v>
      </c>
      <c r="E151">
        <v>0.99375400000000003</v>
      </c>
      <c r="F151">
        <v>0.99983200000000005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3608</v>
      </c>
    </row>
    <row r="152" spans="1:24" x14ac:dyDescent="0.3">
      <c r="A152">
        <v>1</v>
      </c>
      <c r="B152">
        <v>2003</v>
      </c>
      <c r="C152" s="1">
        <v>3.5851600000000002E-6</v>
      </c>
      <c r="D152">
        <v>2.00628E-4</v>
      </c>
      <c r="E152">
        <v>9.4262800000000004E-3</v>
      </c>
      <c r="F152">
        <v>0.108642</v>
      </c>
      <c r="G152">
        <v>0.29233900000000002</v>
      </c>
      <c r="H152">
        <v>0.58945000000000003</v>
      </c>
      <c r="I152">
        <v>0.74615600000000004</v>
      </c>
      <c r="J152">
        <v>0.86154900000000001</v>
      </c>
      <c r="K152">
        <v>0.93094699999999997</v>
      </c>
      <c r="L152">
        <v>0.96767800000000004</v>
      </c>
      <c r="M152">
        <v>0.98822900000000002</v>
      </c>
      <c r="N152">
        <v>0.99608099999999999</v>
      </c>
      <c r="O152">
        <v>0.99888699999999997</v>
      </c>
      <c r="P152">
        <v>0.99951800000000002</v>
      </c>
      <c r="Q152">
        <v>0.99982199999999999</v>
      </c>
      <c r="R152">
        <v>0.99993900000000002</v>
      </c>
      <c r="S152">
        <v>0.99997400000000003</v>
      </c>
      <c r="T152">
        <v>0.99998900000000002</v>
      </c>
      <c r="U152">
        <v>0.99999499999999997</v>
      </c>
      <c r="V152">
        <v>0.99999800000000005</v>
      </c>
      <c r="W152">
        <v>0.99999899999999997</v>
      </c>
      <c r="X152" t="s">
        <v>3608</v>
      </c>
    </row>
    <row r="153" spans="1:24" x14ac:dyDescent="0.3">
      <c r="A153">
        <v>2</v>
      </c>
      <c r="B153">
        <v>2003</v>
      </c>
      <c r="C153">
        <v>2.46715E-3</v>
      </c>
      <c r="D153">
        <v>0.51088500000000003</v>
      </c>
      <c r="E153">
        <v>0.99013200000000001</v>
      </c>
      <c r="F153">
        <v>0.99987700000000002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3608</v>
      </c>
    </row>
    <row r="154" spans="1:24" x14ac:dyDescent="0.3">
      <c r="A154">
        <v>1</v>
      </c>
      <c r="B154">
        <v>2004</v>
      </c>
      <c r="C154" s="1">
        <v>4.3167700000000003E-6</v>
      </c>
      <c r="D154">
        <v>1.28381E-4</v>
      </c>
      <c r="E154">
        <v>1.10489E-2</v>
      </c>
      <c r="F154">
        <v>8.0257499999999996E-2</v>
      </c>
      <c r="G154">
        <v>0.30569499999999999</v>
      </c>
      <c r="H154">
        <v>0.53031799999999996</v>
      </c>
      <c r="I154">
        <v>0.77281</v>
      </c>
      <c r="J154">
        <v>0.87318399999999996</v>
      </c>
      <c r="K154">
        <v>0.93675399999999998</v>
      </c>
      <c r="L154">
        <v>0.97068399999999999</v>
      </c>
      <c r="M154">
        <v>0.98705100000000001</v>
      </c>
      <c r="N154">
        <v>0.99547600000000003</v>
      </c>
      <c r="O154">
        <v>0.99852700000000005</v>
      </c>
      <c r="P154">
        <v>0.99958100000000005</v>
      </c>
      <c r="Q154">
        <v>0.99982000000000004</v>
      </c>
      <c r="R154">
        <v>0.99993299999999996</v>
      </c>
      <c r="S154">
        <v>0.99997599999999998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3608</v>
      </c>
    </row>
    <row r="155" spans="1:24" x14ac:dyDescent="0.3">
      <c r="A155">
        <v>2</v>
      </c>
      <c r="B155">
        <v>2004</v>
      </c>
      <c r="C155">
        <v>2.69009E-3</v>
      </c>
      <c r="D155">
        <v>0.36837700000000001</v>
      </c>
      <c r="E155">
        <v>0.99127699999999996</v>
      </c>
      <c r="F155">
        <v>0.99978500000000003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3608</v>
      </c>
    </row>
    <row r="156" spans="1:24" x14ac:dyDescent="0.3">
      <c r="A156">
        <v>1</v>
      </c>
      <c r="B156">
        <v>2005</v>
      </c>
      <c r="C156" s="1">
        <v>4.7531299999999998E-6</v>
      </c>
      <c r="D156">
        <v>2.08903E-4</v>
      </c>
      <c r="E156">
        <v>1.2336E-2</v>
      </c>
      <c r="F156">
        <v>8.5857500000000003E-2</v>
      </c>
      <c r="G156">
        <v>0.25683800000000001</v>
      </c>
      <c r="H156">
        <v>0.54170600000000002</v>
      </c>
      <c r="I156">
        <v>0.73164899999999999</v>
      </c>
      <c r="J156">
        <v>0.88751400000000003</v>
      </c>
      <c r="K156">
        <v>0.94221500000000002</v>
      </c>
      <c r="L156">
        <v>0.97314699999999998</v>
      </c>
      <c r="M156">
        <v>0.98823499999999997</v>
      </c>
      <c r="N156">
        <v>0.99502199999999996</v>
      </c>
      <c r="O156">
        <v>0.99830399999999997</v>
      </c>
      <c r="P156">
        <v>0.99945200000000001</v>
      </c>
      <c r="Q156">
        <v>0.99984200000000001</v>
      </c>
      <c r="R156">
        <v>0.99993200000000004</v>
      </c>
      <c r="S156">
        <v>0.99997400000000003</v>
      </c>
      <c r="T156">
        <v>0.99999000000000005</v>
      </c>
      <c r="U156">
        <v>0.99999499999999997</v>
      </c>
      <c r="V156">
        <v>0.99999800000000005</v>
      </c>
      <c r="W156">
        <v>0.99999899999999997</v>
      </c>
      <c r="X156" t="s">
        <v>3608</v>
      </c>
    </row>
    <row r="157" spans="1:24" x14ac:dyDescent="0.3">
      <c r="A157">
        <v>2</v>
      </c>
      <c r="B157">
        <v>2005</v>
      </c>
      <c r="C157">
        <v>5.3614200000000004E-3</v>
      </c>
      <c r="D157">
        <v>0.523007</v>
      </c>
      <c r="E157">
        <v>0.99293699999999996</v>
      </c>
      <c r="F157">
        <v>0.99982099999999996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3608</v>
      </c>
    </row>
    <row r="158" spans="1:24" x14ac:dyDescent="0.3">
      <c r="A158">
        <v>1</v>
      </c>
      <c r="B158">
        <v>2006</v>
      </c>
      <c r="C158" s="1">
        <v>4.6290299999999996E-6</v>
      </c>
      <c r="D158">
        <v>2.6849600000000001E-4</v>
      </c>
      <c r="E158">
        <v>1.0638999999999999E-2</v>
      </c>
      <c r="F158">
        <v>8.9161500000000005E-2</v>
      </c>
      <c r="G158">
        <v>0.26404499999999997</v>
      </c>
      <c r="H158">
        <v>0.490838</v>
      </c>
      <c r="I158">
        <v>0.73852300000000004</v>
      </c>
      <c r="J158">
        <v>0.86409599999999998</v>
      </c>
      <c r="K158">
        <v>0.94888700000000004</v>
      </c>
      <c r="L158">
        <v>0.97543899999999994</v>
      </c>
      <c r="M158">
        <v>0.98919400000000002</v>
      </c>
      <c r="N158">
        <v>0.99545899999999998</v>
      </c>
      <c r="O158">
        <v>0.99813499999999999</v>
      </c>
      <c r="P158">
        <v>0.99937200000000004</v>
      </c>
      <c r="Q158">
        <v>0.99979600000000002</v>
      </c>
      <c r="R158">
        <v>0.99994000000000005</v>
      </c>
      <c r="S158">
        <v>0.99997400000000003</v>
      </c>
      <c r="T158">
        <v>0.99998900000000002</v>
      </c>
      <c r="U158">
        <v>0.999996</v>
      </c>
      <c r="V158">
        <v>0.99999800000000005</v>
      </c>
      <c r="W158">
        <v>0.99999899999999997</v>
      </c>
      <c r="X158" t="s">
        <v>3608</v>
      </c>
    </row>
    <row r="159" spans="1:24" x14ac:dyDescent="0.3">
      <c r="A159">
        <v>2</v>
      </c>
      <c r="B159">
        <v>2006</v>
      </c>
      <c r="C159">
        <v>3.3663899999999999E-3</v>
      </c>
      <c r="D159">
        <v>0.56541300000000005</v>
      </c>
      <c r="E159">
        <v>0.990927</v>
      </c>
      <c r="F159">
        <v>0.99981900000000001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3608</v>
      </c>
    </row>
    <row r="160" spans="1:24" x14ac:dyDescent="0.3">
      <c r="A160">
        <v>1</v>
      </c>
      <c r="B160">
        <v>2007</v>
      </c>
      <c r="C160" s="1">
        <v>3.5115199999999999E-6</v>
      </c>
      <c r="D160">
        <v>2.5065299999999999E-4</v>
      </c>
      <c r="E160">
        <v>6.1954899999999997E-3</v>
      </c>
      <c r="F160">
        <v>7.8309699999999996E-2</v>
      </c>
      <c r="G160">
        <v>0.26447900000000002</v>
      </c>
      <c r="H160">
        <v>0.49404500000000001</v>
      </c>
      <c r="I160">
        <v>0.69915499999999997</v>
      </c>
      <c r="J160">
        <v>0.86692599999999997</v>
      </c>
      <c r="K160">
        <v>0.93713900000000006</v>
      </c>
      <c r="L160">
        <v>0.97819500000000004</v>
      </c>
      <c r="M160">
        <v>0.99006300000000003</v>
      </c>
      <c r="N160">
        <v>0.99580500000000005</v>
      </c>
      <c r="O160">
        <v>0.99828799999999995</v>
      </c>
      <c r="P160">
        <v>0.999309</v>
      </c>
      <c r="Q160">
        <v>0.99976699999999996</v>
      </c>
      <c r="R160">
        <v>0.99992300000000001</v>
      </c>
      <c r="S160">
        <v>0.99997599999999998</v>
      </c>
      <c r="T160">
        <v>0.99998900000000002</v>
      </c>
      <c r="U160">
        <v>0.99999499999999997</v>
      </c>
      <c r="V160">
        <v>0.99999800000000005</v>
      </c>
      <c r="W160">
        <v>0.99999899999999997</v>
      </c>
      <c r="X160" t="s">
        <v>3608</v>
      </c>
    </row>
    <row r="161" spans="1:24" x14ac:dyDescent="0.3">
      <c r="A161">
        <v>2</v>
      </c>
      <c r="B161">
        <v>2007</v>
      </c>
      <c r="C161">
        <v>4.63212E-3</v>
      </c>
      <c r="D161">
        <v>0.60730499999999998</v>
      </c>
      <c r="E161">
        <v>0.98559699999999995</v>
      </c>
      <c r="F161">
        <v>0.99981799999999998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3608</v>
      </c>
    </row>
    <row r="162" spans="1:24" x14ac:dyDescent="0.3">
      <c r="A162">
        <v>1</v>
      </c>
      <c r="B162">
        <v>2008</v>
      </c>
      <c r="C162" s="1">
        <v>3.8622099999999999E-6</v>
      </c>
      <c r="D162">
        <v>1.21589E-4</v>
      </c>
      <c r="E162">
        <v>1.384E-2</v>
      </c>
      <c r="F162">
        <v>6.3575400000000004E-2</v>
      </c>
      <c r="G162">
        <v>0.25470599999999999</v>
      </c>
      <c r="H162">
        <v>0.50201499999999999</v>
      </c>
      <c r="I162">
        <v>0.706148</v>
      </c>
      <c r="J162">
        <v>0.84626400000000002</v>
      </c>
      <c r="K162">
        <v>0.93930999999999998</v>
      </c>
      <c r="L162">
        <v>0.97335899999999997</v>
      </c>
      <c r="M162">
        <v>0.99125600000000003</v>
      </c>
      <c r="N162">
        <v>0.99616800000000005</v>
      </c>
      <c r="O162">
        <v>0.99842500000000001</v>
      </c>
      <c r="P162">
        <v>0.99936700000000001</v>
      </c>
      <c r="Q162">
        <v>0.99974600000000002</v>
      </c>
      <c r="R162">
        <v>0.99991300000000005</v>
      </c>
      <c r="S162">
        <v>0.99997100000000005</v>
      </c>
      <c r="T162">
        <v>0.99999000000000005</v>
      </c>
      <c r="U162">
        <v>0.99999499999999997</v>
      </c>
      <c r="V162">
        <v>0.99999800000000005</v>
      </c>
      <c r="W162">
        <v>0.99999899999999997</v>
      </c>
      <c r="X162" t="s">
        <v>3608</v>
      </c>
    </row>
    <row r="163" spans="1:24" x14ac:dyDescent="0.3">
      <c r="A163">
        <v>2</v>
      </c>
      <c r="B163">
        <v>2008</v>
      </c>
      <c r="C163">
        <v>1.24015E-3</v>
      </c>
      <c r="D163">
        <v>0.32916099999999998</v>
      </c>
      <c r="E163">
        <v>0.992923</v>
      </c>
      <c r="F163">
        <v>0.99966600000000005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3608</v>
      </c>
    </row>
    <row r="164" spans="1:24" x14ac:dyDescent="0.3">
      <c r="A164">
        <v>1</v>
      </c>
      <c r="B164">
        <v>2009</v>
      </c>
      <c r="C164" s="1">
        <v>3.0245399999999998E-6</v>
      </c>
      <c r="D164">
        <v>1.5606100000000001E-4</v>
      </c>
      <c r="E164">
        <v>9.4809400000000002E-3</v>
      </c>
      <c r="F164">
        <v>0.108158</v>
      </c>
      <c r="G164">
        <v>0.23893700000000001</v>
      </c>
      <c r="H164">
        <v>0.50154100000000001</v>
      </c>
      <c r="I164">
        <v>0.71753599999999995</v>
      </c>
      <c r="J164">
        <v>0.853047</v>
      </c>
      <c r="K164">
        <v>0.93038200000000004</v>
      </c>
      <c r="L164">
        <v>0.97464899999999999</v>
      </c>
      <c r="M164">
        <v>0.98944900000000002</v>
      </c>
      <c r="N164">
        <v>0.99665000000000004</v>
      </c>
      <c r="O164">
        <v>0.99856900000000004</v>
      </c>
      <c r="P164">
        <v>0.99941999999999998</v>
      </c>
      <c r="Q164">
        <v>0.99976799999999999</v>
      </c>
      <c r="R164">
        <v>0.99990599999999996</v>
      </c>
      <c r="S164">
        <v>0.99996700000000005</v>
      </c>
      <c r="T164">
        <v>0.99998799999999999</v>
      </c>
      <c r="U164">
        <v>0.999996</v>
      </c>
      <c r="V164">
        <v>0.99999800000000005</v>
      </c>
      <c r="W164">
        <v>1</v>
      </c>
      <c r="X164" t="s">
        <v>3608</v>
      </c>
    </row>
    <row r="165" spans="1:24" x14ac:dyDescent="0.3">
      <c r="A165">
        <v>2</v>
      </c>
      <c r="B165">
        <v>2009</v>
      </c>
      <c r="C165">
        <v>8.8919800000000001E-4</v>
      </c>
      <c r="D165">
        <v>0.41914400000000002</v>
      </c>
      <c r="E165">
        <v>0.98946599999999996</v>
      </c>
      <c r="F165">
        <v>0.99986600000000003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3608</v>
      </c>
    </row>
    <row r="166" spans="1:24" x14ac:dyDescent="0.3">
      <c r="A166">
        <v>1</v>
      </c>
      <c r="B166">
        <v>2010</v>
      </c>
      <c r="C166" s="1">
        <v>4.313E-6</v>
      </c>
      <c r="D166" s="1">
        <v>8.2531800000000002E-5</v>
      </c>
      <c r="E166">
        <v>1.1727100000000001E-2</v>
      </c>
      <c r="F166">
        <v>8.4579199999999993E-2</v>
      </c>
      <c r="G166">
        <v>0.31013600000000002</v>
      </c>
      <c r="H166">
        <v>0.48002600000000001</v>
      </c>
      <c r="I166">
        <v>0.71437200000000001</v>
      </c>
      <c r="J166">
        <v>0.85816099999999995</v>
      </c>
      <c r="K166">
        <v>0.93309200000000003</v>
      </c>
      <c r="L166">
        <v>0.97062199999999998</v>
      </c>
      <c r="M166">
        <v>0.98989700000000003</v>
      </c>
      <c r="N166">
        <v>0.99595500000000003</v>
      </c>
      <c r="O166">
        <v>0.99873800000000001</v>
      </c>
      <c r="P166">
        <v>0.99946900000000005</v>
      </c>
      <c r="Q166">
        <v>0.99978599999999995</v>
      </c>
      <c r="R166">
        <v>0.99991399999999997</v>
      </c>
      <c r="S166">
        <v>0.99996499999999999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3608</v>
      </c>
    </row>
    <row r="167" spans="1:24" x14ac:dyDescent="0.3">
      <c r="A167">
        <v>2</v>
      </c>
      <c r="B167">
        <v>2010</v>
      </c>
      <c r="C167">
        <v>1.5698699999999999E-3</v>
      </c>
      <c r="D167">
        <v>0.23183400000000001</v>
      </c>
      <c r="E167">
        <v>0.99122399999999999</v>
      </c>
      <c r="F167">
        <v>0.99978500000000003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3608</v>
      </c>
    </row>
    <row r="168" spans="1:24" x14ac:dyDescent="0.3">
      <c r="A168">
        <v>1</v>
      </c>
      <c r="B168">
        <v>2011</v>
      </c>
      <c r="C168" s="1">
        <v>4.5810200000000004E-6</v>
      </c>
      <c r="D168">
        <v>2.08426E-4</v>
      </c>
      <c r="E168">
        <v>1.529E-2</v>
      </c>
      <c r="F168">
        <v>9.3921599999999994E-2</v>
      </c>
      <c r="G168">
        <v>0.271063</v>
      </c>
      <c r="H168">
        <v>0.55085600000000001</v>
      </c>
      <c r="I168">
        <v>0.69842300000000002</v>
      </c>
      <c r="J168">
        <v>0.85626899999999995</v>
      </c>
      <c r="K168">
        <v>0.935531</v>
      </c>
      <c r="L168">
        <v>0.97178200000000003</v>
      </c>
      <c r="M168">
        <v>0.98829299999999998</v>
      </c>
      <c r="N168">
        <v>0.99612199999999995</v>
      </c>
      <c r="O168">
        <v>0.99848599999999998</v>
      </c>
      <c r="P168">
        <v>0.999529</v>
      </c>
      <c r="Q168">
        <v>0.999803</v>
      </c>
      <c r="R168">
        <v>0.99992000000000003</v>
      </c>
      <c r="S168">
        <v>0.99996700000000005</v>
      </c>
      <c r="T168">
        <v>0.99998600000000004</v>
      </c>
      <c r="U168">
        <v>0.99999499999999997</v>
      </c>
      <c r="V168">
        <v>0.99999700000000002</v>
      </c>
      <c r="W168">
        <v>1</v>
      </c>
      <c r="X168" t="s">
        <v>3608</v>
      </c>
    </row>
    <row r="169" spans="1:24" x14ac:dyDescent="0.3">
      <c r="A169">
        <v>2</v>
      </c>
      <c r="B169">
        <v>2011</v>
      </c>
      <c r="C169">
        <v>5.7698999999999997E-3</v>
      </c>
      <c r="D169">
        <v>0.53232299999999999</v>
      </c>
      <c r="E169">
        <v>0.99474200000000002</v>
      </c>
      <c r="F169">
        <v>0.99985000000000002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3608</v>
      </c>
    </row>
    <row r="170" spans="1:24" x14ac:dyDescent="0.3">
      <c r="A170">
        <v>1</v>
      </c>
      <c r="B170">
        <v>2012</v>
      </c>
      <c r="C170" s="1">
        <v>2.5848300000000002E-6</v>
      </c>
      <c r="D170">
        <v>2.4394299999999999E-4</v>
      </c>
      <c r="E170">
        <v>1.46298E-2</v>
      </c>
      <c r="F170">
        <v>0.12067899999999999</v>
      </c>
      <c r="G170">
        <v>0.30133300000000002</v>
      </c>
      <c r="H170">
        <v>0.52424999999999999</v>
      </c>
      <c r="I170">
        <v>0.75450399999999995</v>
      </c>
      <c r="J170">
        <v>0.85049600000000003</v>
      </c>
      <c r="K170">
        <v>0.93588400000000005</v>
      </c>
      <c r="L170">
        <v>0.97328700000000001</v>
      </c>
      <c r="M170">
        <v>0.98891600000000002</v>
      </c>
      <c r="N170">
        <v>0.99557399999999996</v>
      </c>
      <c r="O170">
        <v>0.99856100000000003</v>
      </c>
      <c r="P170">
        <v>0.999444</v>
      </c>
      <c r="Q170">
        <v>0.99982499999999996</v>
      </c>
      <c r="R170">
        <v>0.99992599999999998</v>
      </c>
      <c r="S170">
        <v>0.99997000000000003</v>
      </c>
      <c r="T170">
        <v>0.99998699999999996</v>
      </c>
      <c r="U170">
        <v>0.99999400000000005</v>
      </c>
      <c r="V170">
        <v>0.99999700000000002</v>
      </c>
      <c r="W170">
        <v>1</v>
      </c>
      <c r="X170" t="s">
        <v>3608</v>
      </c>
    </row>
    <row r="171" spans="1:24" x14ac:dyDescent="0.3">
      <c r="A171">
        <v>2</v>
      </c>
      <c r="B171">
        <v>2012</v>
      </c>
      <c r="C171">
        <v>1.15076E-3</v>
      </c>
      <c r="D171">
        <v>0.58379499999999995</v>
      </c>
      <c r="E171">
        <v>0.99465499999999996</v>
      </c>
      <c r="F171">
        <v>0.99990400000000002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3608</v>
      </c>
    </row>
    <row r="172" spans="1:24" x14ac:dyDescent="0.3">
      <c r="A172">
        <v>1</v>
      </c>
      <c r="B172">
        <v>2013</v>
      </c>
      <c r="C172" s="1">
        <v>4.1385299999999998E-6</v>
      </c>
      <c r="D172" s="1">
        <v>5.5673300000000001E-5</v>
      </c>
      <c r="E172">
        <v>1.34483E-2</v>
      </c>
      <c r="F172">
        <v>0.11964</v>
      </c>
      <c r="G172">
        <v>0.34379900000000002</v>
      </c>
      <c r="H172">
        <v>0.55397200000000002</v>
      </c>
      <c r="I172">
        <v>0.736985</v>
      </c>
      <c r="J172">
        <v>0.88134900000000005</v>
      </c>
      <c r="K172">
        <v>0.93322300000000002</v>
      </c>
      <c r="L172">
        <v>0.97345800000000005</v>
      </c>
      <c r="M172">
        <v>0.98951100000000003</v>
      </c>
      <c r="N172">
        <v>0.995807</v>
      </c>
      <c r="O172">
        <v>0.99836499999999995</v>
      </c>
      <c r="P172">
        <v>0.999471</v>
      </c>
      <c r="Q172">
        <v>0.99979600000000002</v>
      </c>
      <c r="R172">
        <v>0.99993399999999999</v>
      </c>
      <c r="S172">
        <v>0.99997199999999997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3608</v>
      </c>
    </row>
    <row r="173" spans="1:24" x14ac:dyDescent="0.3">
      <c r="A173">
        <v>2</v>
      </c>
      <c r="B173">
        <v>2013</v>
      </c>
      <c r="C173">
        <v>7.6464100000000004E-4</v>
      </c>
      <c r="D173">
        <v>0.13041</v>
      </c>
      <c r="E173">
        <v>0.99198299999999995</v>
      </c>
      <c r="F173">
        <v>0.99986699999999995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3608</v>
      </c>
    </row>
    <row r="174" spans="1:24" x14ac:dyDescent="0.3">
      <c r="A174">
        <v>1</v>
      </c>
      <c r="B174">
        <v>2014</v>
      </c>
      <c r="C174" s="1">
        <v>3.8502799999999997E-6</v>
      </c>
      <c r="D174">
        <v>1.87071E-4</v>
      </c>
      <c r="E174">
        <v>2.4971899999999998E-2</v>
      </c>
      <c r="F174">
        <v>0.116827</v>
      </c>
      <c r="G174">
        <v>0.34483200000000003</v>
      </c>
      <c r="H174">
        <v>0.59383399999999997</v>
      </c>
      <c r="I174">
        <v>0.758046</v>
      </c>
      <c r="J174">
        <v>0.87251199999999995</v>
      </c>
      <c r="K174">
        <v>0.94782500000000003</v>
      </c>
      <c r="L174">
        <v>0.97243500000000005</v>
      </c>
      <c r="M174">
        <v>0.98960800000000004</v>
      </c>
      <c r="N174">
        <v>0.99603699999999995</v>
      </c>
      <c r="O174">
        <v>0.99845200000000001</v>
      </c>
      <c r="P174">
        <v>0.99940300000000004</v>
      </c>
      <c r="Q174">
        <v>0.99980500000000005</v>
      </c>
      <c r="R174">
        <v>0.99992400000000004</v>
      </c>
      <c r="S174">
        <v>0.99997499999999995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3608</v>
      </c>
    </row>
    <row r="175" spans="1:24" x14ac:dyDescent="0.3">
      <c r="A175">
        <v>2</v>
      </c>
      <c r="B175">
        <v>2014</v>
      </c>
      <c r="C175">
        <v>3.4649199999999998E-3</v>
      </c>
      <c r="D175">
        <v>0.500641</v>
      </c>
      <c r="E175">
        <v>0.99711700000000003</v>
      </c>
      <c r="F175">
        <v>0.99989300000000003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3608</v>
      </c>
    </row>
    <row r="176" spans="1:24" x14ac:dyDescent="0.3">
      <c r="A176">
        <v>1</v>
      </c>
      <c r="B176">
        <v>2015</v>
      </c>
      <c r="C176" s="1">
        <v>3.66495E-6</v>
      </c>
      <c r="D176">
        <v>1.548E-4</v>
      </c>
      <c r="E176">
        <v>1.20502E-2</v>
      </c>
      <c r="F176">
        <v>0.16040299999999999</v>
      </c>
      <c r="G176">
        <v>0.34334999999999999</v>
      </c>
      <c r="H176">
        <v>0.596271</v>
      </c>
      <c r="I176">
        <v>0.78437299999999999</v>
      </c>
      <c r="J176">
        <v>0.88407400000000003</v>
      </c>
      <c r="K176">
        <v>0.94390399999999997</v>
      </c>
      <c r="L176">
        <v>0.97857099999999997</v>
      </c>
      <c r="M176">
        <v>0.98923099999999997</v>
      </c>
      <c r="N176">
        <v>0.99607800000000002</v>
      </c>
      <c r="O176">
        <v>0.99853499999999995</v>
      </c>
      <c r="P176">
        <v>0.99943400000000004</v>
      </c>
      <c r="Q176">
        <v>0.99978199999999995</v>
      </c>
      <c r="R176">
        <v>0.99992700000000001</v>
      </c>
      <c r="S176">
        <v>0.99997100000000005</v>
      </c>
      <c r="T176">
        <v>0.99999000000000005</v>
      </c>
      <c r="U176">
        <v>0.99999499999999997</v>
      </c>
      <c r="V176">
        <v>0.99999700000000002</v>
      </c>
      <c r="W176">
        <v>1</v>
      </c>
      <c r="X176" t="s">
        <v>3608</v>
      </c>
    </row>
    <row r="177" spans="1:24" x14ac:dyDescent="0.3">
      <c r="A177">
        <v>2</v>
      </c>
      <c r="B177">
        <v>2015</v>
      </c>
      <c r="C177">
        <v>1.6693000000000001E-3</v>
      </c>
      <c r="D177">
        <v>0.41671999999999998</v>
      </c>
      <c r="E177">
        <v>0.99214000000000002</v>
      </c>
      <c r="F177">
        <v>0.99993100000000001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3608</v>
      </c>
    </row>
    <row r="178" spans="1:24" x14ac:dyDescent="0.3">
      <c r="A178">
        <v>1</v>
      </c>
      <c r="B178">
        <v>2016</v>
      </c>
      <c r="C178" s="1">
        <v>3.5431500000000001E-6</v>
      </c>
      <c r="D178">
        <v>1.3600600000000001E-4</v>
      </c>
      <c r="E178">
        <v>1.3826E-2</v>
      </c>
      <c r="F178">
        <v>0.10240100000000001</v>
      </c>
      <c r="G178">
        <v>0.390733</v>
      </c>
      <c r="H178">
        <v>0.58694199999999996</v>
      </c>
      <c r="I178">
        <v>0.78189900000000001</v>
      </c>
      <c r="J178">
        <v>0.89605299999999999</v>
      </c>
      <c r="K178">
        <v>0.94844600000000001</v>
      </c>
      <c r="L178">
        <v>0.97665100000000005</v>
      </c>
      <c r="M178">
        <v>0.99151599999999995</v>
      </c>
      <c r="N178">
        <v>0.99590100000000004</v>
      </c>
      <c r="O178">
        <v>0.99853899999999995</v>
      </c>
      <c r="P178">
        <v>0.99946000000000002</v>
      </c>
      <c r="Q178">
        <v>0.99979099999999999</v>
      </c>
      <c r="R178">
        <v>0.999919</v>
      </c>
      <c r="S178">
        <v>0.99997199999999997</v>
      </c>
      <c r="T178">
        <v>0.99998799999999999</v>
      </c>
      <c r="U178">
        <v>0.99999499999999997</v>
      </c>
      <c r="V178">
        <v>0.99999800000000005</v>
      </c>
      <c r="W178">
        <v>1</v>
      </c>
      <c r="X178" t="s">
        <v>3608</v>
      </c>
    </row>
    <row r="179" spans="1:24" x14ac:dyDescent="0.3">
      <c r="A179">
        <v>2</v>
      </c>
      <c r="B179">
        <v>2016</v>
      </c>
      <c r="C179">
        <v>1.74526E-3</v>
      </c>
      <c r="D179">
        <v>0.39093800000000001</v>
      </c>
      <c r="E179">
        <v>0.99351299999999998</v>
      </c>
      <c r="F179">
        <v>0.999857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3608</v>
      </c>
    </row>
    <row r="180" spans="1:24" x14ac:dyDescent="0.3">
      <c r="A180">
        <v>1</v>
      </c>
      <c r="B180">
        <v>2017</v>
      </c>
      <c r="C180" s="1">
        <v>3.1103600000000001E-6</v>
      </c>
      <c r="D180">
        <v>1.24478E-4</v>
      </c>
      <c r="E180">
        <v>9.4124299999999994E-3</v>
      </c>
      <c r="F180">
        <v>0.109347</v>
      </c>
      <c r="G180">
        <v>0.30849199999999999</v>
      </c>
      <c r="H180">
        <v>0.62657600000000002</v>
      </c>
      <c r="I180">
        <v>0.77565600000000001</v>
      </c>
      <c r="J180">
        <v>0.89464299999999997</v>
      </c>
      <c r="K180">
        <v>0.95393099999999997</v>
      </c>
      <c r="L180">
        <v>0.978545</v>
      </c>
      <c r="M180">
        <v>0.99075599999999997</v>
      </c>
      <c r="N180">
        <v>0.99675000000000002</v>
      </c>
      <c r="O180">
        <v>0.99847399999999997</v>
      </c>
      <c r="P180">
        <v>0.99946100000000004</v>
      </c>
      <c r="Q180">
        <v>0.99980000000000002</v>
      </c>
      <c r="R180">
        <v>0.99992199999999998</v>
      </c>
      <c r="S180">
        <v>0.999969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3608</v>
      </c>
    </row>
    <row r="181" spans="1:24" x14ac:dyDescent="0.3">
      <c r="A181">
        <v>2</v>
      </c>
      <c r="B181">
        <v>2017</v>
      </c>
      <c r="C181">
        <v>7.4919600000000004E-4</v>
      </c>
      <c r="D181">
        <v>0.34522999999999998</v>
      </c>
      <c r="E181">
        <v>0.98894700000000002</v>
      </c>
      <c r="F181">
        <v>0.99986299999999995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3608</v>
      </c>
    </row>
    <row r="182" spans="1:24" x14ac:dyDescent="0.3">
      <c r="A182">
        <v>1</v>
      </c>
      <c r="B182">
        <v>2018</v>
      </c>
      <c r="C182" s="1">
        <v>5.1862499999999997E-6</v>
      </c>
      <c r="D182" s="1">
        <v>8.8688499999999996E-5</v>
      </c>
      <c r="E182">
        <v>2.5280299999999999E-2</v>
      </c>
      <c r="F182">
        <v>9.3117800000000001E-2</v>
      </c>
      <c r="G182">
        <v>0.32308100000000001</v>
      </c>
      <c r="H182">
        <v>0.55790300000000004</v>
      </c>
      <c r="I182">
        <v>0.80195700000000003</v>
      </c>
      <c r="J182">
        <v>0.89197000000000004</v>
      </c>
      <c r="K182">
        <v>0.95351399999999997</v>
      </c>
      <c r="L182">
        <v>0.98092699999999999</v>
      </c>
      <c r="M182">
        <v>0.99153100000000005</v>
      </c>
      <c r="N182">
        <v>0.99647799999999997</v>
      </c>
      <c r="O182">
        <v>0.99878400000000001</v>
      </c>
      <c r="P182">
        <v>0.99943899999999997</v>
      </c>
      <c r="Q182">
        <v>0.99980100000000005</v>
      </c>
      <c r="R182">
        <v>0.99992499999999995</v>
      </c>
      <c r="S182">
        <v>0.99997000000000003</v>
      </c>
      <c r="T182">
        <v>0.99998799999999999</v>
      </c>
      <c r="U182">
        <v>0.99999499999999997</v>
      </c>
      <c r="V182">
        <v>0.99999700000000002</v>
      </c>
      <c r="W182">
        <v>1</v>
      </c>
      <c r="X182" t="s">
        <v>3608</v>
      </c>
    </row>
    <row r="183" spans="1:24" x14ac:dyDescent="0.3">
      <c r="A183">
        <v>2</v>
      </c>
      <c r="B183">
        <v>2018</v>
      </c>
      <c r="C183">
        <v>2.0854799999999998E-3</v>
      </c>
      <c r="D183">
        <v>0.23782800000000001</v>
      </c>
      <c r="E183">
        <v>0.99652700000000005</v>
      </c>
      <c r="F183">
        <v>0.99980999999999998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3608</v>
      </c>
    </row>
    <row r="184" spans="1:24" x14ac:dyDescent="0.3">
      <c r="A184">
        <v>1</v>
      </c>
      <c r="B184">
        <v>2019</v>
      </c>
      <c r="C184" s="1">
        <v>3.6846499999999999E-6</v>
      </c>
      <c r="D184">
        <v>3.3639599999999998E-4</v>
      </c>
      <c r="E184">
        <v>1.3311999999999999E-2</v>
      </c>
      <c r="F184">
        <v>0.15604599999999999</v>
      </c>
      <c r="G184">
        <v>0.30142000000000002</v>
      </c>
      <c r="H184">
        <v>0.57389599999999996</v>
      </c>
      <c r="I184">
        <v>0.75960099999999997</v>
      </c>
      <c r="J184">
        <v>0.90609200000000001</v>
      </c>
      <c r="K184">
        <v>0.95250599999999996</v>
      </c>
      <c r="L184">
        <v>0.98082599999999998</v>
      </c>
      <c r="M184">
        <v>0.99248400000000003</v>
      </c>
      <c r="N184">
        <v>0.99677499999999997</v>
      </c>
      <c r="O184">
        <v>0.99868900000000005</v>
      </c>
      <c r="P184">
        <v>0.99954900000000002</v>
      </c>
      <c r="Q184">
        <v>0.99979399999999996</v>
      </c>
      <c r="R184">
        <v>0.99992599999999998</v>
      </c>
      <c r="S184">
        <v>0.99997199999999997</v>
      </c>
      <c r="T184">
        <v>0.99998799999999999</v>
      </c>
      <c r="U184">
        <v>0.99999499999999997</v>
      </c>
      <c r="V184">
        <v>0.99999800000000005</v>
      </c>
      <c r="W184">
        <v>1</v>
      </c>
      <c r="X184" t="s">
        <v>3608</v>
      </c>
    </row>
    <row r="185" spans="1:24" x14ac:dyDescent="0.3">
      <c r="A185">
        <v>2</v>
      </c>
      <c r="B185">
        <v>2019</v>
      </c>
      <c r="C185">
        <v>6.7498799999999998E-3</v>
      </c>
      <c r="D185">
        <v>0.68704900000000002</v>
      </c>
      <c r="E185">
        <v>0.994614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3608</v>
      </c>
    </row>
    <row r="186" spans="1:24" x14ac:dyDescent="0.3">
      <c r="A186">
        <v>1</v>
      </c>
      <c r="B186">
        <v>2020</v>
      </c>
      <c r="C186" s="1">
        <v>4.6782899999999999E-6</v>
      </c>
      <c r="D186">
        <v>1.3793200000000001E-4</v>
      </c>
      <c r="E186">
        <v>1.31669E-2</v>
      </c>
      <c r="F186">
        <v>0.103293</v>
      </c>
      <c r="G186">
        <v>0.380185</v>
      </c>
      <c r="H186">
        <v>0.54497600000000002</v>
      </c>
      <c r="I186">
        <v>0.76541599999999999</v>
      </c>
      <c r="J186">
        <v>0.88198399999999999</v>
      </c>
      <c r="K186">
        <v>0.95828800000000003</v>
      </c>
      <c r="L186">
        <v>0.98014999999999997</v>
      </c>
      <c r="M186">
        <v>0.99236100000000005</v>
      </c>
      <c r="N186">
        <v>0.99710200000000004</v>
      </c>
      <c r="O186">
        <v>0.99878599999999995</v>
      </c>
      <c r="P186">
        <v>0.99951299999999998</v>
      </c>
      <c r="Q186">
        <v>0.99983200000000005</v>
      </c>
      <c r="R186">
        <v>0.99992300000000001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3608</v>
      </c>
    </row>
    <row r="187" spans="1:24" x14ac:dyDescent="0.3">
      <c r="A187">
        <v>2</v>
      </c>
      <c r="B187">
        <v>2020</v>
      </c>
      <c r="C187">
        <v>3.55836E-3</v>
      </c>
      <c r="D187">
        <v>0.39140999999999998</v>
      </c>
      <c r="E187">
        <v>0.99304999999999999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3608</v>
      </c>
    </row>
    <row r="188" spans="1:24" x14ac:dyDescent="0.3">
      <c r="A188">
        <v>1</v>
      </c>
      <c r="B188">
        <v>2021</v>
      </c>
      <c r="C188" s="1">
        <v>3.6518400000000002E-6</v>
      </c>
      <c r="D188">
        <v>2.5765E-4</v>
      </c>
      <c r="E188">
        <v>1.1339399999999999E-2</v>
      </c>
      <c r="F188">
        <v>9.9551000000000001E-2</v>
      </c>
      <c r="G188">
        <v>0.30164400000000002</v>
      </c>
      <c r="H188">
        <v>0.61278200000000005</v>
      </c>
      <c r="I188">
        <v>0.74458100000000005</v>
      </c>
      <c r="J188">
        <v>0.88455799999999996</v>
      </c>
      <c r="K188">
        <v>0.94687500000000002</v>
      </c>
      <c r="L188">
        <v>0.98252300000000004</v>
      </c>
      <c r="M188">
        <v>0.99207100000000004</v>
      </c>
      <c r="N188">
        <v>0.99704800000000005</v>
      </c>
      <c r="O188">
        <v>0.99890299999999999</v>
      </c>
      <c r="P188">
        <v>0.99954600000000005</v>
      </c>
      <c r="Q188">
        <v>0.99981799999999998</v>
      </c>
      <c r="R188">
        <v>0.99993600000000005</v>
      </c>
      <c r="S188">
        <v>0.99997100000000005</v>
      </c>
      <c r="T188">
        <v>0.99998900000000002</v>
      </c>
      <c r="U188">
        <v>0.99999499999999997</v>
      </c>
      <c r="V188">
        <v>0.99999700000000002</v>
      </c>
      <c r="W188">
        <v>1</v>
      </c>
      <c r="X188" t="s">
        <v>3608</v>
      </c>
    </row>
    <row r="189" spans="1:24" x14ac:dyDescent="0.3">
      <c r="A189">
        <v>2</v>
      </c>
      <c r="B189">
        <v>2021</v>
      </c>
      <c r="C189">
        <v>4.1433499999999996E-3</v>
      </c>
      <c r="D189">
        <v>0.60041500000000003</v>
      </c>
      <c r="E189">
        <v>0.99276600000000004</v>
      </c>
      <c r="F189">
        <v>0.99987000000000004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3608</v>
      </c>
    </row>
    <row r="190" spans="1:24" x14ac:dyDescent="0.3">
      <c r="A190">
        <v>1</v>
      </c>
      <c r="B190">
        <v>2022</v>
      </c>
      <c r="C190" s="1">
        <v>4.6066400000000003E-6</v>
      </c>
      <c r="D190">
        <v>1.3473399999999999E-4</v>
      </c>
      <c r="E190">
        <v>2.1039599999999999E-2</v>
      </c>
      <c r="F190">
        <v>0.10080500000000001</v>
      </c>
      <c r="G190">
        <v>0.30632700000000002</v>
      </c>
      <c r="H190">
        <v>0.55047900000000005</v>
      </c>
      <c r="I190">
        <v>0.79293999999999998</v>
      </c>
      <c r="J190">
        <v>0.87514499999999995</v>
      </c>
      <c r="K190">
        <v>0.94878899999999999</v>
      </c>
      <c r="L190">
        <v>0.97794700000000001</v>
      </c>
      <c r="M190">
        <v>0.99307299999999998</v>
      </c>
      <c r="N190">
        <v>0.99696399999999996</v>
      </c>
      <c r="O190">
        <v>0.99888999999999994</v>
      </c>
      <c r="P190">
        <v>0.99958999999999998</v>
      </c>
      <c r="Q190">
        <v>0.99983100000000003</v>
      </c>
      <c r="R190">
        <v>0.99993200000000004</v>
      </c>
      <c r="S190">
        <v>0.99997499999999995</v>
      </c>
      <c r="T190">
        <v>0.99998799999999999</v>
      </c>
      <c r="U190">
        <v>0.99999499999999997</v>
      </c>
      <c r="V190">
        <v>0.99999700000000002</v>
      </c>
      <c r="W190">
        <v>1</v>
      </c>
      <c r="X190" t="s">
        <v>3608</v>
      </c>
    </row>
    <row r="191" spans="1:24" x14ac:dyDescent="0.3">
      <c r="A191">
        <v>2</v>
      </c>
      <c r="B191">
        <v>2022</v>
      </c>
      <c r="C191">
        <v>2.2931700000000002E-3</v>
      </c>
      <c r="D191">
        <v>0.36235400000000001</v>
      </c>
      <c r="E191">
        <v>0.99587000000000003</v>
      </c>
      <c r="F191">
        <v>0.99984200000000001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3608</v>
      </c>
    </row>
    <row r="192" spans="1:24" x14ac:dyDescent="0.3">
      <c r="A192">
        <v>1</v>
      </c>
      <c r="B192">
        <v>2023</v>
      </c>
      <c r="C192" s="1">
        <v>3.8031000000000001E-6</v>
      </c>
      <c r="D192">
        <v>2.4750999999999999E-4</v>
      </c>
      <c r="E192">
        <v>2.6312499999999999E-2</v>
      </c>
      <c r="F192">
        <v>0.15375800000000001</v>
      </c>
      <c r="G192">
        <v>0.325434</v>
      </c>
      <c r="H192">
        <v>0.56705300000000003</v>
      </c>
      <c r="I192">
        <v>0.75924000000000003</v>
      </c>
      <c r="J192">
        <v>0.90305100000000005</v>
      </c>
      <c r="K192">
        <v>0.94560500000000003</v>
      </c>
      <c r="L192">
        <v>0.979128</v>
      </c>
      <c r="M192">
        <v>0.99141800000000002</v>
      </c>
      <c r="N192">
        <v>0.99736899999999995</v>
      </c>
      <c r="O192">
        <v>0.99887199999999998</v>
      </c>
      <c r="P192">
        <v>0.99958999999999998</v>
      </c>
      <c r="Q192">
        <v>0.99984799999999996</v>
      </c>
      <c r="R192">
        <v>0.99993699999999996</v>
      </c>
      <c r="S192">
        <v>0.99997400000000003</v>
      </c>
      <c r="T192">
        <v>0.99999000000000005</v>
      </c>
      <c r="U192">
        <v>0.99999499999999997</v>
      </c>
      <c r="V192">
        <v>0.99999700000000002</v>
      </c>
      <c r="W192">
        <v>1</v>
      </c>
      <c r="X192" t="s">
        <v>3608</v>
      </c>
    </row>
    <row r="193" spans="1:24" x14ac:dyDescent="0.3">
      <c r="A193">
        <v>2</v>
      </c>
      <c r="B193">
        <v>2023</v>
      </c>
      <c r="C193">
        <v>2.0407200000000002E-3</v>
      </c>
      <c r="D193">
        <v>0.54594100000000001</v>
      </c>
      <c r="E193">
        <v>0.99706899999999998</v>
      </c>
      <c r="F193">
        <v>0.99992700000000001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3608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737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737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737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737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737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737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737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737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737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737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737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737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737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737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737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737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737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737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737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737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737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737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737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737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737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737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737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737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737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737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737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737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737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737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737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737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737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737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737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737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737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737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737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737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737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737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737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737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737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737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737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737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737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737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737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737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737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737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737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737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737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737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737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737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737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737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737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737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737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737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737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737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737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737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737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737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737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737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737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737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737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737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737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737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737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737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737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737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737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737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737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737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737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737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737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737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731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731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731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731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731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731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731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731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731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731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731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731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731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731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731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731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731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731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731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731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731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731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731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731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731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731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731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731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731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731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731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731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731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731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731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731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731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731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731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731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731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731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731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731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731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731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731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731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731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731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731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731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731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731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731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731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731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731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731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731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731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731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731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731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731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731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731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731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731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731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731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731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731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731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731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731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731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731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731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731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731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731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731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731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731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731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731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731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731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731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731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731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731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731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731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731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732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732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732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732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732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732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732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732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732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732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732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732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732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732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732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732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732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732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732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732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732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732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732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732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732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732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732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732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732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732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732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732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732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732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732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732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732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732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732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732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732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732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732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732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732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732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732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732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732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732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732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732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732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732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732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732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732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732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732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732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732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732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732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732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732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732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732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732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732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732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732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732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732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732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732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732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732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732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732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732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732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732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732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732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732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732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732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732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732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732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732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732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732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732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732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732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735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735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735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735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735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735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735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735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735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735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735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735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735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735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735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735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735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735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735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735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735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735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735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735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735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735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735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735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735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735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735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735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735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735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735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735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735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735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735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735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735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735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735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735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735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735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735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735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735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735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735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735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735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735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735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735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735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735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735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735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735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735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735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735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735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735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735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735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735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735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735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735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735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735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735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735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735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735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735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735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735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735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735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735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735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735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735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735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735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735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735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735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735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735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735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735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734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734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734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734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734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734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734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734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734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734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734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734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734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734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734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734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734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734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734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734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734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734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734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734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734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734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734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734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734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734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734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734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734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734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734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734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734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734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734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734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734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734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734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734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734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734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734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734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734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734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734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734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734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734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734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734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734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734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734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734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734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734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734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734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734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734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734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734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734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734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734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734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734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734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734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734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734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734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734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734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734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734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734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734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734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734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734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734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734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734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734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734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734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734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734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560</v>
      </c>
      <c r="B1" t="s">
        <v>559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547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3607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3607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3607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3607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3607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3607</v>
      </c>
    </row>
    <row r="8" spans="1:124" x14ac:dyDescent="0.3">
      <c r="A8">
        <v>1</v>
      </c>
      <c r="B8">
        <v>1974</v>
      </c>
      <c r="C8" s="1">
        <v>4.1245800000000003E-7</v>
      </c>
      <c r="D8" s="1">
        <v>6.5730100000000003E-6</v>
      </c>
      <c r="E8" s="1">
        <v>2.6291999999999998E-5</v>
      </c>
      <c r="F8" s="1">
        <v>5.9157100000000003E-5</v>
      </c>
      <c r="G8">
        <v>1.0516799999999999E-4</v>
      </c>
      <c r="H8">
        <v>1.3059399999999999E-4</v>
      </c>
      <c r="I8">
        <v>1.6175299999999999E-4</v>
      </c>
      <c r="J8">
        <v>1.99843E-4</v>
      </c>
      <c r="K8">
        <v>2.4629399999999998E-4</v>
      </c>
      <c r="L8">
        <v>3.0280699999999999E-4</v>
      </c>
      <c r="M8">
        <v>3.7140399999999998E-4</v>
      </c>
      <c r="N8">
        <v>4.5448400000000001E-4</v>
      </c>
      <c r="O8">
        <v>5.5488499999999997E-4</v>
      </c>
      <c r="P8">
        <v>6.7596699999999997E-4</v>
      </c>
      <c r="Q8">
        <v>8.2169100000000004E-4</v>
      </c>
      <c r="R8">
        <v>9.9672999999999993E-4</v>
      </c>
      <c r="S8">
        <v>1.2065800000000001E-3</v>
      </c>
      <c r="T8">
        <v>1.45769E-3</v>
      </c>
      <c r="U8">
        <v>1.7576499999999999E-3</v>
      </c>
      <c r="V8">
        <v>2.11532E-3</v>
      </c>
      <c r="W8">
        <v>2.5410699999999999E-3</v>
      </c>
      <c r="X8">
        <v>3.0469899999999999E-3</v>
      </c>
      <c r="Y8">
        <v>3.64716E-3</v>
      </c>
      <c r="Z8">
        <v>4.3579200000000004E-3</v>
      </c>
      <c r="AA8">
        <v>5.1981900000000001E-3</v>
      </c>
      <c r="AB8">
        <v>6.1898400000000003E-3</v>
      </c>
      <c r="AC8">
        <v>7.3580199999999998E-3</v>
      </c>
      <c r="AD8">
        <v>8.7315899999999991E-3</v>
      </c>
      <c r="AE8">
        <v>1.03435E-2</v>
      </c>
      <c r="AF8">
        <v>1.2231300000000001E-2</v>
      </c>
      <c r="AG8">
        <v>1.44374E-2</v>
      </c>
      <c r="AH8">
        <v>1.7009699999999999E-2</v>
      </c>
      <c r="AI8">
        <v>2.0001700000000001E-2</v>
      </c>
      <c r="AJ8">
        <v>2.3473299999999999E-2</v>
      </c>
      <c r="AK8">
        <v>2.7490400000000002E-2</v>
      </c>
      <c r="AL8">
        <v>3.21257E-2</v>
      </c>
      <c r="AM8">
        <v>3.74583E-2</v>
      </c>
      <c r="AN8">
        <v>4.3573899999999999E-2</v>
      </c>
      <c r="AO8">
        <v>5.0563999999999998E-2</v>
      </c>
      <c r="AP8">
        <v>5.8526000000000002E-2</v>
      </c>
      <c r="AQ8">
        <v>6.7561999999999997E-2</v>
      </c>
      <c r="AR8">
        <v>7.7777600000000002E-2</v>
      </c>
      <c r="AS8">
        <v>8.9280899999999996E-2</v>
      </c>
      <c r="AT8">
        <v>0.10218000000000001</v>
      </c>
      <c r="AU8">
        <v>0.11658200000000001</v>
      </c>
      <c r="AV8">
        <v>0.13259099999999999</v>
      </c>
      <c r="AW8">
        <v>0.15030099999999999</v>
      </c>
      <c r="AX8">
        <v>0.16979900000000001</v>
      </c>
      <c r="AY8">
        <v>0.191159</v>
      </c>
      <c r="AZ8">
        <v>0.21443599999999999</v>
      </c>
      <c r="BA8">
        <v>0.23966799999999999</v>
      </c>
      <c r="BB8">
        <v>0.26686700000000002</v>
      </c>
      <c r="BC8">
        <v>0.29601699999999997</v>
      </c>
      <c r="BD8">
        <v>0.327075</v>
      </c>
      <c r="BE8">
        <v>0.35995899999999997</v>
      </c>
      <c r="BF8">
        <v>0.39455699999999999</v>
      </c>
      <c r="BG8">
        <v>0.43071399999999999</v>
      </c>
      <c r="BH8">
        <v>0.46823999999999999</v>
      </c>
      <c r="BI8">
        <v>0.50690400000000002</v>
      </c>
      <c r="BJ8">
        <v>0.54643699999999995</v>
      </c>
      <c r="BK8">
        <v>0.58653599999999995</v>
      </c>
      <c r="BL8">
        <v>0.626861</v>
      </c>
      <c r="BM8">
        <v>0.66704600000000003</v>
      </c>
      <c r="BN8">
        <v>0.70669800000000005</v>
      </c>
      <c r="BO8">
        <v>0.74541000000000002</v>
      </c>
      <c r="BP8">
        <v>0.78275899999999998</v>
      </c>
      <c r="BQ8">
        <v>0.81832099999999997</v>
      </c>
      <c r="BR8">
        <v>0.85167800000000005</v>
      </c>
      <c r="BS8">
        <v>0.88242299999999996</v>
      </c>
      <c r="BT8">
        <v>0.91017000000000003</v>
      </c>
      <c r="BU8">
        <v>0.93456700000000004</v>
      </c>
      <c r="BV8">
        <v>0.95529399999999998</v>
      </c>
      <c r="BW8">
        <v>0.972082</v>
      </c>
      <c r="BX8">
        <v>0.98470899999999995</v>
      </c>
      <c r="BY8">
        <v>0.99301099999999998</v>
      </c>
      <c r="BZ8">
        <v>0.99693299999999996</v>
      </c>
      <c r="CA8">
        <v>0.99878</v>
      </c>
      <c r="CB8">
        <v>0.99979200000000001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3608</v>
      </c>
    </row>
    <row r="9" spans="1:124" x14ac:dyDescent="0.3">
      <c r="A9">
        <v>1</v>
      </c>
      <c r="B9">
        <v>1977</v>
      </c>
      <c r="C9" s="1">
        <v>1.40383E-6</v>
      </c>
      <c r="D9" s="1">
        <v>2.2371700000000001E-5</v>
      </c>
      <c r="E9" s="1">
        <v>8.9487000000000006E-5</v>
      </c>
      <c r="F9">
        <v>2.0134600000000001E-4</v>
      </c>
      <c r="G9">
        <v>3.5794800000000002E-4</v>
      </c>
      <c r="H9">
        <v>4.43304E-4</v>
      </c>
      <c r="I9">
        <v>5.4741299999999996E-4</v>
      </c>
      <c r="J9">
        <v>6.73999E-4</v>
      </c>
      <c r="K9">
        <v>8.2743699999999999E-4</v>
      </c>
      <c r="L9">
        <v>1.0128400000000001E-3</v>
      </c>
      <c r="M9">
        <v>1.23617E-3</v>
      </c>
      <c r="N9">
        <v>1.50435E-3</v>
      </c>
      <c r="O9">
        <v>1.82536E-3</v>
      </c>
      <c r="P9">
        <v>2.2084100000000001E-3</v>
      </c>
      <c r="Q9">
        <v>2.6640600000000002E-3</v>
      </c>
      <c r="R9">
        <v>3.20433E-3</v>
      </c>
      <c r="S9">
        <v>3.84293E-3</v>
      </c>
      <c r="T9">
        <v>4.5953499999999998E-3</v>
      </c>
      <c r="U9">
        <v>5.4790500000000001E-3</v>
      </c>
      <c r="V9">
        <v>6.5136400000000002E-3</v>
      </c>
      <c r="W9">
        <v>7.7210000000000004E-3</v>
      </c>
      <c r="X9">
        <v>9.1254500000000002E-3</v>
      </c>
      <c r="Y9">
        <v>1.07539E-2</v>
      </c>
      <c r="Z9">
        <v>1.2636E-2</v>
      </c>
      <c r="AA9">
        <v>1.48042E-2</v>
      </c>
      <c r="AB9">
        <v>1.7293699999999999E-2</v>
      </c>
      <c r="AC9">
        <v>2.0143100000000001E-2</v>
      </c>
      <c r="AD9">
        <v>2.3393400000000002E-2</v>
      </c>
      <c r="AE9">
        <v>2.7088899999999999E-2</v>
      </c>
      <c r="AF9">
        <v>3.12768E-2</v>
      </c>
      <c r="AG9">
        <v>3.6006700000000003E-2</v>
      </c>
      <c r="AH9">
        <v>4.1330899999999997E-2</v>
      </c>
      <c r="AI9">
        <v>4.7304100000000002E-2</v>
      </c>
      <c r="AJ9">
        <v>5.3982500000000003E-2</v>
      </c>
      <c r="AK9">
        <v>6.1424100000000002E-2</v>
      </c>
      <c r="AL9">
        <v>6.9687600000000002E-2</v>
      </c>
      <c r="AM9">
        <v>7.8832200000000005E-2</v>
      </c>
      <c r="AN9">
        <v>8.8916599999999998E-2</v>
      </c>
      <c r="AO9">
        <v>9.9998400000000001E-2</v>
      </c>
      <c r="AP9">
        <v>0.112133</v>
      </c>
      <c r="AQ9">
        <v>0.12537400000000001</v>
      </c>
      <c r="AR9">
        <v>0.139769</v>
      </c>
      <c r="AS9">
        <v>0.155362</v>
      </c>
      <c r="AT9">
        <v>0.17219100000000001</v>
      </c>
      <c r="AU9">
        <v>0.19028700000000001</v>
      </c>
      <c r="AV9">
        <v>0.20967</v>
      </c>
      <c r="AW9">
        <v>0.230354</v>
      </c>
      <c r="AX9">
        <v>0.25234000000000001</v>
      </c>
      <c r="AY9">
        <v>0.275619</v>
      </c>
      <c r="AZ9">
        <v>0.30016599999999999</v>
      </c>
      <c r="BA9">
        <v>0.32594600000000001</v>
      </c>
      <c r="BB9">
        <v>0.35290700000000003</v>
      </c>
      <c r="BC9">
        <v>0.38098399999999999</v>
      </c>
      <c r="BD9">
        <v>0.41009499999999999</v>
      </c>
      <c r="BE9">
        <v>0.44014199999999998</v>
      </c>
      <c r="BF9">
        <v>0.47101300000000001</v>
      </c>
      <c r="BG9">
        <v>0.50257799999999997</v>
      </c>
      <c r="BH9">
        <v>0.53469500000000003</v>
      </c>
      <c r="BI9">
        <v>0.56720400000000004</v>
      </c>
      <c r="BJ9">
        <v>0.59993399999999997</v>
      </c>
      <c r="BK9">
        <v>0.63270199999999999</v>
      </c>
      <c r="BL9">
        <v>0.66531200000000001</v>
      </c>
      <c r="BM9">
        <v>0.69756300000000004</v>
      </c>
      <c r="BN9">
        <v>0.72924299999999997</v>
      </c>
      <c r="BO9">
        <v>0.76013799999999998</v>
      </c>
      <c r="BP9">
        <v>0.79003000000000001</v>
      </c>
      <c r="BQ9">
        <v>0.81870200000000004</v>
      </c>
      <c r="BR9">
        <v>0.84594000000000003</v>
      </c>
      <c r="BS9">
        <v>0.871533</v>
      </c>
      <c r="BT9">
        <v>0.89528200000000002</v>
      </c>
      <c r="BU9">
        <v>0.916995</v>
      </c>
      <c r="BV9">
        <v>0.93649400000000005</v>
      </c>
      <c r="BW9">
        <v>0.95361700000000005</v>
      </c>
      <c r="BX9">
        <v>0.968221</v>
      </c>
      <c r="BY9">
        <v>0.98018000000000005</v>
      </c>
      <c r="BZ9">
        <v>0.98939299999999997</v>
      </c>
      <c r="CA9">
        <v>0.99577800000000005</v>
      </c>
      <c r="CB9">
        <v>0.99928099999999997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3608</v>
      </c>
    </row>
    <row r="10" spans="1:124" x14ac:dyDescent="0.3">
      <c r="A10">
        <v>1</v>
      </c>
      <c r="B10">
        <v>1978</v>
      </c>
      <c r="C10" s="1">
        <v>1.40383E-6</v>
      </c>
      <c r="D10" s="1">
        <v>2.2371700000000001E-5</v>
      </c>
      <c r="E10" s="1">
        <v>8.9487000000000006E-5</v>
      </c>
      <c r="F10">
        <v>2.0134600000000001E-4</v>
      </c>
      <c r="G10">
        <v>3.5794800000000002E-4</v>
      </c>
      <c r="H10">
        <v>4.43304E-4</v>
      </c>
      <c r="I10">
        <v>5.4741299999999996E-4</v>
      </c>
      <c r="J10">
        <v>6.73999E-4</v>
      </c>
      <c r="K10">
        <v>8.2743699999999999E-4</v>
      </c>
      <c r="L10">
        <v>1.0128400000000001E-3</v>
      </c>
      <c r="M10">
        <v>1.23617E-3</v>
      </c>
      <c r="N10">
        <v>1.50435E-3</v>
      </c>
      <c r="O10">
        <v>1.82536E-3</v>
      </c>
      <c r="P10">
        <v>2.2084100000000001E-3</v>
      </c>
      <c r="Q10">
        <v>2.6640600000000002E-3</v>
      </c>
      <c r="R10">
        <v>3.20433E-3</v>
      </c>
      <c r="S10">
        <v>3.84293E-3</v>
      </c>
      <c r="T10">
        <v>4.5953499999999998E-3</v>
      </c>
      <c r="U10">
        <v>5.4790500000000001E-3</v>
      </c>
      <c r="V10">
        <v>6.5136400000000002E-3</v>
      </c>
      <c r="W10">
        <v>7.7210000000000004E-3</v>
      </c>
      <c r="X10">
        <v>9.1254500000000002E-3</v>
      </c>
      <c r="Y10">
        <v>1.07539E-2</v>
      </c>
      <c r="Z10">
        <v>1.2636E-2</v>
      </c>
      <c r="AA10">
        <v>1.48042E-2</v>
      </c>
      <c r="AB10">
        <v>1.7293699999999999E-2</v>
      </c>
      <c r="AC10">
        <v>2.0143100000000001E-2</v>
      </c>
      <c r="AD10">
        <v>2.3393400000000002E-2</v>
      </c>
      <c r="AE10">
        <v>2.7088899999999999E-2</v>
      </c>
      <c r="AF10">
        <v>3.12768E-2</v>
      </c>
      <c r="AG10">
        <v>3.6006700000000003E-2</v>
      </c>
      <c r="AH10">
        <v>4.1330899999999997E-2</v>
      </c>
      <c r="AI10">
        <v>4.7304100000000002E-2</v>
      </c>
      <c r="AJ10">
        <v>5.3982500000000003E-2</v>
      </c>
      <c r="AK10">
        <v>6.1424100000000002E-2</v>
      </c>
      <c r="AL10">
        <v>6.9687600000000002E-2</v>
      </c>
      <c r="AM10">
        <v>7.8832200000000005E-2</v>
      </c>
      <c r="AN10">
        <v>8.8916599999999998E-2</v>
      </c>
      <c r="AO10">
        <v>9.9998400000000001E-2</v>
      </c>
      <c r="AP10">
        <v>0.112133</v>
      </c>
      <c r="AQ10">
        <v>0.12537400000000001</v>
      </c>
      <c r="AR10">
        <v>0.139769</v>
      </c>
      <c r="AS10">
        <v>0.155362</v>
      </c>
      <c r="AT10">
        <v>0.17219100000000001</v>
      </c>
      <c r="AU10">
        <v>0.19028700000000001</v>
      </c>
      <c r="AV10">
        <v>0.20967</v>
      </c>
      <c r="AW10">
        <v>0.230354</v>
      </c>
      <c r="AX10">
        <v>0.25234000000000001</v>
      </c>
      <c r="AY10">
        <v>0.275619</v>
      </c>
      <c r="AZ10">
        <v>0.30016599999999999</v>
      </c>
      <c r="BA10">
        <v>0.32594600000000001</v>
      </c>
      <c r="BB10">
        <v>0.35290700000000003</v>
      </c>
      <c r="BC10">
        <v>0.38098399999999999</v>
      </c>
      <c r="BD10">
        <v>0.41009499999999999</v>
      </c>
      <c r="BE10">
        <v>0.44014199999999998</v>
      </c>
      <c r="BF10">
        <v>0.47101300000000001</v>
      </c>
      <c r="BG10">
        <v>0.50257799999999997</v>
      </c>
      <c r="BH10">
        <v>0.53469500000000003</v>
      </c>
      <c r="BI10">
        <v>0.56720400000000004</v>
      </c>
      <c r="BJ10">
        <v>0.59993399999999997</v>
      </c>
      <c r="BK10">
        <v>0.63270199999999999</v>
      </c>
      <c r="BL10">
        <v>0.66531200000000001</v>
      </c>
      <c r="BM10">
        <v>0.69756300000000004</v>
      </c>
      <c r="BN10">
        <v>0.72924299999999997</v>
      </c>
      <c r="BO10">
        <v>0.76013799999999998</v>
      </c>
      <c r="BP10">
        <v>0.79003000000000001</v>
      </c>
      <c r="BQ10">
        <v>0.81870200000000004</v>
      </c>
      <c r="BR10">
        <v>0.84594000000000003</v>
      </c>
      <c r="BS10">
        <v>0.871533</v>
      </c>
      <c r="BT10">
        <v>0.89528200000000002</v>
      </c>
      <c r="BU10">
        <v>0.916995</v>
      </c>
      <c r="BV10">
        <v>0.93649400000000005</v>
      </c>
      <c r="BW10">
        <v>0.95361700000000005</v>
      </c>
      <c r="BX10">
        <v>0.968221</v>
      </c>
      <c r="BY10">
        <v>0.98018000000000005</v>
      </c>
      <c r="BZ10">
        <v>0.98939299999999997</v>
      </c>
      <c r="CA10">
        <v>0.99577800000000005</v>
      </c>
      <c r="CB10">
        <v>0.99928099999999997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3608</v>
      </c>
    </row>
    <row r="11" spans="1:124" x14ac:dyDescent="0.3">
      <c r="A11">
        <v>1</v>
      </c>
      <c r="B11">
        <v>1979</v>
      </c>
      <c r="C11" s="1">
        <v>1.40383E-6</v>
      </c>
      <c r="D11" s="1">
        <v>2.2371700000000001E-5</v>
      </c>
      <c r="E11" s="1">
        <v>8.9487000000000006E-5</v>
      </c>
      <c r="F11">
        <v>2.0134600000000001E-4</v>
      </c>
      <c r="G11">
        <v>3.5794800000000002E-4</v>
      </c>
      <c r="H11">
        <v>4.43304E-4</v>
      </c>
      <c r="I11">
        <v>5.4741299999999996E-4</v>
      </c>
      <c r="J11">
        <v>6.73999E-4</v>
      </c>
      <c r="K11">
        <v>8.2743699999999999E-4</v>
      </c>
      <c r="L11">
        <v>1.0128400000000001E-3</v>
      </c>
      <c r="M11">
        <v>1.23617E-3</v>
      </c>
      <c r="N11">
        <v>1.50435E-3</v>
      </c>
      <c r="O11">
        <v>1.82536E-3</v>
      </c>
      <c r="P11">
        <v>2.2084100000000001E-3</v>
      </c>
      <c r="Q11">
        <v>2.6640600000000002E-3</v>
      </c>
      <c r="R11">
        <v>3.20433E-3</v>
      </c>
      <c r="S11">
        <v>3.84293E-3</v>
      </c>
      <c r="T11">
        <v>4.5953499999999998E-3</v>
      </c>
      <c r="U11">
        <v>5.4790500000000001E-3</v>
      </c>
      <c r="V11">
        <v>6.5136400000000002E-3</v>
      </c>
      <c r="W11">
        <v>7.7210000000000004E-3</v>
      </c>
      <c r="X11">
        <v>9.1254500000000002E-3</v>
      </c>
      <c r="Y11">
        <v>1.07539E-2</v>
      </c>
      <c r="Z11">
        <v>1.2636E-2</v>
      </c>
      <c r="AA11">
        <v>1.48042E-2</v>
      </c>
      <c r="AB11">
        <v>1.7293699999999999E-2</v>
      </c>
      <c r="AC11">
        <v>2.0143100000000001E-2</v>
      </c>
      <c r="AD11">
        <v>2.3393400000000002E-2</v>
      </c>
      <c r="AE11">
        <v>2.7088899999999999E-2</v>
      </c>
      <c r="AF11">
        <v>3.12768E-2</v>
      </c>
      <c r="AG11">
        <v>3.6006700000000003E-2</v>
      </c>
      <c r="AH11">
        <v>4.1330899999999997E-2</v>
      </c>
      <c r="AI11">
        <v>4.7304100000000002E-2</v>
      </c>
      <c r="AJ11">
        <v>5.3982500000000003E-2</v>
      </c>
      <c r="AK11">
        <v>6.1424100000000002E-2</v>
      </c>
      <c r="AL11">
        <v>6.9687600000000002E-2</v>
      </c>
      <c r="AM11">
        <v>7.8832200000000005E-2</v>
      </c>
      <c r="AN11">
        <v>8.8916599999999998E-2</v>
      </c>
      <c r="AO11">
        <v>9.9998400000000001E-2</v>
      </c>
      <c r="AP11">
        <v>0.112133</v>
      </c>
      <c r="AQ11">
        <v>0.12537400000000001</v>
      </c>
      <c r="AR11">
        <v>0.139769</v>
      </c>
      <c r="AS11">
        <v>0.155362</v>
      </c>
      <c r="AT11">
        <v>0.17219100000000001</v>
      </c>
      <c r="AU11">
        <v>0.19028700000000001</v>
      </c>
      <c r="AV11">
        <v>0.20967</v>
      </c>
      <c r="AW11">
        <v>0.230354</v>
      </c>
      <c r="AX11">
        <v>0.25234000000000001</v>
      </c>
      <c r="AY11">
        <v>0.275619</v>
      </c>
      <c r="AZ11">
        <v>0.30016599999999999</v>
      </c>
      <c r="BA11">
        <v>0.32594600000000001</v>
      </c>
      <c r="BB11">
        <v>0.35290700000000003</v>
      </c>
      <c r="BC11">
        <v>0.38098399999999999</v>
      </c>
      <c r="BD11">
        <v>0.41009499999999999</v>
      </c>
      <c r="BE11">
        <v>0.44014199999999998</v>
      </c>
      <c r="BF11">
        <v>0.47101300000000001</v>
      </c>
      <c r="BG11">
        <v>0.50257799999999997</v>
      </c>
      <c r="BH11">
        <v>0.53469500000000003</v>
      </c>
      <c r="BI11">
        <v>0.56720400000000004</v>
      </c>
      <c r="BJ11">
        <v>0.59993399999999997</v>
      </c>
      <c r="BK11">
        <v>0.63270199999999999</v>
      </c>
      <c r="BL11">
        <v>0.66531200000000001</v>
      </c>
      <c r="BM11">
        <v>0.69756300000000004</v>
      </c>
      <c r="BN11">
        <v>0.72924299999999997</v>
      </c>
      <c r="BO11">
        <v>0.76013799999999998</v>
      </c>
      <c r="BP11">
        <v>0.79003000000000001</v>
      </c>
      <c r="BQ11">
        <v>0.81870200000000004</v>
      </c>
      <c r="BR11">
        <v>0.84594000000000003</v>
      </c>
      <c r="BS11">
        <v>0.871533</v>
      </c>
      <c r="BT11">
        <v>0.89528200000000002</v>
      </c>
      <c r="BU11">
        <v>0.916995</v>
      </c>
      <c r="BV11">
        <v>0.93649400000000005</v>
      </c>
      <c r="BW11">
        <v>0.95361700000000005</v>
      </c>
      <c r="BX11">
        <v>0.968221</v>
      </c>
      <c r="BY11">
        <v>0.98018000000000005</v>
      </c>
      <c r="BZ11">
        <v>0.98939299999999997</v>
      </c>
      <c r="CA11">
        <v>0.99577800000000005</v>
      </c>
      <c r="CB11">
        <v>0.99928099999999997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3608</v>
      </c>
    </row>
    <row r="12" spans="1:124" x14ac:dyDescent="0.3">
      <c r="A12">
        <v>1</v>
      </c>
      <c r="B12">
        <v>1980</v>
      </c>
      <c r="C12" s="1">
        <v>1.40383E-6</v>
      </c>
      <c r="D12" s="1">
        <v>2.2371700000000001E-5</v>
      </c>
      <c r="E12" s="1">
        <v>8.9487000000000006E-5</v>
      </c>
      <c r="F12">
        <v>2.0134600000000001E-4</v>
      </c>
      <c r="G12">
        <v>3.5794800000000002E-4</v>
      </c>
      <c r="H12">
        <v>4.43304E-4</v>
      </c>
      <c r="I12">
        <v>5.4741299999999996E-4</v>
      </c>
      <c r="J12">
        <v>6.73999E-4</v>
      </c>
      <c r="K12">
        <v>8.2743699999999999E-4</v>
      </c>
      <c r="L12">
        <v>1.0128400000000001E-3</v>
      </c>
      <c r="M12">
        <v>1.23617E-3</v>
      </c>
      <c r="N12">
        <v>1.50435E-3</v>
      </c>
      <c r="O12">
        <v>1.82536E-3</v>
      </c>
      <c r="P12">
        <v>2.2084100000000001E-3</v>
      </c>
      <c r="Q12">
        <v>2.6640600000000002E-3</v>
      </c>
      <c r="R12">
        <v>3.20433E-3</v>
      </c>
      <c r="S12">
        <v>3.84293E-3</v>
      </c>
      <c r="T12">
        <v>4.5953499999999998E-3</v>
      </c>
      <c r="U12">
        <v>5.4790500000000001E-3</v>
      </c>
      <c r="V12">
        <v>6.5136400000000002E-3</v>
      </c>
      <c r="W12">
        <v>7.7210000000000004E-3</v>
      </c>
      <c r="X12">
        <v>9.1254500000000002E-3</v>
      </c>
      <c r="Y12">
        <v>1.07539E-2</v>
      </c>
      <c r="Z12">
        <v>1.2636E-2</v>
      </c>
      <c r="AA12">
        <v>1.48042E-2</v>
      </c>
      <c r="AB12">
        <v>1.7293699999999999E-2</v>
      </c>
      <c r="AC12">
        <v>2.0143100000000001E-2</v>
      </c>
      <c r="AD12">
        <v>2.3393400000000002E-2</v>
      </c>
      <c r="AE12">
        <v>2.7088899999999999E-2</v>
      </c>
      <c r="AF12">
        <v>3.12768E-2</v>
      </c>
      <c r="AG12">
        <v>3.6006700000000003E-2</v>
      </c>
      <c r="AH12">
        <v>4.1330899999999997E-2</v>
      </c>
      <c r="AI12">
        <v>4.7304100000000002E-2</v>
      </c>
      <c r="AJ12">
        <v>5.3982500000000003E-2</v>
      </c>
      <c r="AK12">
        <v>6.1424100000000002E-2</v>
      </c>
      <c r="AL12">
        <v>6.9687600000000002E-2</v>
      </c>
      <c r="AM12">
        <v>7.8832200000000005E-2</v>
      </c>
      <c r="AN12">
        <v>8.8916599999999998E-2</v>
      </c>
      <c r="AO12">
        <v>9.9998400000000001E-2</v>
      </c>
      <c r="AP12">
        <v>0.112133</v>
      </c>
      <c r="AQ12">
        <v>0.12537400000000001</v>
      </c>
      <c r="AR12">
        <v>0.139769</v>
      </c>
      <c r="AS12">
        <v>0.155362</v>
      </c>
      <c r="AT12">
        <v>0.17219100000000001</v>
      </c>
      <c r="AU12">
        <v>0.19028700000000001</v>
      </c>
      <c r="AV12">
        <v>0.20967</v>
      </c>
      <c r="AW12">
        <v>0.230354</v>
      </c>
      <c r="AX12">
        <v>0.25234000000000001</v>
      </c>
      <c r="AY12">
        <v>0.275619</v>
      </c>
      <c r="AZ12">
        <v>0.30016599999999999</v>
      </c>
      <c r="BA12">
        <v>0.32594600000000001</v>
      </c>
      <c r="BB12">
        <v>0.35290700000000003</v>
      </c>
      <c r="BC12">
        <v>0.38098399999999999</v>
      </c>
      <c r="BD12">
        <v>0.41009499999999999</v>
      </c>
      <c r="BE12">
        <v>0.44014199999999998</v>
      </c>
      <c r="BF12">
        <v>0.47101300000000001</v>
      </c>
      <c r="BG12">
        <v>0.50257799999999997</v>
      </c>
      <c r="BH12">
        <v>0.53469500000000003</v>
      </c>
      <c r="BI12">
        <v>0.56720400000000004</v>
      </c>
      <c r="BJ12">
        <v>0.59993399999999997</v>
      </c>
      <c r="BK12">
        <v>0.63270199999999999</v>
      </c>
      <c r="BL12">
        <v>0.66531200000000001</v>
      </c>
      <c r="BM12">
        <v>0.69756300000000004</v>
      </c>
      <c r="BN12">
        <v>0.72924299999999997</v>
      </c>
      <c r="BO12">
        <v>0.76013799999999998</v>
      </c>
      <c r="BP12">
        <v>0.79003000000000001</v>
      </c>
      <c r="BQ12">
        <v>0.81870200000000004</v>
      </c>
      <c r="BR12">
        <v>0.84594000000000003</v>
      </c>
      <c r="BS12">
        <v>0.871533</v>
      </c>
      <c r="BT12">
        <v>0.89528200000000002</v>
      </c>
      <c r="BU12">
        <v>0.916995</v>
      </c>
      <c r="BV12">
        <v>0.93649400000000005</v>
      </c>
      <c r="BW12">
        <v>0.95361700000000005</v>
      </c>
      <c r="BX12">
        <v>0.968221</v>
      </c>
      <c r="BY12">
        <v>0.98018000000000005</v>
      </c>
      <c r="BZ12">
        <v>0.98939299999999997</v>
      </c>
      <c r="CA12">
        <v>0.99577800000000005</v>
      </c>
      <c r="CB12">
        <v>0.99928099999999997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3608</v>
      </c>
    </row>
    <row r="13" spans="1:124" x14ac:dyDescent="0.3">
      <c r="A13">
        <v>1</v>
      </c>
      <c r="B13">
        <v>1981</v>
      </c>
      <c r="C13" s="1">
        <v>1.40383E-6</v>
      </c>
      <c r="D13" s="1">
        <v>2.2371700000000001E-5</v>
      </c>
      <c r="E13" s="1">
        <v>8.9487000000000006E-5</v>
      </c>
      <c r="F13">
        <v>2.0134600000000001E-4</v>
      </c>
      <c r="G13">
        <v>3.5794800000000002E-4</v>
      </c>
      <c r="H13">
        <v>4.43304E-4</v>
      </c>
      <c r="I13">
        <v>5.4741299999999996E-4</v>
      </c>
      <c r="J13">
        <v>6.73999E-4</v>
      </c>
      <c r="K13">
        <v>8.2743699999999999E-4</v>
      </c>
      <c r="L13">
        <v>1.0128400000000001E-3</v>
      </c>
      <c r="M13">
        <v>1.23617E-3</v>
      </c>
      <c r="N13">
        <v>1.50435E-3</v>
      </c>
      <c r="O13">
        <v>1.82536E-3</v>
      </c>
      <c r="P13">
        <v>2.2084100000000001E-3</v>
      </c>
      <c r="Q13">
        <v>2.6640600000000002E-3</v>
      </c>
      <c r="R13">
        <v>3.20433E-3</v>
      </c>
      <c r="S13">
        <v>3.84293E-3</v>
      </c>
      <c r="T13">
        <v>4.5953499999999998E-3</v>
      </c>
      <c r="U13">
        <v>5.4790500000000001E-3</v>
      </c>
      <c r="V13">
        <v>6.5136400000000002E-3</v>
      </c>
      <c r="W13">
        <v>7.7210000000000004E-3</v>
      </c>
      <c r="X13">
        <v>9.1254500000000002E-3</v>
      </c>
      <c r="Y13">
        <v>1.07539E-2</v>
      </c>
      <c r="Z13">
        <v>1.2636E-2</v>
      </c>
      <c r="AA13">
        <v>1.48042E-2</v>
      </c>
      <c r="AB13">
        <v>1.7293699999999999E-2</v>
      </c>
      <c r="AC13">
        <v>2.0143100000000001E-2</v>
      </c>
      <c r="AD13">
        <v>2.3393400000000002E-2</v>
      </c>
      <c r="AE13">
        <v>2.7088899999999999E-2</v>
      </c>
      <c r="AF13">
        <v>3.12768E-2</v>
      </c>
      <c r="AG13">
        <v>3.6006700000000003E-2</v>
      </c>
      <c r="AH13">
        <v>4.1330899999999997E-2</v>
      </c>
      <c r="AI13">
        <v>4.7304100000000002E-2</v>
      </c>
      <c r="AJ13">
        <v>5.3982500000000003E-2</v>
      </c>
      <c r="AK13">
        <v>6.1424100000000002E-2</v>
      </c>
      <c r="AL13">
        <v>6.9687600000000002E-2</v>
      </c>
      <c r="AM13">
        <v>7.8832200000000005E-2</v>
      </c>
      <c r="AN13">
        <v>8.8916599999999998E-2</v>
      </c>
      <c r="AO13">
        <v>9.9998400000000001E-2</v>
      </c>
      <c r="AP13">
        <v>0.112133</v>
      </c>
      <c r="AQ13">
        <v>0.12537400000000001</v>
      </c>
      <c r="AR13">
        <v>0.139769</v>
      </c>
      <c r="AS13">
        <v>0.155362</v>
      </c>
      <c r="AT13">
        <v>0.17219100000000001</v>
      </c>
      <c r="AU13">
        <v>0.19028700000000001</v>
      </c>
      <c r="AV13">
        <v>0.20967</v>
      </c>
      <c r="AW13">
        <v>0.230354</v>
      </c>
      <c r="AX13">
        <v>0.25234000000000001</v>
      </c>
      <c r="AY13">
        <v>0.275619</v>
      </c>
      <c r="AZ13">
        <v>0.30016599999999999</v>
      </c>
      <c r="BA13">
        <v>0.32594600000000001</v>
      </c>
      <c r="BB13">
        <v>0.35290700000000003</v>
      </c>
      <c r="BC13">
        <v>0.38098399999999999</v>
      </c>
      <c r="BD13">
        <v>0.41009499999999999</v>
      </c>
      <c r="BE13">
        <v>0.44014199999999998</v>
      </c>
      <c r="BF13">
        <v>0.47101300000000001</v>
      </c>
      <c r="BG13">
        <v>0.50257799999999997</v>
      </c>
      <c r="BH13">
        <v>0.53469500000000003</v>
      </c>
      <c r="BI13">
        <v>0.56720400000000004</v>
      </c>
      <c r="BJ13">
        <v>0.59993399999999997</v>
      </c>
      <c r="BK13">
        <v>0.63270199999999999</v>
      </c>
      <c r="BL13">
        <v>0.66531200000000001</v>
      </c>
      <c r="BM13">
        <v>0.69756300000000004</v>
      </c>
      <c r="BN13">
        <v>0.72924299999999997</v>
      </c>
      <c r="BO13">
        <v>0.76013799999999998</v>
      </c>
      <c r="BP13">
        <v>0.79003000000000001</v>
      </c>
      <c r="BQ13">
        <v>0.81870200000000004</v>
      </c>
      <c r="BR13">
        <v>0.84594000000000003</v>
      </c>
      <c r="BS13">
        <v>0.871533</v>
      </c>
      <c r="BT13">
        <v>0.89528200000000002</v>
      </c>
      <c r="BU13">
        <v>0.916995</v>
      </c>
      <c r="BV13">
        <v>0.93649400000000005</v>
      </c>
      <c r="BW13">
        <v>0.95361700000000005</v>
      </c>
      <c r="BX13">
        <v>0.968221</v>
      </c>
      <c r="BY13">
        <v>0.98018000000000005</v>
      </c>
      <c r="BZ13">
        <v>0.98939299999999997</v>
      </c>
      <c r="CA13">
        <v>0.99577800000000005</v>
      </c>
      <c r="CB13">
        <v>0.99928099999999997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3608</v>
      </c>
    </row>
    <row r="14" spans="1:124" x14ac:dyDescent="0.3">
      <c r="A14">
        <v>1</v>
      </c>
      <c r="B14">
        <v>1982</v>
      </c>
      <c r="C14" s="1">
        <v>1.40383E-6</v>
      </c>
      <c r="D14" s="1">
        <v>2.2371700000000001E-5</v>
      </c>
      <c r="E14" s="1">
        <v>8.9487000000000006E-5</v>
      </c>
      <c r="F14">
        <v>2.0134600000000001E-4</v>
      </c>
      <c r="G14">
        <v>3.5794800000000002E-4</v>
      </c>
      <c r="H14">
        <v>4.43304E-4</v>
      </c>
      <c r="I14">
        <v>5.4741299999999996E-4</v>
      </c>
      <c r="J14">
        <v>6.73999E-4</v>
      </c>
      <c r="K14">
        <v>8.2743699999999999E-4</v>
      </c>
      <c r="L14">
        <v>1.0128400000000001E-3</v>
      </c>
      <c r="M14">
        <v>1.23617E-3</v>
      </c>
      <c r="N14">
        <v>1.50435E-3</v>
      </c>
      <c r="O14">
        <v>1.82536E-3</v>
      </c>
      <c r="P14">
        <v>2.2084100000000001E-3</v>
      </c>
      <c r="Q14">
        <v>2.6640600000000002E-3</v>
      </c>
      <c r="R14">
        <v>3.20433E-3</v>
      </c>
      <c r="S14">
        <v>3.84293E-3</v>
      </c>
      <c r="T14">
        <v>4.5953499999999998E-3</v>
      </c>
      <c r="U14">
        <v>5.4790500000000001E-3</v>
      </c>
      <c r="V14">
        <v>6.5136400000000002E-3</v>
      </c>
      <c r="W14">
        <v>7.7210000000000004E-3</v>
      </c>
      <c r="X14">
        <v>9.1254500000000002E-3</v>
      </c>
      <c r="Y14">
        <v>1.07539E-2</v>
      </c>
      <c r="Z14">
        <v>1.2636E-2</v>
      </c>
      <c r="AA14">
        <v>1.48042E-2</v>
      </c>
      <c r="AB14">
        <v>1.7293699999999999E-2</v>
      </c>
      <c r="AC14">
        <v>2.0143100000000001E-2</v>
      </c>
      <c r="AD14">
        <v>2.3393400000000002E-2</v>
      </c>
      <c r="AE14">
        <v>2.7088899999999999E-2</v>
      </c>
      <c r="AF14">
        <v>3.12768E-2</v>
      </c>
      <c r="AG14">
        <v>3.6006700000000003E-2</v>
      </c>
      <c r="AH14">
        <v>4.1330899999999997E-2</v>
      </c>
      <c r="AI14">
        <v>4.7304100000000002E-2</v>
      </c>
      <c r="AJ14">
        <v>5.3982500000000003E-2</v>
      </c>
      <c r="AK14">
        <v>6.1424100000000002E-2</v>
      </c>
      <c r="AL14">
        <v>6.9687600000000002E-2</v>
      </c>
      <c r="AM14">
        <v>7.8832200000000005E-2</v>
      </c>
      <c r="AN14">
        <v>8.8916599999999998E-2</v>
      </c>
      <c r="AO14">
        <v>9.9998400000000001E-2</v>
      </c>
      <c r="AP14">
        <v>0.112133</v>
      </c>
      <c r="AQ14">
        <v>0.12537400000000001</v>
      </c>
      <c r="AR14">
        <v>0.139769</v>
      </c>
      <c r="AS14">
        <v>0.155362</v>
      </c>
      <c r="AT14">
        <v>0.17219100000000001</v>
      </c>
      <c r="AU14">
        <v>0.19028700000000001</v>
      </c>
      <c r="AV14">
        <v>0.20967</v>
      </c>
      <c r="AW14">
        <v>0.230354</v>
      </c>
      <c r="AX14">
        <v>0.25234000000000001</v>
      </c>
      <c r="AY14">
        <v>0.275619</v>
      </c>
      <c r="AZ14">
        <v>0.30016599999999999</v>
      </c>
      <c r="BA14">
        <v>0.32594600000000001</v>
      </c>
      <c r="BB14">
        <v>0.35290700000000003</v>
      </c>
      <c r="BC14">
        <v>0.38098399999999999</v>
      </c>
      <c r="BD14">
        <v>0.41009499999999999</v>
      </c>
      <c r="BE14">
        <v>0.44014199999999998</v>
      </c>
      <c r="BF14">
        <v>0.47101300000000001</v>
      </c>
      <c r="BG14">
        <v>0.50257799999999997</v>
      </c>
      <c r="BH14">
        <v>0.53469500000000003</v>
      </c>
      <c r="BI14">
        <v>0.56720400000000004</v>
      </c>
      <c r="BJ14">
        <v>0.59993399999999997</v>
      </c>
      <c r="BK14">
        <v>0.63270199999999999</v>
      </c>
      <c r="BL14">
        <v>0.66531200000000001</v>
      </c>
      <c r="BM14">
        <v>0.69756300000000004</v>
      </c>
      <c r="BN14">
        <v>0.72924299999999997</v>
      </c>
      <c r="BO14">
        <v>0.76013799999999998</v>
      </c>
      <c r="BP14">
        <v>0.79003000000000001</v>
      </c>
      <c r="BQ14">
        <v>0.81870200000000004</v>
      </c>
      <c r="BR14">
        <v>0.84594000000000003</v>
      </c>
      <c r="BS14">
        <v>0.871533</v>
      </c>
      <c r="BT14">
        <v>0.89528200000000002</v>
      </c>
      <c r="BU14">
        <v>0.916995</v>
      </c>
      <c r="BV14">
        <v>0.93649400000000005</v>
      </c>
      <c r="BW14">
        <v>0.95361700000000005</v>
      </c>
      <c r="BX14">
        <v>0.968221</v>
      </c>
      <c r="BY14">
        <v>0.98018000000000005</v>
      </c>
      <c r="BZ14">
        <v>0.98939299999999997</v>
      </c>
      <c r="CA14">
        <v>0.99577800000000005</v>
      </c>
      <c r="CB14">
        <v>0.99928099999999997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3608</v>
      </c>
    </row>
    <row r="15" spans="1:124" x14ac:dyDescent="0.3">
      <c r="A15">
        <v>1</v>
      </c>
      <c r="B15">
        <v>1983</v>
      </c>
      <c r="C15" s="1">
        <v>1.40383E-6</v>
      </c>
      <c r="D15" s="1">
        <v>2.2371700000000001E-5</v>
      </c>
      <c r="E15" s="1">
        <v>8.9487000000000006E-5</v>
      </c>
      <c r="F15">
        <v>2.0134600000000001E-4</v>
      </c>
      <c r="G15">
        <v>3.5794800000000002E-4</v>
      </c>
      <c r="H15">
        <v>4.43304E-4</v>
      </c>
      <c r="I15">
        <v>5.4741299999999996E-4</v>
      </c>
      <c r="J15">
        <v>6.73999E-4</v>
      </c>
      <c r="K15">
        <v>8.2743699999999999E-4</v>
      </c>
      <c r="L15">
        <v>1.0128400000000001E-3</v>
      </c>
      <c r="M15">
        <v>1.23617E-3</v>
      </c>
      <c r="N15">
        <v>1.50435E-3</v>
      </c>
      <c r="O15">
        <v>1.82536E-3</v>
      </c>
      <c r="P15">
        <v>2.2084100000000001E-3</v>
      </c>
      <c r="Q15">
        <v>2.6640600000000002E-3</v>
      </c>
      <c r="R15">
        <v>3.20433E-3</v>
      </c>
      <c r="S15">
        <v>3.84293E-3</v>
      </c>
      <c r="T15">
        <v>4.5953499999999998E-3</v>
      </c>
      <c r="U15">
        <v>5.4790500000000001E-3</v>
      </c>
      <c r="V15">
        <v>6.5136400000000002E-3</v>
      </c>
      <c r="W15">
        <v>7.7210000000000004E-3</v>
      </c>
      <c r="X15">
        <v>9.1254500000000002E-3</v>
      </c>
      <c r="Y15">
        <v>1.07539E-2</v>
      </c>
      <c r="Z15">
        <v>1.2636E-2</v>
      </c>
      <c r="AA15">
        <v>1.48042E-2</v>
      </c>
      <c r="AB15">
        <v>1.7293699999999999E-2</v>
      </c>
      <c r="AC15">
        <v>2.0143100000000001E-2</v>
      </c>
      <c r="AD15">
        <v>2.3393400000000002E-2</v>
      </c>
      <c r="AE15">
        <v>2.7088899999999999E-2</v>
      </c>
      <c r="AF15">
        <v>3.12768E-2</v>
      </c>
      <c r="AG15">
        <v>3.6006700000000003E-2</v>
      </c>
      <c r="AH15">
        <v>4.1330899999999997E-2</v>
      </c>
      <c r="AI15">
        <v>4.7304100000000002E-2</v>
      </c>
      <c r="AJ15">
        <v>5.3982500000000003E-2</v>
      </c>
      <c r="AK15">
        <v>6.1424100000000002E-2</v>
      </c>
      <c r="AL15">
        <v>6.9687600000000002E-2</v>
      </c>
      <c r="AM15">
        <v>7.8832200000000005E-2</v>
      </c>
      <c r="AN15">
        <v>8.8916599999999998E-2</v>
      </c>
      <c r="AO15">
        <v>9.9998400000000001E-2</v>
      </c>
      <c r="AP15">
        <v>0.112133</v>
      </c>
      <c r="AQ15">
        <v>0.12537400000000001</v>
      </c>
      <c r="AR15">
        <v>0.139769</v>
      </c>
      <c r="AS15">
        <v>0.155362</v>
      </c>
      <c r="AT15">
        <v>0.17219100000000001</v>
      </c>
      <c r="AU15">
        <v>0.19028700000000001</v>
      </c>
      <c r="AV15">
        <v>0.20967</v>
      </c>
      <c r="AW15">
        <v>0.230354</v>
      </c>
      <c r="AX15">
        <v>0.25234000000000001</v>
      </c>
      <c r="AY15">
        <v>0.275619</v>
      </c>
      <c r="AZ15">
        <v>0.30016599999999999</v>
      </c>
      <c r="BA15">
        <v>0.32594600000000001</v>
      </c>
      <c r="BB15">
        <v>0.35290700000000003</v>
      </c>
      <c r="BC15">
        <v>0.38098399999999999</v>
      </c>
      <c r="BD15">
        <v>0.41009499999999999</v>
      </c>
      <c r="BE15">
        <v>0.44014199999999998</v>
      </c>
      <c r="BF15">
        <v>0.47101300000000001</v>
      </c>
      <c r="BG15">
        <v>0.50257799999999997</v>
      </c>
      <c r="BH15">
        <v>0.53469500000000003</v>
      </c>
      <c r="BI15">
        <v>0.56720400000000004</v>
      </c>
      <c r="BJ15">
        <v>0.59993399999999997</v>
      </c>
      <c r="BK15">
        <v>0.63270199999999999</v>
      </c>
      <c r="BL15">
        <v>0.66531200000000001</v>
      </c>
      <c r="BM15">
        <v>0.69756300000000004</v>
      </c>
      <c r="BN15">
        <v>0.72924299999999997</v>
      </c>
      <c r="BO15">
        <v>0.76013799999999998</v>
      </c>
      <c r="BP15">
        <v>0.79003000000000001</v>
      </c>
      <c r="BQ15">
        <v>0.81870200000000004</v>
      </c>
      <c r="BR15">
        <v>0.84594000000000003</v>
      </c>
      <c r="BS15">
        <v>0.871533</v>
      </c>
      <c r="BT15">
        <v>0.89528200000000002</v>
      </c>
      <c r="BU15">
        <v>0.916995</v>
      </c>
      <c r="BV15">
        <v>0.93649400000000005</v>
      </c>
      <c r="BW15">
        <v>0.95361700000000005</v>
      </c>
      <c r="BX15">
        <v>0.968221</v>
      </c>
      <c r="BY15">
        <v>0.98018000000000005</v>
      </c>
      <c r="BZ15">
        <v>0.98939299999999997</v>
      </c>
      <c r="CA15">
        <v>0.99577800000000005</v>
      </c>
      <c r="CB15">
        <v>0.99928099999999997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3608</v>
      </c>
    </row>
    <row r="16" spans="1:124" x14ac:dyDescent="0.3">
      <c r="A16">
        <v>1</v>
      </c>
      <c r="B16">
        <v>1984</v>
      </c>
      <c r="C16" s="1">
        <v>1.40383E-6</v>
      </c>
      <c r="D16" s="1">
        <v>2.2371700000000001E-5</v>
      </c>
      <c r="E16" s="1">
        <v>8.9487000000000006E-5</v>
      </c>
      <c r="F16">
        <v>2.0134600000000001E-4</v>
      </c>
      <c r="G16">
        <v>3.5794800000000002E-4</v>
      </c>
      <c r="H16">
        <v>4.43304E-4</v>
      </c>
      <c r="I16">
        <v>5.4741299999999996E-4</v>
      </c>
      <c r="J16">
        <v>6.73999E-4</v>
      </c>
      <c r="K16">
        <v>8.2743699999999999E-4</v>
      </c>
      <c r="L16">
        <v>1.0128400000000001E-3</v>
      </c>
      <c r="M16">
        <v>1.23617E-3</v>
      </c>
      <c r="N16">
        <v>1.50435E-3</v>
      </c>
      <c r="O16">
        <v>1.82536E-3</v>
      </c>
      <c r="P16">
        <v>2.2084100000000001E-3</v>
      </c>
      <c r="Q16">
        <v>2.6640600000000002E-3</v>
      </c>
      <c r="R16">
        <v>3.20433E-3</v>
      </c>
      <c r="S16">
        <v>3.84293E-3</v>
      </c>
      <c r="T16">
        <v>4.5953499999999998E-3</v>
      </c>
      <c r="U16">
        <v>5.4790500000000001E-3</v>
      </c>
      <c r="V16">
        <v>6.5136400000000002E-3</v>
      </c>
      <c r="W16">
        <v>7.7210000000000004E-3</v>
      </c>
      <c r="X16">
        <v>9.1254500000000002E-3</v>
      </c>
      <c r="Y16">
        <v>1.07539E-2</v>
      </c>
      <c r="Z16">
        <v>1.2636E-2</v>
      </c>
      <c r="AA16">
        <v>1.48042E-2</v>
      </c>
      <c r="AB16">
        <v>1.7293699999999999E-2</v>
      </c>
      <c r="AC16">
        <v>2.0143100000000001E-2</v>
      </c>
      <c r="AD16">
        <v>2.3393400000000002E-2</v>
      </c>
      <c r="AE16">
        <v>2.7088899999999999E-2</v>
      </c>
      <c r="AF16">
        <v>3.12768E-2</v>
      </c>
      <c r="AG16">
        <v>3.6006700000000003E-2</v>
      </c>
      <c r="AH16">
        <v>4.1330899999999997E-2</v>
      </c>
      <c r="AI16">
        <v>4.7304100000000002E-2</v>
      </c>
      <c r="AJ16">
        <v>5.3982500000000003E-2</v>
      </c>
      <c r="AK16">
        <v>6.1424100000000002E-2</v>
      </c>
      <c r="AL16">
        <v>6.9687600000000002E-2</v>
      </c>
      <c r="AM16">
        <v>7.8832200000000005E-2</v>
      </c>
      <c r="AN16">
        <v>8.8916599999999998E-2</v>
      </c>
      <c r="AO16">
        <v>9.9998400000000001E-2</v>
      </c>
      <c r="AP16">
        <v>0.112133</v>
      </c>
      <c r="AQ16">
        <v>0.12537400000000001</v>
      </c>
      <c r="AR16">
        <v>0.139769</v>
      </c>
      <c r="AS16">
        <v>0.155362</v>
      </c>
      <c r="AT16">
        <v>0.17219100000000001</v>
      </c>
      <c r="AU16">
        <v>0.19028700000000001</v>
      </c>
      <c r="AV16">
        <v>0.20967</v>
      </c>
      <c r="AW16">
        <v>0.230354</v>
      </c>
      <c r="AX16">
        <v>0.25234000000000001</v>
      </c>
      <c r="AY16">
        <v>0.275619</v>
      </c>
      <c r="AZ16">
        <v>0.30016599999999999</v>
      </c>
      <c r="BA16">
        <v>0.32594600000000001</v>
      </c>
      <c r="BB16">
        <v>0.35290700000000003</v>
      </c>
      <c r="BC16">
        <v>0.38098399999999999</v>
      </c>
      <c r="BD16">
        <v>0.41009499999999999</v>
      </c>
      <c r="BE16">
        <v>0.44014199999999998</v>
      </c>
      <c r="BF16">
        <v>0.47101300000000001</v>
      </c>
      <c r="BG16">
        <v>0.50257799999999997</v>
      </c>
      <c r="BH16">
        <v>0.53469500000000003</v>
      </c>
      <c r="BI16">
        <v>0.56720400000000004</v>
      </c>
      <c r="BJ16">
        <v>0.59993399999999997</v>
      </c>
      <c r="BK16">
        <v>0.63270199999999999</v>
      </c>
      <c r="BL16">
        <v>0.66531200000000001</v>
      </c>
      <c r="BM16">
        <v>0.69756300000000004</v>
      </c>
      <c r="BN16">
        <v>0.72924299999999997</v>
      </c>
      <c r="BO16">
        <v>0.76013799999999998</v>
      </c>
      <c r="BP16">
        <v>0.79003000000000001</v>
      </c>
      <c r="BQ16">
        <v>0.81870200000000004</v>
      </c>
      <c r="BR16">
        <v>0.84594000000000003</v>
      </c>
      <c r="BS16">
        <v>0.871533</v>
      </c>
      <c r="BT16">
        <v>0.89528200000000002</v>
      </c>
      <c r="BU16">
        <v>0.916995</v>
      </c>
      <c r="BV16">
        <v>0.93649400000000005</v>
      </c>
      <c r="BW16">
        <v>0.95361700000000005</v>
      </c>
      <c r="BX16">
        <v>0.968221</v>
      </c>
      <c r="BY16">
        <v>0.98018000000000005</v>
      </c>
      <c r="BZ16">
        <v>0.98939299999999997</v>
      </c>
      <c r="CA16">
        <v>0.99577800000000005</v>
      </c>
      <c r="CB16">
        <v>0.99928099999999997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3608</v>
      </c>
    </row>
    <row r="17" spans="1:124" x14ac:dyDescent="0.3">
      <c r="A17">
        <v>1</v>
      </c>
      <c r="B17">
        <v>1985</v>
      </c>
      <c r="C17" s="1">
        <v>1.40383E-6</v>
      </c>
      <c r="D17" s="1">
        <v>2.2371700000000001E-5</v>
      </c>
      <c r="E17" s="1">
        <v>8.9487000000000006E-5</v>
      </c>
      <c r="F17">
        <v>2.0134600000000001E-4</v>
      </c>
      <c r="G17">
        <v>3.5794800000000002E-4</v>
      </c>
      <c r="H17">
        <v>4.43304E-4</v>
      </c>
      <c r="I17">
        <v>5.4741299999999996E-4</v>
      </c>
      <c r="J17">
        <v>6.73999E-4</v>
      </c>
      <c r="K17">
        <v>8.2743699999999999E-4</v>
      </c>
      <c r="L17">
        <v>1.0128400000000001E-3</v>
      </c>
      <c r="M17">
        <v>1.23617E-3</v>
      </c>
      <c r="N17">
        <v>1.50435E-3</v>
      </c>
      <c r="O17">
        <v>1.82536E-3</v>
      </c>
      <c r="P17">
        <v>2.2084100000000001E-3</v>
      </c>
      <c r="Q17">
        <v>2.6640600000000002E-3</v>
      </c>
      <c r="R17">
        <v>3.20433E-3</v>
      </c>
      <c r="S17">
        <v>3.84293E-3</v>
      </c>
      <c r="T17">
        <v>4.5953499999999998E-3</v>
      </c>
      <c r="U17">
        <v>5.4790500000000001E-3</v>
      </c>
      <c r="V17">
        <v>6.5136400000000002E-3</v>
      </c>
      <c r="W17">
        <v>7.7210000000000004E-3</v>
      </c>
      <c r="X17">
        <v>9.1254500000000002E-3</v>
      </c>
      <c r="Y17">
        <v>1.07539E-2</v>
      </c>
      <c r="Z17">
        <v>1.2636E-2</v>
      </c>
      <c r="AA17">
        <v>1.48042E-2</v>
      </c>
      <c r="AB17">
        <v>1.7293699999999999E-2</v>
      </c>
      <c r="AC17">
        <v>2.0143100000000001E-2</v>
      </c>
      <c r="AD17">
        <v>2.3393400000000002E-2</v>
      </c>
      <c r="AE17">
        <v>2.7088899999999999E-2</v>
      </c>
      <c r="AF17">
        <v>3.12768E-2</v>
      </c>
      <c r="AG17">
        <v>3.6006700000000003E-2</v>
      </c>
      <c r="AH17">
        <v>4.1330899999999997E-2</v>
      </c>
      <c r="AI17">
        <v>4.7304100000000002E-2</v>
      </c>
      <c r="AJ17">
        <v>5.3982500000000003E-2</v>
      </c>
      <c r="AK17">
        <v>6.1424100000000002E-2</v>
      </c>
      <c r="AL17">
        <v>6.9687600000000002E-2</v>
      </c>
      <c r="AM17">
        <v>7.8832200000000005E-2</v>
      </c>
      <c r="AN17">
        <v>8.8916599999999998E-2</v>
      </c>
      <c r="AO17">
        <v>9.9998400000000001E-2</v>
      </c>
      <c r="AP17">
        <v>0.112133</v>
      </c>
      <c r="AQ17">
        <v>0.12537400000000001</v>
      </c>
      <c r="AR17">
        <v>0.139769</v>
      </c>
      <c r="AS17">
        <v>0.155362</v>
      </c>
      <c r="AT17">
        <v>0.17219100000000001</v>
      </c>
      <c r="AU17">
        <v>0.19028700000000001</v>
      </c>
      <c r="AV17">
        <v>0.20967</v>
      </c>
      <c r="AW17">
        <v>0.230354</v>
      </c>
      <c r="AX17">
        <v>0.25234000000000001</v>
      </c>
      <c r="AY17">
        <v>0.275619</v>
      </c>
      <c r="AZ17">
        <v>0.30016599999999999</v>
      </c>
      <c r="BA17">
        <v>0.32594600000000001</v>
      </c>
      <c r="BB17">
        <v>0.35290700000000003</v>
      </c>
      <c r="BC17">
        <v>0.38098399999999999</v>
      </c>
      <c r="BD17">
        <v>0.41009499999999999</v>
      </c>
      <c r="BE17">
        <v>0.44014199999999998</v>
      </c>
      <c r="BF17">
        <v>0.47101300000000001</v>
      </c>
      <c r="BG17">
        <v>0.50257799999999997</v>
      </c>
      <c r="BH17">
        <v>0.53469500000000003</v>
      </c>
      <c r="BI17">
        <v>0.56720400000000004</v>
      </c>
      <c r="BJ17">
        <v>0.59993399999999997</v>
      </c>
      <c r="BK17">
        <v>0.63270199999999999</v>
      </c>
      <c r="BL17">
        <v>0.66531200000000001</v>
      </c>
      <c r="BM17">
        <v>0.69756300000000004</v>
      </c>
      <c r="BN17">
        <v>0.72924299999999997</v>
      </c>
      <c r="BO17">
        <v>0.76013799999999998</v>
      </c>
      <c r="BP17">
        <v>0.79003000000000001</v>
      </c>
      <c r="BQ17">
        <v>0.81870200000000004</v>
      </c>
      <c r="BR17">
        <v>0.84594000000000003</v>
      </c>
      <c r="BS17">
        <v>0.871533</v>
      </c>
      <c r="BT17">
        <v>0.89528200000000002</v>
      </c>
      <c r="BU17">
        <v>0.916995</v>
      </c>
      <c r="BV17">
        <v>0.93649400000000005</v>
      </c>
      <c r="BW17">
        <v>0.95361700000000005</v>
      </c>
      <c r="BX17">
        <v>0.968221</v>
      </c>
      <c r="BY17">
        <v>0.98018000000000005</v>
      </c>
      <c r="BZ17">
        <v>0.98939299999999997</v>
      </c>
      <c r="CA17">
        <v>0.99577800000000005</v>
      </c>
      <c r="CB17">
        <v>0.99928099999999997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3608</v>
      </c>
    </row>
    <row r="18" spans="1:124" x14ac:dyDescent="0.3">
      <c r="A18">
        <v>1</v>
      </c>
      <c r="B18">
        <v>1986</v>
      </c>
      <c r="C18" s="1">
        <v>1.40383E-6</v>
      </c>
      <c r="D18" s="1">
        <v>2.2371700000000001E-5</v>
      </c>
      <c r="E18" s="1">
        <v>8.9487000000000006E-5</v>
      </c>
      <c r="F18">
        <v>2.0134600000000001E-4</v>
      </c>
      <c r="G18">
        <v>3.5794800000000002E-4</v>
      </c>
      <c r="H18">
        <v>4.43304E-4</v>
      </c>
      <c r="I18">
        <v>5.4741299999999996E-4</v>
      </c>
      <c r="J18">
        <v>6.73999E-4</v>
      </c>
      <c r="K18">
        <v>8.2743699999999999E-4</v>
      </c>
      <c r="L18">
        <v>1.0128400000000001E-3</v>
      </c>
      <c r="M18">
        <v>1.23617E-3</v>
      </c>
      <c r="N18">
        <v>1.50435E-3</v>
      </c>
      <c r="O18">
        <v>1.82536E-3</v>
      </c>
      <c r="P18">
        <v>2.2084100000000001E-3</v>
      </c>
      <c r="Q18">
        <v>2.6640600000000002E-3</v>
      </c>
      <c r="R18">
        <v>3.20433E-3</v>
      </c>
      <c r="S18">
        <v>3.84293E-3</v>
      </c>
      <c r="T18">
        <v>4.5953499999999998E-3</v>
      </c>
      <c r="U18">
        <v>5.4790500000000001E-3</v>
      </c>
      <c r="V18">
        <v>6.5136400000000002E-3</v>
      </c>
      <c r="W18">
        <v>7.7210000000000004E-3</v>
      </c>
      <c r="X18">
        <v>9.1254500000000002E-3</v>
      </c>
      <c r="Y18">
        <v>1.07539E-2</v>
      </c>
      <c r="Z18">
        <v>1.2636E-2</v>
      </c>
      <c r="AA18">
        <v>1.48042E-2</v>
      </c>
      <c r="AB18">
        <v>1.7293699999999999E-2</v>
      </c>
      <c r="AC18">
        <v>2.0143100000000001E-2</v>
      </c>
      <c r="AD18">
        <v>2.3393400000000002E-2</v>
      </c>
      <c r="AE18">
        <v>2.7088899999999999E-2</v>
      </c>
      <c r="AF18">
        <v>3.12768E-2</v>
      </c>
      <c r="AG18">
        <v>3.6006700000000003E-2</v>
      </c>
      <c r="AH18">
        <v>4.1330899999999997E-2</v>
      </c>
      <c r="AI18">
        <v>4.7304100000000002E-2</v>
      </c>
      <c r="AJ18">
        <v>5.3982500000000003E-2</v>
      </c>
      <c r="AK18">
        <v>6.1424100000000002E-2</v>
      </c>
      <c r="AL18">
        <v>6.9687600000000002E-2</v>
      </c>
      <c r="AM18">
        <v>7.8832200000000005E-2</v>
      </c>
      <c r="AN18">
        <v>8.8916599999999998E-2</v>
      </c>
      <c r="AO18">
        <v>9.9998400000000001E-2</v>
      </c>
      <c r="AP18">
        <v>0.112133</v>
      </c>
      <c r="AQ18">
        <v>0.12537400000000001</v>
      </c>
      <c r="AR18">
        <v>0.139769</v>
      </c>
      <c r="AS18">
        <v>0.155362</v>
      </c>
      <c r="AT18">
        <v>0.17219100000000001</v>
      </c>
      <c r="AU18">
        <v>0.19028700000000001</v>
      </c>
      <c r="AV18">
        <v>0.20967</v>
      </c>
      <c r="AW18">
        <v>0.230354</v>
      </c>
      <c r="AX18">
        <v>0.25234000000000001</v>
      </c>
      <c r="AY18">
        <v>0.275619</v>
      </c>
      <c r="AZ18">
        <v>0.30016599999999999</v>
      </c>
      <c r="BA18">
        <v>0.32594600000000001</v>
      </c>
      <c r="BB18">
        <v>0.35290700000000003</v>
      </c>
      <c r="BC18">
        <v>0.38098399999999999</v>
      </c>
      <c r="BD18">
        <v>0.41009499999999999</v>
      </c>
      <c r="BE18">
        <v>0.44014199999999998</v>
      </c>
      <c r="BF18">
        <v>0.47101300000000001</v>
      </c>
      <c r="BG18">
        <v>0.50257799999999997</v>
      </c>
      <c r="BH18">
        <v>0.53469500000000003</v>
      </c>
      <c r="BI18">
        <v>0.56720400000000004</v>
      </c>
      <c r="BJ18">
        <v>0.59993399999999997</v>
      </c>
      <c r="BK18">
        <v>0.63270199999999999</v>
      </c>
      <c r="BL18">
        <v>0.66531200000000001</v>
      </c>
      <c r="BM18">
        <v>0.69756300000000004</v>
      </c>
      <c r="BN18">
        <v>0.72924299999999997</v>
      </c>
      <c r="BO18">
        <v>0.76013799999999998</v>
      </c>
      <c r="BP18">
        <v>0.79003000000000001</v>
      </c>
      <c r="BQ18">
        <v>0.81870200000000004</v>
      </c>
      <c r="BR18">
        <v>0.84594000000000003</v>
      </c>
      <c r="BS18">
        <v>0.871533</v>
      </c>
      <c r="BT18">
        <v>0.89528200000000002</v>
      </c>
      <c r="BU18">
        <v>0.916995</v>
      </c>
      <c r="BV18">
        <v>0.93649400000000005</v>
      </c>
      <c r="BW18">
        <v>0.95361700000000005</v>
      </c>
      <c r="BX18">
        <v>0.968221</v>
      </c>
      <c r="BY18">
        <v>0.98018000000000005</v>
      </c>
      <c r="BZ18">
        <v>0.98939299999999997</v>
      </c>
      <c r="CA18">
        <v>0.99577800000000005</v>
      </c>
      <c r="CB18">
        <v>0.99928099999999997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3608</v>
      </c>
    </row>
    <row r="19" spans="1:124" x14ac:dyDescent="0.3">
      <c r="A19">
        <v>1</v>
      </c>
      <c r="B19">
        <v>1987</v>
      </c>
      <c r="C19" s="1">
        <v>1.40383E-6</v>
      </c>
      <c r="D19" s="1">
        <v>2.2371700000000001E-5</v>
      </c>
      <c r="E19" s="1">
        <v>8.9487000000000006E-5</v>
      </c>
      <c r="F19">
        <v>2.0134600000000001E-4</v>
      </c>
      <c r="G19">
        <v>3.5794800000000002E-4</v>
      </c>
      <c r="H19">
        <v>4.43304E-4</v>
      </c>
      <c r="I19">
        <v>5.4741299999999996E-4</v>
      </c>
      <c r="J19">
        <v>6.73999E-4</v>
      </c>
      <c r="K19">
        <v>8.2743699999999999E-4</v>
      </c>
      <c r="L19">
        <v>1.0128400000000001E-3</v>
      </c>
      <c r="M19">
        <v>1.23617E-3</v>
      </c>
      <c r="N19">
        <v>1.50435E-3</v>
      </c>
      <c r="O19">
        <v>1.82536E-3</v>
      </c>
      <c r="P19">
        <v>2.2084100000000001E-3</v>
      </c>
      <c r="Q19">
        <v>2.6640600000000002E-3</v>
      </c>
      <c r="R19">
        <v>3.20433E-3</v>
      </c>
      <c r="S19">
        <v>3.84293E-3</v>
      </c>
      <c r="T19">
        <v>4.5953499999999998E-3</v>
      </c>
      <c r="U19">
        <v>5.4790500000000001E-3</v>
      </c>
      <c r="V19">
        <v>6.5136400000000002E-3</v>
      </c>
      <c r="W19">
        <v>7.7210000000000004E-3</v>
      </c>
      <c r="X19">
        <v>9.1254500000000002E-3</v>
      </c>
      <c r="Y19">
        <v>1.07539E-2</v>
      </c>
      <c r="Z19">
        <v>1.2636E-2</v>
      </c>
      <c r="AA19">
        <v>1.48042E-2</v>
      </c>
      <c r="AB19">
        <v>1.7293699999999999E-2</v>
      </c>
      <c r="AC19">
        <v>2.0143100000000001E-2</v>
      </c>
      <c r="AD19">
        <v>2.3393400000000002E-2</v>
      </c>
      <c r="AE19">
        <v>2.7088899999999999E-2</v>
      </c>
      <c r="AF19">
        <v>3.12768E-2</v>
      </c>
      <c r="AG19">
        <v>3.6006700000000003E-2</v>
      </c>
      <c r="AH19">
        <v>4.1330899999999997E-2</v>
      </c>
      <c r="AI19">
        <v>4.7304100000000002E-2</v>
      </c>
      <c r="AJ19">
        <v>5.3982500000000003E-2</v>
      </c>
      <c r="AK19">
        <v>6.1424100000000002E-2</v>
      </c>
      <c r="AL19">
        <v>6.9687600000000002E-2</v>
      </c>
      <c r="AM19">
        <v>7.8832200000000005E-2</v>
      </c>
      <c r="AN19">
        <v>8.8916599999999998E-2</v>
      </c>
      <c r="AO19">
        <v>9.9998400000000001E-2</v>
      </c>
      <c r="AP19">
        <v>0.112133</v>
      </c>
      <c r="AQ19">
        <v>0.12537400000000001</v>
      </c>
      <c r="AR19">
        <v>0.139769</v>
      </c>
      <c r="AS19">
        <v>0.155362</v>
      </c>
      <c r="AT19">
        <v>0.17219100000000001</v>
      </c>
      <c r="AU19">
        <v>0.19028700000000001</v>
      </c>
      <c r="AV19">
        <v>0.20967</v>
      </c>
      <c r="AW19">
        <v>0.230354</v>
      </c>
      <c r="AX19">
        <v>0.25234000000000001</v>
      </c>
      <c r="AY19">
        <v>0.275619</v>
      </c>
      <c r="AZ19">
        <v>0.30016599999999999</v>
      </c>
      <c r="BA19">
        <v>0.32594600000000001</v>
      </c>
      <c r="BB19">
        <v>0.35290700000000003</v>
      </c>
      <c r="BC19">
        <v>0.38098399999999999</v>
      </c>
      <c r="BD19">
        <v>0.41009499999999999</v>
      </c>
      <c r="BE19">
        <v>0.44014199999999998</v>
      </c>
      <c r="BF19">
        <v>0.47101300000000001</v>
      </c>
      <c r="BG19">
        <v>0.50257799999999997</v>
      </c>
      <c r="BH19">
        <v>0.53469500000000003</v>
      </c>
      <c r="BI19">
        <v>0.56720400000000004</v>
      </c>
      <c r="BJ19">
        <v>0.59993399999999997</v>
      </c>
      <c r="BK19">
        <v>0.63270199999999999</v>
      </c>
      <c r="BL19">
        <v>0.66531200000000001</v>
      </c>
      <c r="BM19">
        <v>0.69756300000000004</v>
      </c>
      <c r="BN19">
        <v>0.72924299999999997</v>
      </c>
      <c r="BO19">
        <v>0.76013799999999998</v>
      </c>
      <c r="BP19">
        <v>0.79003000000000001</v>
      </c>
      <c r="BQ19">
        <v>0.81870200000000004</v>
      </c>
      <c r="BR19">
        <v>0.84594000000000003</v>
      </c>
      <c r="BS19">
        <v>0.871533</v>
      </c>
      <c r="BT19">
        <v>0.89528200000000002</v>
      </c>
      <c r="BU19">
        <v>0.916995</v>
      </c>
      <c r="BV19">
        <v>0.93649400000000005</v>
      </c>
      <c r="BW19">
        <v>0.95361700000000005</v>
      </c>
      <c r="BX19">
        <v>0.968221</v>
      </c>
      <c r="BY19">
        <v>0.98018000000000005</v>
      </c>
      <c r="BZ19">
        <v>0.98939299999999997</v>
      </c>
      <c r="CA19">
        <v>0.99577800000000005</v>
      </c>
      <c r="CB19">
        <v>0.99928099999999997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3608</v>
      </c>
    </row>
    <row r="20" spans="1:124" x14ac:dyDescent="0.3">
      <c r="A20">
        <v>1</v>
      </c>
      <c r="B20">
        <v>1988</v>
      </c>
      <c r="C20" s="1">
        <v>1.40383E-6</v>
      </c>
      <c r="D20" s="1">
        <v>2.2371700000000001E-5</v>
      </c>
      <c r="E20" s="1">
        <v>8.9487000000000006E-5</v>
      </c>
      <c r="F20">
        <v>2.0134600000000001E-4</v>
      </c>
      <c r="G20">
        <v>3.5794800000000002E-4</v>
      </c>
      <c r="H20">
        <v>4.43304E-4</v>
      </c>
      <c r="I20">
        <v>5.4741299999999996E-4</v>
      </c>
      <c r="J20">
        <v>6.73999E-4</v>
      </c>
      <c r="K20">
        <v>8.2743699999999999E-4</v>
      </c>
      <c r="L20">
        <v>1.0128400000000001E-3</v>
      </c>
      <c r="M20">
        <v>1.23617E-3</v>
      </c>
      <c r="N20">
        <v>1.50435E-3</v>
      </c>
      <c r="O20">
        <v>1.82536E-3</v>
      </c>
      <c r="P20">
        <v>2.2084100000000001E-3</v>
      </c>
      <c r="Q20">
        <v>2.6640600000000002E-3</v>
      </c>
      <c r="R20">
        <v>3.20433E-3</v>
      </c>
      <c r="S20">
        <v>3.84293E-3</v>
      </c>
      <c r="T20">
        <v>4.5953499999999998E-3</v>
      </c>
      <c r="U20">
        <v>5.4790500000000001E-3</v>
      </c>
      <c r="V20">
        <v>6.5136400000000002E-3</v>
      </c>
      <c r="W20">
        <v>7.7210000000000004E-3</v>
      </c>
      <c r="X20">
        <v>9.1254500000000002E-3</v>
      </c>
      <c r="Y20">
        <v>1.07539E-2</v>
      </c>
      <c r="Z20">
        <v>1.2636E-2</v>
      </c>
      <c r="AA20">
        <v>1.48042E-2</v>
      </c>
      <c r="AB20">
        <v>1.7293699999999999E-2</v>
      </c>
      <c r="AC20">
        <v>2.0143100000000001E-2</v>
      </c>
      <c r="AD20">
        <v>2.3393400000000002E-2</v>
      </c>
      <c r="AE20">
        <v>2.7088899999999999E-2</v>
      </c>
      <c r="AF20">
        <v>3.12768E-2</v>
      </c>
      <c r="AG20">
        <v>3.6006700000000003E-2</v>
      </c>
      <c r="AH20">
        <v>4.1330899999999997E-2</v>
      </c>
      <c r="AI20">
        <v>4.7304100000000002E-2</v>
      </c>
      <c r="AJ20">
        <v>5.3982500000000003E-2</v>
      </c>
      <c r="AK20">
        <v>6.1424100000000002E-2</v>
      </c>
      <c r="AL20">
        <v>6.9687600000000002E-2</v>
      </c>
      <c r="AM20">
        <v>7.8832200000000005E-2</v>
      </c>
      <c r="AN20">
        <v>8.8916599999999998E-2</v>
      </c>
      <c r="AO20">
        <v>9.9998400000000001E-2</v>
      </c>
      <c r="AP20">
        <v>0.112133</v>
      </c>
      <c r="AQ20">
        <v>0.12537400000000001</v>
      </c>
      <c r="AR20">
        <v>0.139769</v>
      </c>
      <c r="AS20">
        <v>0.155362</v>
      </c>
      <c r="AT20">
        <v>0.17219100000000001</v>
      </c>
      <c r="AU20">
        <v>0.19028700000000001</v>
      </c>
      <c r="AV20">
        <v>0.20967</v>
      </c>
      <c r="AW20">
        <v>0.230354</v>
      </c>
      <c r="AX20">
        <v>0.25234000000000001</v>
      </c>
      <c r="AY20">
        <v>0.275619</v>
      </c>
      <c r="AZ20">
        <v>0.30016599999999999</v>
      </c>
      <c r="BA20">
        <v>0.32594600000000001</v>
      </c>
      <c r="BB20">
        <v>0.35290700000000003</v>
      </c>
      <c r="BC20">
        <v>0.38098399999999999</v>
      </c>
      <c r="BD20">
        <v>0.41009499999999999</v>
      </c>
      <c r="BE20">
        <v>0.44014199999999998</v>
      </c>
      <c r="BF20">
        <v>0.47101300000000001</v>
      </c>
      <c r="BG20">
        <v>0.50257799999999997</v>
      </c>
      <c r="BH20">
        <v>0.53469500000000003</v>
      </c>
      <c r="BI20">
        <v>0.56720400000000004</v>
      </c>
      <c r="BJ20">
        <v>0.59993399999999997</v>
      </c>
      <c r="BK20">
        <v>0.63270199999999999</v>
      </c>
      <c r="BL20">
        <v>0.66531200000000001</v>
      </c>
      <c r="BM20">
        <v>0.69756300000000004</v>
      </c>
      <c r="BN20">
        <v>0.72924299999999997</v>
      </c>
      <c r="BO20">
        <v>0.76013799999999998</v>
      </c>
      <c r="BP20">
        <v>0.79003000000000001</v>
      </c>
      <c r="BQ20">
        <v>0.81870200000000004</v>
      </c>
      <c r="BR20">
        <v>0.84594000000000003</v>
      </c>
      <c r="BS20">
        <v>0.871533</v>
      </c>
      <c r="BT20">
        <v>0.89528200000000002</v>
      </c>
      <c r="BU20">
        <v>0.916995</v>
      </c>
      <c r="BV20">
        <v>0.93649400000000005</v>
      </c>
      <c r="BW20">
        <v>0.95361700000000005</v>
      </c>
      <c r="BX20">
        <v>0.968221</v>
      </c>
      <c r="BY20">
        <v>0.98018000000000005</v>
      </c>
      <c r="BZ20">
        <v>0.98939299999999997</v>
      </c>
      <c r="CA20">
        <v>0.99577800000000005</v>
      </c>
      <c r="CB20">
        <v>0.99928099999999997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3608</v>
      </c>
    </row>
    <row r="21" spans="1:124" x14ac:dyDescent="0.3">
      <c r="A21">
        <v>1</v>
      </c>
      <c r="B21">
        <v>1989</v>
      </c>
      <c r="C21" s="1">
        <v>1.40383E-6</v>
      </c>
      <c r="D21" s="1">
        <v>2.2371700000000001E-5</v>
      </c>
      <c r="E21" s="1">
        <v>8.9487000000000006E-5</v>
      </c>
      <c r="F21">
        <v>2.0134600000000001E-4</v>
      </c>
      <c r="G21">
        <v>3.5794800000000002E-4</v>
      </c>
      <c r="H21">
        <v>4.43304E-4</v>
      </c>
      <c r="I21">
        <v>5.4741299999999996E-4</v>
      </c>
      <c r="J21">
        <v>6.73999E-4</v>
      </c>
      <c r="K21">
        <v>8.2743699999999999E-4</v>
      </c>
      <c r="L21">
        <v>1.0128400000000001E-3</v>
      </c>
      <c r="M21">
        <v>1.23617E-3</v>
      </c>
      <c r="N21">
        <v>1.50435E-3</v>
      </c>
      <c r="O21">
        <v>1.82536E-3</v>
      </c>
      <c r="P21">
        <v>2.2084100000000001E-3</v>
      </c>
      <c r="Q21">
        <v>2.6640600000000002E-3</v>
      </c>
      <c r="R21">
        <v>3.20433E-3</v>
      </c>
      <c r="S21">
        <v>3.84293E-3</v>
      </c>
      <c r="T21">
        <v>4.5953499999999998E-3</v>
      </c>
      <c r="U21">
        <v>5.4790500000000001E-3</v>
      </c>
      <c r="V21">
        <v>6.5136400000000002E-3</v>
      </c>
      <c r="W21">
        <v>7.7210000000000004E-3</v>
      </c>
      <c r="X21">
        <v>9.1254500000000002E-3</v>
      </c>
      <c r="Y21">
        <v>1.07539E-2</v>
      </c>
      <c r="Z21">
        <v>1.2636E-2</v>
      </c>
      <c r="AA21">
        <v>1.48042E-2</v>
      </c>
      <c r="AB21">
        <v>1.7293699999999999E-2</v>
      </c>
      <c r="AC21">
        <v>2.0143100000000001E-2</v>
      </c>
      <c r="AD21">
        <v>2.3393400000000002E-2</v>
      </c>
      <c r="AE21">
        <v>2.7088899999999999E-2</v>
      </c>
      <c r="AF21">
        <v>3.12768E-2</v>
      </c>
      <c r="AG21">
        <v>3.6006700000000003E-2</v>
      </c>
      <c r="AH21">
        <v>4.1330899999999997E-2</v>
      </c>
      <c r="AI21">
        <v>4.7304100000000002E-2</v>
      </c>
      <c r="AJ21">
        <v>5.3982500000000003E-2</v>
      </c>
      <c r="AK21">
        <v>6.1424100000000002E-2</v>
      </c>
      <c r="AL21">
        <v>6.9687600000000002E-2</v>
      </c>
      <c r="AM21">
        <v>7.8832200000000005E-2</v>
      </c>
      <c r="AN21">
        <v>8.8916599999999998E-2</v>
      </c>
      <c r="AO21">
        <v>9.9998400000000001E-2</v>
      </c>
      <c r="AP21">
        <v>0.112133</v>
      </c>
      <c r="AQ21">
        <v>0.12537400000000001</v>
      </c>
      <c r="AR21">
        <v>0.139769</v>
      </c>
      <c r="AS21">
        <v>0.155362</v>
      </c>
      <c r="AT21">
        <v>0.17219100000000001</v>
      </c>
      <c r="AU21">
        <v>0.19028700000000001</v>
      </c>
      <c r="AV21">
        <v>0.20967</v>
      </c>
      <c r="AW21">
        <v>0.230354</v>
      </c>
      <c r="AX21">
        <v>0.25234000000000001</v>
      </c>
      <c r="AY21">
        <v>0.275619</v>
      </c>
      <c r="AZ21">
        <v>0.30016599999999999</v>
      </c>
      <c r="BA21">
        <v>0.32594600000000001</v>
      </c>
      <c r="BB21">
        <v>0.35290700000000003</v>
      </c>
      <c r="BC21">
        <v>0.38098399999999999</v>
      </c>
      <c r="BD21">
        <v>0.41009499999999999</v>
      </c>
      <c r="BE21">
        <v>0.44014199999999998</v>
      </c>
      <c r="BF21">
        <v>0.47101300000000001</v>
      </c>
      <c r="BG21">
        <v>0.50257799999999997</v>
      </c>
      <c r="BH21">
        <v>0.53469500000000003</v>
      </c>
      <c r="BI21">
        <v>0.56720400000000004</v>
      </c>
      <c r="BJ21">
        <v>0.59993399999999997</v>
      </c>
      <c r="BK21">
        <v>0.63270199999999999</v>
      </c>
      <c r="BL21">
        <v>0.66531200000000001</v>
      </c>
      <c r="BM21">
        <v>0.69756300000000004</v>
      </c>
      <c r="BN21">
        <v>0.72924299999999997</v>
      </c>
      <c r="BO21">
        <v>0.76013799999999998</v>
      </c>
      <c r="BP21">
        <v>0.79003000000000001</v>
      </c>
      <c r="BQ21">
        <v>0.81870200000000004</v>
      </c>
      <c r="BR21">
        <v>0.84594000000000003</v>
      </c>
      <c r="BS21">
        <v>0.871533</v>
      </c>
      <c r="BT21">
        <v>0.89528200000000002</v>
      </c>
      <c r="BU21">
        <v>0.916995</v>
      </c>
      <c r="BV21">
        <v>0.93649400000000005</v>
      </c>
      <c r="BW21">
        <v>0.95361700000000005</v>
      </c>
      <c r="BX21">
        <v>0.968221</v>
      </c>
      <c r="BY21">
        <v>0.98018000000000005</v>
      </c>
      <c r="BZ21">
        <v>0.98939299999999997</v>
      </c>
      <c r="CA21">
        <v>0.99577800000000005</v>
      </c>
      <c r="CB21">
        <v>0.99928099999999997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3608</v>
      </c>
    </row>
    <row r="22" spans="1:124" x14ac:dyDescent="0.3">
      <c r="A22">
        <v>1</v>
      </c>
      <c r="B22">
        <v>1990</v>
      </c>
      <c r="C22" s="1">
        <v>9.7117299999999995E-9</v>
      </c>
      <c r="D22" s="1">
        <v>1.54768E-7</v>
      </c>
      <c r="E22" s="1">
        <v>6.19072E-7</v>
      </c>
      <c r="F22" s="1">
        <v>1.3929100000000001E-6</v>
      </c>
      <c r="G22" s="1">
        <v>2.4762900000000001E-6</v>
      </c>
      <c r="H22" s="1">
        <v>3.5550900000000002E-6</v>
      </c>
      <c r="I22" s="1">
        <v>5.0781900000000001E-6</v>
      </c>
      <c r="J22" s="1">
        <v>7.2171099999999998E-6</v>
      </c>
      <c r="K22" s="1">
        <v>1.0204799999999999E-5</v>
      </c>
      <c r="L22" s="1">
        <v>1.43556E-5</v>
      </c>
      <c r="M22" s="1">
        <v>2.0091699999999999E-5</v>
      </c>
      <c r="N22" s="1">
        <v>2.7975800000000001E-5</v>
      </c>
      <c r="O22" s="1">
        <v>3.8754200000000002E-5</v>
      </c>
      <c r="P22" s="1">
        <v>5.3409999999999999E-5</v>
      </c>
      <c r="Q22" s="1">
        <v>7.3230899999999997E-5</v>
      </c>
      <c r="R22" s="1">
        <v>9.9892399999999999E-5</v>
      </c>
      <c r="S22">
        <v>1.3556199999999999E-4</v>
      </c>
      <c r="T22">
        <v>1.83024E-4</v>
      </c>
      <c r="U22">
        <v>2.4583500000000002E-4</v>
      </c>
      <c r="V22">
        <v>3.2850700000000002E-4</v>
      </c>
      <c r="W22">
        <v>4.36728E-4</v>
      </c>
      <c r="X22">
        <v>5.7762099999999995E-4</v>
      </c>
      <c r="Y22">
        <v>7.6004600000000001E-4</v>
      </c>
      <c r="Z22">
        <v>9.949519999999999E-4</v>
      </c>
      <c r="AA22">
        <v>1.2957699999999999E-3</v>
      </c>
      <c r="AB22">
        <v>1.6788899999999999E-3</v>
      </c>
      <c r="AC22">
        <v>2.1641099999999999E-3</v>
      </c>
      <c r="AD22">
        <v>2.77524E-3</v>
      </c>
      <c r="AE22">
        <v>3.54069E-3</v>
      </c>
      <c r="AF22">
        <v>4.4940700000000002E-3</v>
      </c>
      <c r="AG22">
        <v>5.6748900000000001E-3</v>
      </c>
      <c r="AH22">
        <v>7.1291699999999998E-3</v>
      </c>
      <c r="AI22">
        <v>8.9101800000000002E-3</v>
      </c>
      <c r="AJ22">
        <v>1.1078899999999999E-2</v>
      </c>
      <c r="AK22">
        <v>1.3704900000000001E-2</v>
      </c>
      <c r="AL22">
        <v>1.6866200000000001E-2</v>
      </c>
      <c r="AM22">
        <v>2.06502E-2</v>
      </c>
      <c r="AN22">
        <v>2.5153399999999999E-2</v>
      </c>
      <c r="AO22">
        <v>3.0481299999999999E-2</v>
      </c>
      <c r="AP22">
        <v>3.6748099999999999E-2</v>
      </c>
      <c r="AQ22">
        <v>4.4075999999999997E-2</v>
      </c>
      <c r="AR22">
        <v>5.25937E-2</v>
      </c>
      <c r="AS22">
        <v>6.2435299999999999E-2</v>
      </c>
      <c r="AT22">
        <v>7.3738100000000001E-2</v>
      </c>
      <c r="AU22">
        <v>8.6640099999999998E-2</v>
      </c>
      <c r="AV22">
        <v>0.10127700000000001</v>
      </c>
      <c r="AW22">
        <v>0.11777899999999999</v>
      </c>
      <c r="AX22">
        <v>0.136266</v>
      </c>
      <c r="AY22">
        <v>0.15684699999999999</v>
      </c>
      <c r="AZ22">
        <v>0.17960799999999999</v>
      </c>
      <c r="BA22">
        <v>0.20461799999999999</v>
      </c>
      <c r="BB22">
        <v>0.23191300000000001</v>
      </c>
      <c r="BC22">
        <v>0.26150000000000001</v>
      </c>
      <c r="BD22">
        <v>0.29334700000000002</v>
      </c>
      <c r="BE22">
        <v>0.32738499999999998</v>
      </c>
      <c r="BF22">
        <v>0.36349599999999999</v>
      </c>
      <c r="BG22">
        <v>0.40151900000000001</v>
      </c>
      <c r="BH22">
        <v>0.441243</v>
      </c>
      <c r="BI22">
        <v>0.48240699999999997</v>
      </c>
      <c r="BJ22">
        <v>0.52470499999999998</v>
      </c>
      <c r="BK22">
        <v>0.56778099999999998</v>
      </c>
      <c r="BL22">
        <v>0.61124000000000001</v>
      </c>
      <c r="BM22">
        <v>0.65464800000000001</v>
      </c>
      <c r="BN22">
        <v>0.69754000000000005</v>
      </c>
      <c r="BO22">
        <v>0.73942600000000003</v>
      </c>
      <c r="BP22">
        <v>0.77980499999999997</v>
      </c>
      <c r="BQ22">
        <v>0.81816699999999998</v>
      </c>
      <c r="BR22">
        <v>0.85400900000000002</v>
      </c>
      <c r="BS22">
        <v>0.88684700000000005</v>
      </c>
      <c r="BT22">
        <v>0.91621900000000001</v>
      </c>
      <c r="BU22">
        <v>0.94170500000000001</v>
      </c>
      <c r="BV22">
        <v>0.96293200000000001</v>
      </c>
      <c r="BW22">
        <v>0.97958299999999998</v>
      </c>
      <c r="BX22">
        <v>0.99140700000000004</v>
      </c>
      <c r="BY22">
        <v>0.99822299999999997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3608</v>
      </c>
    </row>
    <row r="23" spans="1:124" x14ac:dyDescent="0.3">
      <c r="A23">
        <v>1</v>
      </c>
      <c r="B23">
        <v>1991</v>
      </c>
      <c r="C23" s="1">
        <v>9.7117299999999995E-9</v>
      </c>
      <c r="D23" s="1">
        <v>1.54768E-7</v>
      </c>
      <c r="E23" s="1">
        <v>6.19072E-7</v>
      </c>
      <c r="F23" s="1">
        <v>1.3929100000000001E-6</v>
      </c>
      <c r="G23" s="1">
        <v>2.4762900000000001E-6</v>
      </c>
      <c r="H23" s="1">
        <v>3.5550900000000002E-6</v>
      </c>
      <c r="I23" s="1">
        <v>5.0781900000000001E-6</v>
      </c>
      <c r="J23" s="1">
        <v>7.2171099999999998E-6</v>
      </c>
      <c r="K23" s="1">
        <v>1.0204799999999999E-5</v>
      </c>
      <c r="L23" s="1">
        <v>1.43556E-5</v>
      </c>
      <c r="M23" s="1">
        <v>2.0091699999999999E-5</v>
      </c>
      <c r="N23" s="1">
        <v>2.7975800000000001E-5</v>
      </c>
      <c r="O23" s="1">
        <v>3.8754200000000002E-5</v>
      </c>
      <c r="P23" s="1">
        <v>5.3409999999999999E-5</v>
      </c>
      <c r="Q23" s="1">
        <v>7.3230899999999997E-5</v>
      </c>
      <c r="R23" s="1">
        <v>9.9892399999999999E-5</v>
      </c>
      <c r="S23">
        <v>1.3556199999999999E-4</v>
      </c>
      <c r="T23">
        <v>1.83024E-4</v>
      </c>
      <c r="U23">
        <v>2.4583500000000002E-4</v>
      </c>
      <c r="V23">
        <v>3.2850700000000002E-4</v>
      </c>
      <c r="W23">
        <v>4.36728E-4</v>
      </c>
      <c r="X23">
        <v>5.7762099999999995E-4</v>
      </c>
      <c r="Y23">
        <v>7.6004600000000001E-4</v>
      </c>
      <c r="Z23">
        <v>9.949519999999999E-4</v>
      </c>
      <c r="AA23">
        <v>1.2957699999999999E-3</v>
      </c>
      <c r="AB23">
        <v>1.6788899999999999E-3</v>
      </c>
      <c r="AC23">
        <v>2.1641099999999999E-3</v>
      </c>
      <c r="AD23">
        <v>2.77524E-3</v>
      </c>
      <c r="AE23">
        <v>3.54069E-3</v>
      </c>
      <c r="AF23">
        <v>4.4940700000000002E-3</v>
      </c>
      <c r="AG23">
        <v>5.6748900000000001E-3</v>
      </c>
      <c r="AH23">
        <v>7.1291699999999998E-3</v>
      </c>
      <c r="AI23">
        <v>8.9101800000000002E-3</v>
      </c>
      <c r="AJ23">
        <v>1.1078899999999999E-2</v>
      </c>
      <c r="AK23">
        <v>1.3704900000000001E-2</v>
      </c>
      <c r="AL23">
        <v>1.6866200000000001E-2</v>
      </c>
      <c r="AM23">
        <v>2.06502E-2</v>
      </c>
      <c r="AN23">
        <v>2.5153399999999999E-2</v>
      </c>
      <c r="AO23">
        <v>3.0481299999999999E-2</v>
      </c>
      <c r="AP23">
        <v>3.6748099999999999E-2</v>
      </c>
      <c r="AQ23">
        <v>4.4075999999999997E-2</v>
      </c>
      <c r="AR23">
        <v>5.25937E-2</v>
      </c>
      <c r="AS23">
        <v>6.2435299999999999E-2</v>
      </c>
      <c r="AT23">
        <v>7.3738100000000001E-2</v>
      </c>
      <c r="AU23">
        <v>8.6640099999999998E-2</v>
      </c>
      <c r="AV23">
        <v>0.10127700000000001</v>
      </c>
      <c r="AW23">
        <v>0.11777899999999999</v>
      </c>
      <c r="AX23">
        <v>0.136266</v>
      </c>
      <c r="AY23">
        <v>0.15684699999999999</v>
      </c>
      <c r="AZ23">
        <v>0.17960799999999999</v>
      </c>
      <c r="BA23">
        <v>0.20461799999999999</v>
      </c>
      <c r="BB23">
        <v>0.23191300000000001</v>
      </c>
      <c r="BC23">
        <v>0.26150000000000001</v>
      </c>
      <c r="BD23">
        <v>0.29334700000000002</v>
      </c>
      <c r="BE23">
        <v>0.32738499999999998</v>
      </c>
      <c r="BF23">
        <v>0.36349599999999999</v>
      </c>
      <c r="BG23">
        <v>0.40151900000000001</v>
      </c>
      <c r="BH23">
        <v>0.441243</v>
      </c>
      <c r="BI23">
        <v>0.48240699999999997</v>
      </c>
      <c r="BJ23">
        <v>0.52470499999999998</v>
      </c>
      <c r="BK23">
        <v>0.56778099999999998</v>
      </c>
      <c r="BL23">
        <v>0.61124000000000001</v>
      </c>
      <c r="BM23">
        <v>0.65464800000000001</v>
      </c>
      <c r="BN23">
        <v>0.69754000000000005</v>
      </c>
      <c r="BO23">
        <v>0.73942600000000003</v>
      </c>
      <c r="BP23">
        <v>0.77980499999999997</v>
      </c>
      <c r="BQ23">
        <v>0.81816699999999998</v>
      </c>
      <c r="BR23">
        <v>0.85400900000000002</v>
      </c>
      <c r="BS23">
        <v>0.88684700000000005</v>
      </c>
      <c r="BT23">
        <v>0.91621900000000001</v>
      </c>
      <c r="BU23">
        <v>0.94170500000000001</v>
      </c>
      <c r="BV23">
        <v>0.96293200000000001</v>
      </c>
      <c r="BW23">
        <v>0.97958299999999998</v>
      </c>
      <c r="BX23">
        <v>0.99140700000000004</v>
      </c>
      <c r="BY23">
        <v>0.99822299999999997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3608</v>
      </c>
    </row>
    <row r="24" spans="1:124" x14ac:dyDescent="0.3">
      <c r="A24">
        <v>1</v>
      </c>
      <c r="B24">
        <v>1992</v>
      </c>
      <c r="C24" s="1">
        <v>9.7117299999999995E-9</v>
      </c>
      <c r="D24" s="1">
        <v>1.54768E-7</v>
      </c>
      <c r="E24" s="1">
        <v>6.19072E-7</v>
      </c>
      <c r="F24" s="1">
        <v>1.3929100000000001E-6</v>
      </c>
      <c r="G24" s="1">
        <v>2.4762900000000001E-6</v>
      </c>
      <c r="H24" s="1">
        <v>3.5550900000000002E-6</v>
      </c>
      <c r="I24" s="1">
        <v>5.0781900000000001E-6</v>
      </c>
      <c r="J24" s="1">
        <v>7.2171099999999998E-6</v>
      </c>
      <c r="K24" s="1">
        <v>1.0204799999999999E-5</v>
      </c>
      <c r="L24" s="1">
        <v>1.43556E-5</v>
      </c>
      <c r="M24" s="1">
        <v>2.0091699999999999E-5</v>
      </c>
      <c r="N24" s="1">
        <v>2.7975800000000001E-5</v>
      </c>
      <c r="O24" s="1">
        <v>3.8754200000000002E-5</v>
      </c>
      <c r="P24" s="1">
        <v>5.3409999999999999E-5</v>
      </c>
      <c r="Q24" s="1">
        <v>7.3230899999999997E-5</v>
      </c>
      <c r="R24" s="1">
        <v>9.9892399999999999E-5</v>
      </c>
      <c r="S24">
        <v>1.3556199999999999E-4</v>
      </c>
      <c r="T24">
        <v>1.83024E-4</v>
      </c>
      <c r="U24">
        <v>2.4583500000000002E-4</v>
      </c>
      <c r="V24">
        <v>3.2850700000000002E-4</v>
      </c>
      <c r="W24">
        <v>4.36728E-4</v>
      </c>
      <c r="X24">
        <v>5.7762099999999995E-4</v>
      </c>
      <c r="Y24">
        <v>7.6004600000000001E-4</v>
      </c>
      <c r="Z24">
        <v>9.949519999999999E-4</v>
      </c>
      <c r="AA24">
        <v>1.2957699999999999E-3</v>
      </c>
      <c r="AB24">
        <v>1.6788899999999999E-3</v>
      </c>
      <c r="AC24">
        <v>2.1641099999999999E-3</v>
      </c>
      <c r="AD24">
        <v>2.77524E-3</v>
      </c>
      <c r="AE24">
        <v>3.54069E-3</v>
      </c>
      <c r="AF24">
        <v>4.4940700000000002E-3</v>
      </c>
      <c r="AG24">
        <v>5.6748900000000001E-3</v>
      </c>
      <c r="AH24">
        <v>7.1291699999999998E-3</v>
      </c>
      <c r="AI24">
        <v>8.9101800000000002E-3</v>
      </c>
      <c r="AJ24">
        <v>1.1078899999999999E-2</v>
      </c>
      <c r="AK24">
        <v>1.3704900000000001E-2</v>
      </c>
      <c r="AL24">
        <v>1.6866200000000001E-2</v>
      </c>
      <c r="AM24">
        <v>2.06502E-2</v>
      </c>
      <c r="AN24">
        <v>2.5153399999999999E-2</v>
      </c>
      <c r="AO24">
        <v>3.0481299999999999E-2</v>
      </c>
      <c r="AP24">
        <v>3.6748099999999999E-2</v>
      </c>
      <c r="AQ24">
        <v>4.4075999999999997E-2</v>
      </c>
      <c r="AR24">
        <v>5.25937E-2</v>
      </c>
      <c r="AS24">
        <v>6.2435299999999999E-2</v>
      </c>
      <c r="AT24">
        <v>7.3738100000000001E-2</v>
      </c>
      <c r="AU24">
        <v>8.6640099999999998E-2</v>
      </c>
      <c r="AV24">
        <v>0.10127700000000001</v>
      </c>
      <c r="AW24">
        <v>0.11777899999999999</v>
      </c>
      <c r="AX24">
        <v>0.136266</v>
      </c>
      <c r="AY24">
        <v>0.15684699999999999</v>
      </c>
      <c r="AZ24">
        <v>0.17960799999999999</v>
      </c>
      <c r="BA24">
        <v>0.20461799999999999</v>
      </c>
      <c r="BB24">
        <v>0.23191300000000001</v>
      </c>
      <c r="BC24">
        <v>0.26150000000000001</v>
      </c>
      <c r="BD24">
        <v>0.29334700000000002</v>
      </c>
      <c r="BE24">
        <v>0.32738499999999998</v>
      </c>
      <c r="BF24">
        <v>0.36349599999999999</v>
      </c>
      <c r="BG24">
        <v>0.40151900000000001</v>
      </c>
      <c r="BH24">
        <v>0.441243</v>
      </c>
      <c r="BI24">
        <v>0.48240699999999997</v>
      </c>
      <c r="BJ24">
        <v>0.52470499999999998</v>
      </c>
      <c r="BK24">
        <v>0.56778099999999998</v>
      </c>
      <c r="BL24">
        <v>0.61124000000000001</v>
      </c>
      <c r="BM24">
        <v>0.65464800000000001</v>
      </c>
      <c r="BN24">
        <v>0.69754000000000005</v>
      </c>
      <c r="BO24">
        <v>0.73942600000000003</v>
      </c>
      <c r="BP24">
        <v>0.77980499999999997</v>
      </c>
      <c r="BQ24">
        <v>0.81816699999999998</v>
      </c>
      <c r="BR24">
        <v>0.85400900000000002</v>
      </c>
      <c r="BS24">
        <v>0.88684700000000005</v>
      </c>
      <c r="BT24">
        <v>0.91621900000000001</v>
      </c>
      <c r="BU24">
        <v>0.94170500000000001</v>
      </c>
      <c r="BV24">
        <v>0.96293200000000001</v>
      </c>
      <c r="BW24">
        <v>0.97958299999999998</v>
      </c>
      <c r="BX24">
        <v>0.99140700000000004</v>
      </c>
      <c r="BY24">
        <v>0.99822299999999997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3608</v>
      </c>
    </row>
    <row r="25" spans="1:124" x14ac:dyDescent="0.3">
      <c r="A25">
        <v>1</v>
      </c>
      <c r="B25">
        <v>1993</v>
      </c>
      <c r="C25" s="1">
        <v>9.7117299999999995E-9</v>
      </c>
      <c r="D25" s="1">
        <v>1.54768E-7</v>
      </c>
      <c r="E25" s="1">
        <v>6.19072E-7</v>
      </c>
      <c r="F25" s="1">
        <v>1.3929100000000001E-6</v>
      </c>
      <c r="G25" s="1">
        <v>2.4762900000000001E-6</v>
      </c>
      <c r="H25" s="1">
        <v>3.5550900000000002E-6</v>
      </c>
      <c r="I25" s="1">
        <v>5.0781900000000001E-6</v>
      </c>
      <c r="J25" s="1">
        <v>7.2171099999999998E-6</v>
      </c>
      <c r="K25" s="1">
        <v>1.0204799999999999E-5</v>
      </c>
      <c r="L25" s="1">
        <v>1.43556E-5</v>
      </c>
      <c r="M25" s="1">
        <v>2.0091699999999999E-5</v>
      </c>
      <c r="N25" s="1">
        <v>2.7975800000000001E-5</v>
      </c>
      <c r="O25" s="1">
        <v>3.8754200000000002E-5</v>
      </c>
      <c r="P25" s="1">
        <v>5.3409999999999999E-5</v>
      </c>
      <c r="Q25" s="1">
        <v>7.3230899999999997E-5</v>
      </c>
      <c r="R25" s="1">
        <v>9.9892399999999999E-5</v>
      </c>
      <c r="S25">
        <v>1.3556199999999999E-4</v>
      </c>
      <c r="T25">
        <v>1.83024E-4</v>
      </c>
      <c r="U25">
        <v>2.4583500000000002E-4</v>
      </c>
      <c r="V25">
        <v>3.2850700000000002E-4</v>
      </c>
      <c r="W25">
        <v>4.36728E-4</v>
      </c>
      <c r="X25">
        <v>5.7762099999999995E-4</v>
      </c>
      <c r="Y25">
        <v>7.6004600000000001E-4</v>
      </c>
      <c r="Z25">
        <v>9.949519999999999E-4</v>
      </c>
      <c r="AA25">
        <v>1.2957699999999999E-3</v>
      </c>
      <c r="AB25">
        <v>1.6788899999999999E-3</v>
      </c>
      <c r="AC25">
        <v>2.1641099999999999E-3</v>
      </c>
      <c r="AD25">
        <v>2.77524E-3</v>
      </c>
      <c r="AE25">
        <v>3.54069E-3</v>
      </c>
      <c r="AF25">
        <v>4.4940700000000002E-3</v>
      </c>
      <c r="AG25">
        <v>5.6748900000000001E-3</v>
      </c>
      <c r="AH25">
        <v>7.1291699999999998E-3</v>
      </c>
      <c r="AI25">
        <v>8.9101800000000002E-3</v>
      </c>
      <c r="AJ25">
        <v>1.1078899999999999E-2</v>
      </c>
      <c r="AK25">
        <v>1.3704900000000001E-2</v>
      </c>
      <c r="AL25">
        <v>1.6866200000000001E-2</v>
      </c>
      <c r="AM25">
        <v>2.06502E-2</v>
      </c>
      <c r="AN25">
        <v>2.5153399999999999E-2</v>
      </c>
      <c r="AO25">
        <v>3.0481299999999999E-2</v>
      </c>
      <c r="AP25">
        <v>3.6748099999999999E-2</v>
      </c>
      <c r="AQ25">
        <v>4.4075999999999997E-2</v>
      </c>
      <c r="AR25">
        <v>5.25937E-2</v>
      </c>
      <c r="AS25">
        <v>6.2435299999999999E-2</v>
      </c>
      <c r="AT25">
        <v>7.3738100000000001E-2</v>
      </c>
      <c r="AU25">
        <v>8.6640099999999998E-2</v>
      </c>
      <c r="AV25">
        <v>0.10127700000000001</v>
      </c>
      <c r="AW25">
        <v>0.11777899999999999</v>
      </c>
      <c r="AX25">
        <v>0.136266</v>
      </c>
      <c r="AY25">
        <v>0.15684699999999999</v>
      </c>
      <c r="AZ25">
        <v>0.17960799999999999</v>
      </c>
      <c r="BA25">
        <v>0.20461799999999999</v>
      </c>
      <c r="BB25">
        <v>0.23191300000000001</v>
      </c>
      <c r="BC25">
        <v>0.26150000000000001</v>
      </c>
      <c r="BD25">
        <v>0.29334700000000002</v>
      </c>
      <c r="BE25">
        <v>0.32738499999999998</v>
      </c>
      <c r="BF25">
        <v>0.36349599999999999</v>
      </c>
      <c r="BG25">
        <v>0.40151900000000001</v>
      </c>
      <c r="BH25">
        <v>0.441243</v>
      </c>
      <c r="BI25">
        <v>0.48240699999999997</v>
      </c>
      <c r="BJ25">
        <v>0.52470499999999998</v>
      </c>
      <c r="BK25">
        <v>0.56778099999999998</v>
      </c>
      <c r="BL25">
        <v>0.61124000000000001</v>
      </c>
      <c r="BM25">
        <v>0.65464800000000001</v>
      </c>
      <c r="BN25">
        <v>0.69754000000000005</v>
      </c>
      <c r="BO25">
        <v>0.73942600000000003</v>
      </c>
      <c r="BP25">
        <v>0.77980499999999997</v>
      </c>
      <c r="BQ25">
        <v>0.81816699999999998</v>
      </c>
      <c r="BR25">
        <v>0.85400900000000002</v>
      </c>
      <c r="BS25">
        <v>0.88684700000000005</v>
      </c>
      <c r="BT25">
        <v>0.91621900000000001</v>
      </c>
      <c r="BU25">
        <v>0.94170500000000001</v>
      </c>
      <c r="BV25">
        <v>0.96293200000000001</v>
      </c>
      <c r="BW25">
        <v>0.97958299999999998</v>
      </c>
      <c r="BX25">
        <v>0.99140700000000004</v>
      </c>
      <c r="BY25">
        <v>0.99822299999999997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3608</v>
      </c>
    </row>
    <row r="26" spans="1:124" x14ac:dyDescent="0.3">
      <c r="A26">
        <v>1</v>
      </c>
      <c r="B26">
        <v>1994</v>
      </c>
      <c r="C26" s="1">
        <v>9.7117299999999995E-9</v>
      </c>
      <c r="D26" s="1">
        <v>1.54768E-7</v>
      </c>
      <c r="E26" s="1">
        <v>6.19072E-7</v>
      </c>
      <c r="F26" s="1">
        <v>1.3929100000000001E-6</v>
      </c>
      <c r="G26" s="1">
        <v>2.4762900000000001E-6</v>
      </c>
      <c r="H26" s="1">
        <v>3.5550900000000002E-6</v>
      </c>
      <c r="I26" s="1">
        <v>5.0781900000000001E-6</v>
      </c>
      <c r="J26" s="1">
        <v>7.2171099999999998E-6</v>
      </c>
      <c r="K26" s="1">
        <v>1.0204799999999999E-5</v>
      </c>
      <c r="L26" s="1">
        <v>1.43556E-5</v>
      </c>
      <c r="M26" s="1">
        <v>2.0091699999999999E-5</v>
      </c>
      <c r="N26" s="1">
        <v>2.7975800000000001E-5</v>
      </c>
      <c r="O26" s="1">
        <v>3.8754200000000002E-5</v>
      </c>
      <c r="P26" s="1">
        <v>5.3409999999999999E-5</v>
      </c>
      <c r="Q26" s="1">
        <v>7.3230899999999997E-5</v>
      </c>
      <c r="R26" s="1">
        <v>9.9892399999999999E-5</v>
      </c>
      <c r="S26">
        <v>1.3556199999999999E-4</v>
      </c>
      <c r="T26">
        <v>1.83024E-4</v>
      </c>
      <c r="U26">
        <v>2.4583500000000002E-4</v>
      </c>
      <c r="V26">
        <v>3.2850700000000002E-4</v>
      </c>
      <c r="W26">
        <v>4.36728E-4</v>
      </c>
      <c r="X26">
        <v>5.7762099999999995E-4</v>
      </c>
      <c r="Y26">
        <v>7.6004600000000001E-4</v>
      </c>
      <c r="Z26">
        <v>9.949519999999999E-4</v>
      </c>
      <c r="AA26">
        <v>1.2957699999999999E-3</v>
      </c>
      <c r="AB26">
        <v>1.6788899999999999E-3</v>
      </c>
      <c r="AC26">
        <v>2.1641099999999999E-3</v>
      </c>
      <c r="AD26">
        <v>2.77524E-3</v>
      </c>
      <c r="AE26">
        <v>3.54069E-3</v>
      </c>
      <c r="AF26">
        <v>4.4940700000000002E-3</v>
      </c>
      <c r="AG26">
        <v>5.6748900000000001E-3</v>
      </c>
      <c r="AH26">
        <v>7.1291699999999998E-3</v>
      </c>
      <c r="AI26">
        <v>8.9101800000000002E-3</v>
      </c>
      <c r="AJ26">
        <v>1.1078899999999999E-2</v>
      </c>
      <c r="AK26">
        <v>1.3704900000000001E-2</v>
      </c>
      <c r="AL26">
        <v>1.6866200000000001E-2</v>
      </c>
      <c r="AM26">
        <v>2.06502E-2</v>
      </c>
      <c r="AN26">
        <v>2.5153399999999999E-2</v>
      </c>
      <c r="AO26">
        <v>3.0481299999999999E-2</v>
      </c>
      <c r="AP26">
        <v>3.6748099999999999E-2</v>
      </c>
      <c r="AQ26">
        <v>4.4075999999999997E-2</v>
      </c>
      <c r="AR26">
        <v>5.25937E-2</v>
      </c>
      <c r="AS26">
        <v>6.2435299999999999E-2</v>
      </c>
      <c r="AT26">
        <v>7.3738100000000001E-2</v>
      </c>
      <c r="AU26">
        <v>8.6640099999999998E-2</v>
      </c>
      <c r="AV26">
        <v>0.10127700000000001</v>
      </c>
      <c r="AW26">
        <v>0.11777899999999999</v>
      </c>
      <c r="AX26">
        <v>0.136266</v>
      </c>
      <c r="AY26">
        <v>0.15684699999999999</v>
      </c>
      <c r="AZ26">
        <v>0.17960799999999999</v>
      </c>
      <c r="BA26">
        <v>0.20461799999999999</v>
      </c>
      <c r="BB26">
        <v>0.23191300000000001</v>
      </c>
      <c r="BC26">
        <v>0.26150000000000001</v>
      </c>
      <c r="BD26">
        <v>0.29334700000000002</v>
      </c>
      <c r="BE26">
        <v>0.32738499999999998</v>
      </c>
      <c r="BF26">
        <v>0.36349599999999999</v>
      </c>
      <c r="BG26">
        <v>0.40151900000000001</v>
      </c>
      <c r="BH26">
        <v>0.441243</v>
      </c>
      <c r="BI26">
        <v>0.48240699999999997</v>
      </c>
      <c r="BJ26">
        <v>0.52470499999999998</v>
      </c>
      <c r="BK26">
        <v>0.56778099999999998</v>
      </c>
      <c r="BL26">
        <v>0.61124000000000001</v>
      </c>
      <c r="BM26">
        <v>0.65464800000000001</v>
      </c>
      <c r="BN26">
        <v>0.69754000000000005</v>
      </c>
      <c r="BO26">
        <v>0.73942600000000003</v>
      </c>
      <c r="BP26">
        <v>0.77980499999999997</v>
      </c>
      <c r="BQ26">
        <v>0.81816699999999998</v>
      </c>
      <c r="BR26">
        <v>0.85400900000000002</v>
      </c>
      <c r="BS26">
        <v>0.88684700000000005</v>
      </c>
      <c r="BT26">
        <v>0.91621900000000001</v>
      </c>
      <c r="BU26">
        <v>0.94170500000000001</v>
      </c>
      <c r="BV26">
        <v>0.96293200000000001</v>
      </c>
      <c r="BW26">
        <v>0.97958299999999998</v>
      </c>
      <c r="BX26">
        <v>0.99140700000000004</v>
      </c>
      <c r="BY26">
        <v>0.99822299999999997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3608</v>
      </c>
    </row>
    <row r="27" spans="1:124" x14ac:dyDescent="0.3">
      <c r="A27">
        <v>1</v>
      </c>
      <c r="B27">
        <v>1995</v>
      </c>
      <c r="C27" s="1">
        <v>9.7117299999999995E-9</v>
      </c>
      <c r="D27" s="1">
        <v>1.54768E-7</v>
      </c>
      <c r="E27" s="1">
        <v>6.19072E-7</v>
      </c>
      <c r="F27" s="1">
        <v>1.3929100000000001E-6</v>
      </c>
      <c r="G27" s="1">
        <v>2.4762900000000001E-6</v>
      </c>
      <c r="H27" s="1">
        <v>3.5550900000000002E-6</v>
      </c>
      <c r="I27" s="1">
        <v>5.0781900000000001E-6</v>
      </c>
      <c r="J27" s="1">
        <v>7.2171099999999998E-6</v>
      </c>
      <c r="K27" s="1">
        <v>1.0204799999999999E-5</v>
      </c>
      <c r="L27" s="1">
        <v>1.43556E-5</v>
      </c>
      <c r="M27" s="1">
        <v>2.0091699999999999E-5</v>
      </c>
      <c r="N27" s="1">
        <v>2.7975800000000001E-5</v>
      </c>
      <c r="O27" s="1">
        <v>3.8754200000000002E-5</v>
      </c>
      <c r="P27" s="1">
        <v>5.3409999999999999E-5</v>
      </c>
      <c r="Q27" s="1">
        <v>7.3230899999999997E-5</v>
      </c>
      <c r="R27" s="1">
        <v>9.9892399999999999E-5</v>
      </c>
      <c r="S27">
        <v>1.3556199999999999E-4</v>
      </c>
      <c r="T27">
        <v>1.83024E-4</v>
      </c>
      <c r="U27">
        <v>2.4583500000000002E-4</v>
      </c>
      <c r="V27">
        <v>3.2850700000000002E-4</v>
      </c>
      <c r="W27">
        <v>4.36728E-4</v>
      </c>
      <c r="X27">
        <v>5.7762099999999995E-4</v>
      </c>
      <c r="Y27">
        <v>7.6004600000000001E-4</v>
      </c>
      <c r="Z27">
        <v>9.949519999999999E-4</v>
      </c>
      <c r="AA27">
        <v>1.2957699999999999E-3</v>
      </c>
      <c r="AB27">
        <v>1.6788899999999999E-3</v>
      </c>
      <c r="AC27">
        <v>2.1641099999999999E-3</v>
      </c>
      <c r="AD27">
        <v>2.77524E-3</v>
      </c>
      <c r="AE27">
        <v>3.54069E-3</v>
      </c>
      <c r="AF27">
        <v>4.4940700000000002E-3</v>
      </c>
      <c r="AG27">
        <v>5.6748900000000001E-3</v>
      </c>
      <c r="AH27">
        <v>7.1291699999999998E-3</v>
      </c>
      <c r="AI27">
        <v>8.9101800000000002E-3</v>
      </c>
      <c r="AJ27">
        <v>1.1078899999999999E-2</v>
      </c>
      <c r="AK27">
        <v>1.3704900000000001E-2</v>
      </c>
      <c r="AL27">
        <v>1.6866200000000001E-2</v>
      </c>
      <c r="AM27">
        <v>2.06502E-2</v>
      </c>
      <c r="AN27">
        <v>2.5153399999999999E-2</v>
      </c>
      <c r="AO27">
        <v>3.0481299999999999E-2</v>
      </c>
      <c r="AP27">
        <v>3.6748099999999999E-2</v>
      </c>
      <c r="AQ27">
        <v>4.4075999999999997E-2</v>
      </c>
      <c r="AR27">
        <v>5.25937E-2</v>
      </c>
      <c r="AS27">
        <v>6.2435299999999999E-2</v>
      </c>
      <c r="AT27">
        <v>7.3738100000000001E-2</v>
      </c>
      <c r="AU27">
        <v>8.6640099999999998E-2</v>
      </c>
      <c r="AV27">
        <v>0.10127700000000001</v>
      </c>
      <c r="AW27">
        <v>0.11777899999999999</v>
      </c>
      <c r="AX27">
        <v>0.136266</v>
      </c>
      <c r="AY27">
        <v>0.15684699999999999</v>
      </c>
      <c r="AZ27">
        <v>0.17960799999999999</v>
      </c>
      <c r="BA27">
        <v>0.20461799999999999</v>
      </c>
      <c r="BB27">
        <v>0.23191300000000001</v>
      </c>
      <c r="BC27">
        <v>0.26150000000000001</v>
      </c>
      <c r="BD27">
        <v>0.29334700000000002</v>
      </c>
      <c r="BE27">
        <v>0.32738499999999998</v>
      </c>
      <c r="BF27">
        <v>0.36349599999999999</v>
      </c>
      <c r="BG27">
        <v>0.40151900000000001</v>
      </c>
      <c r="BH27">
        <v>0.441243</v>
      </c>
      <c r="BI27">
        <v>0.48240699999999997</v>
      </c>
      <c r="BJ27">
        <v>0.52470499999999998</v>
      </c>
      <c r="BK27">
        <v>0.56778099999999998</v>
      </c>
      <c r="BL27">
        <v>0.61124000000000001</v>
      </c>
      <c r="BM27">
        <v>0.65464800000000001</v>
      </c>
      <c r="BN27">
        <v>0.69754000000000005</v>
      </c>
      <c r="BO27">
        <v>0.73942600000000003</v>
      </c>
      <c r="BP27">
        <v>0.77980499999999997</v>
      </c>
      <c r="BQ27">
        <v>0.81816699999999998</v>
      </c>
      <c r="BR27">
        <v>0.85400900000000002</v>
      </c>
      <c r="BS27">
        <v>0.88684700000000005</v>
      </c>
      <c r="BT27">
        <v>0.91621900000000001</v>
      </c>
      <c r="BU27">
        <v>0.94170500000000001</v>
      </c>
      <c r="BV27">
        <v>0.96293200000000001</v>
      </c>
      <c r="BW27">
        <v>0.97958299999999998</v>
      </c>
      <c r="BX27">
        <v>0.99140700000000004</v>
      </c>
      <c r="BY27">
        <v>0.99822299999999997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3608</v>
      </c>
    </row>
    <row r="28" spans="1:124" x14ac:dyDescent="0.3">
      <c r="A28">
        <v>1</v>
      </c>
      <c r="B28">
        <v>1996</v>
      </c>
      <c r="C28" s="1">
        <v>9.7117299999999995E-9</v>
      </c>
      <c r="D28" s="1">
        <v>1.54768E-7</v>
      </c>
      <c r="E28" s="1">
        <v>6.19072E-7</v>
      </c>
      <c r="F28" s="1">
        <v>1.3929100000000001E-6</v>
      </c>
      <c r="G28" s="1">
        <v>2.4762900000000001E-6</v>
      </c>
      <c r="H28" s="1">
        <v>3.5550900000000002E-6</v>
      </c>
      <c r="I28" s="1">
        <v>5.0781900000000001E-6</v>
      </c>
      <c r="J28" s="1">
        <v>7.2171099999999998E-6</v>
      </c>
      <c r="K28" s="1">
        <v>1.0204799999999999E-5</v>
      </c>
      <c r="L28" s="1">
        <v>1.43556E-5</v>
      </c>
      <c r="M28" s="1">
        <v>2.0091699999999999E-5</v>
      </c>
      <c r="N28" s="1">
        <v>2.7975800000000001E-5</v>
      </c>
      <c r="O28" s="1">
        <v>3.8754200000000002E-5</v>
      </c>
      <c r="P28" s="1">
        <v>5.3409999999999999E-5</v>
      </c>
      <c r="Q28" s="1">
        <v>7.3230899999999997E-5</v>
      </c>
      <c r="R28" s="1">
        <v>9.9892399999999999E-5</v>
      </c>
      <c r="S28">
        <v>1.3556199999999999E-4</v>
      </c>
      <c r="T28">
        <v>1.83024E-4</v>
      </c>
      <c r="U28">
        <v>2.4583500000000002E-4</v>
      </c>
      <c r="V28">
        <v>3.2850700000000002E-4</v>
      </c>
      <c r="W28">
        <v>4.36728E-4</v>
      </c>
      <c r="X28">
        <v>5.7762099999999995E-4</v>
      </c>
      <c r="Y28">
        <v>7.6004600000000001E-4</v>
      </c>
      <c r="Z28">
        <v>9.949519999999999E-4</v>
      </c>
      <c r="AA28">
        <v>1.2957699999999999E-3</v>
      </c>
      <c r="AB28">
        <v>1.6788899999999999E-3</v>
      </c>
      <c r="AC28">
        <v>2.1641099999999999E-3</v>
      </c>
      <c r="AD28">
        <v>2.77524E-3</v>
      </c>
      <c r="AE28">
        <v>3.54069E-3</v>
      </c>
      <c r="AF28">
        <v>4.4940700000000002E-3</v>
      </c>
      <c r="AG28">
        <v>5.6748900000000001E-3</v>
      </c>
      <c r="AH28">
        <v>7.1291699999999998E-3</v>
      </c>
      <c r="AI28">
        <v>8.9101800000000002E-3</v>
      </c>
      <c r="AJ28">
        <v>1.1078899999999999E-2</v>
      </c>
      <c r="AK28">
        <v>1.3704900000000001E-2</v>
      </c>
      <c r="AL28">
        <v>1.6866200000000001E-2</v>
      </c>
      <c r="AM28">
        <v>2.06502E-2</v>
      </c>
      <c r="AN28">
        <v>2.5153399999999999E-2</v>
      </c>
      <c r="AO28">
        <v>3.0481299999999999E-2</v>
      </c>
      <c r="AP28">
        <v>3.6748099999999999E-2</v>
      </c>
      <c r="AQ28">
        <v>4.4075999999999997E-2</v>
      </c>
      <c r="AR28">
        <v>5.25937E-2</v>
      </c>
      <c r="AS28">
        <v>6.2435299999999999E-2</v>
      </c>
      <c r="AT28">
        <v>7.3738100000000001E-2</v>
      </c>
      <c r="AU28">
        <v>8.6640099999999998E-2</v>
      </c>
      <c r="AV28">
        <v>0.10127700000000001</v>
      </c>
      <c r="AW28">
        <v>0.11777899999999999</v>
      </c>
      <c r="AX28">
        <v>0.136266</v>
      </c>
      <c r="AY28">
        <v>0.15684699999999999</v>
      </c>
      <c r="AZ28">
        <v>0.17960799999999999</v>
      </c>
      <c r="BA28">
        <v>0.20461799999999999</v>
      </c>
      <c r="BB28">
        <v>0.23191300000000001</v>
      </c>
      <c r="BC28">
        <v>0.26150000000000001</v>
      </c>
      <c r="BD28">
        <v>0.29334700000000002</v>
      </c>
      <c r="BE28">
        <v>0.32738499999999998</v>
      </c>
      <c r="BF28">
        <v>0.36349599999999999</v>
      </c>
      <c r="BG28">
        <v>0.40151900000000001</v>
      </c>
      <c r="BH28">
        <v>0.441243</v>
      </c>
      <c r="BI28">
        <v>0.48240699999999997</v>
      </c>
      <c r="BJ28">
        <v>0.52470499999999998</v>
      </c>
      <c r="BK28">
        <v>0.56778099999999998</v>
      </c>
      <c r="BL28">
        <v>0.61124000000000001</v>
      </c>
      <c r="BM28">
        <v>0.65464800000000001</v>
      </c>
      <c r="BN28">
        <v>0.69754000000000005</v>
      </c>
      <c r="BO28">
        <v>0.73942600000000003</v>
      </c>
      <c r="BP28">
        <v>0.77980499999999997</v>
      </c>
      <c r="BQ28">
        <v>0.81816699999999998</v>
      </c>
      <c r="BR28">
        <v>0.85400900000000002</v>
      </c>
      <c r="BS28">
        <v>0.88684700000000005</v>
      </c>
      <c r="BT28">
        <v>0.91621900000000001</v>
      </c>
      <c r="BU28">
        <v>0.94170500000000001</v>
      </c>
      <c r="BV28">
        <v>0.96293200000000001</v>
      </c>
      <c r="BW28">
        <v>0.97958299999999998</v>
      </c>
      <c r="BX28">
        <v>0.99140700000000004</v>
      </c>
      <c r="BY28">
        <v>0.99822299999999997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3608</v>
      </c>
    </row>
    <row r="29" spans="1:124" x14ac:dyDescent="0.3">
      <c r="A29">
        <v>1</v>
      </c>
      <c r="B29">
        <v>1997</v>
      </c>
      <c r="C29" s="1">
        <v>9.7117299999999995E-9</v>
      </c>
      <c r="D29" s="1">
        <v>1.54768E-7</v>
      </c>
      <c r="E29" s="1">
        <v>6.19072E-7</v>
      </c>
      <c r="F29" s="1">
        <v>1.3929100000000001E-6</v>
      </c>
      <c r="G29" s="1">
        <v>2.4762900000000001E-6</v>
      </c>
      <c r="H29" s="1">
        <v>3.5550900000000002E-6</v>
      </c>
      <c r="I29" s="1">
        <v>5.0781900000000001E-6</v>
      </c>
      <c r="J29" s="1">
        <v>7.2171099999999998E-6</v>
      </c>
      <c r="K29" s="1">
        <v>1.0204799999999999E-5</v>
      </c>
      <c r="L29" s="1">
        <v>1.43556E-5</v>
      </c>
      <c r="M29" s="1">
        <v>2.0091699999999999E-5</v>
      </c>
      <c r="N29" s="1">
        <v>2.7975800000000001E-5</v>
      </c>
      <c r="O29" s="1">
        <v>3.8754200000000002E-5</v>
      </c>
      <c r="P29" s="1">
        <v>5.3409999999999999E-5</v>
      </c>
      <c r="Q29" s="1">
        <v>7.3230899999999997E-5</v>
      </c>
      <c r="R29" s="1">
        <v>9.9892399999999999E-5</v>
      </c>
      <c r="S29">
        <v>1.3556199999999999E-4</v>
      </c>
      <c r="T29">
        <v>1.83024E-4</v>
      </c>
      <c r="U29">
        <v>2.4583500000000002E-4</v>
      </c>
      <c r="V29">
        <v>3.2850700000000002E-4</v>
      </c>
      <c r="W29">
        <v>4.36728E-4</v>
      </c>
      <c r="X29">
        <v>5.7762099999999995E-4</v>
      </c>
      <c r="Y29">
        <v>7.6004600000000001E-4</v>
      </c>
      <c r="Z29">
        <v>9.949519999999999E-4</v>
      </c>
      <c r="AA29">
        <v>1.2957699999999999E-3</v>
      </c>
      <c r="AB29">
        <v>1.6788899999999999E-3</v>
      </c>
      <c r="AC29">
        <v>2.1641099999999999E-3</v>
      </c>
      <c r="AD29">
        <v>2.77524E-3</v>
      </c>
      <c r="AE29">
        <v>3.54069E-3</v>
      </c>
      <c r="AF29">
        <v>4.4940700000000002E-3</v>
      </c>
      <c r="AG29">
        <v>5.6748900000000001E-3</v>
      </c>
      <c r="AH29">
        <v>7.1291699999999998E-3</v>
      </c>
      <c r="AI29">
        <v>8.9101800000000002E-3</v>
      </c>
      <c r="AJ29">
        <v>1.1078899999999999E-2</v>
      </c>
      <c r="AK29">
        <v>1.3704900000000001E-2</v>
      </c>
      <c r="AL29">
        <v>1.6866200000000001E-2</v>
      </c>
      <c r="AM29">
        <v>2.06502E-2</v>
      </c>
      <c r="AN29">
        <v>2.5153399999999999E-2</v>
      </c>
      <c r="AO29">
        <v>3.0481299999999999E-2</v>
      </c>
      <c r="AP29">
        <v>3.6748099999999999E-2</v>
      </c>
      <c r="AQ29">
        <v>4.4075999999999997E-2</v>
      </c>
      <c r="AR29">
        <v>5.25937E-2</v>
      </c>
      <c r="AS29">
        <v>6.2435299999999999E-2</v>
      </c>
      <c r="AT29">
        <v>7.3738100000000001E-2</v>
      </c>
      <c r="AU29">
        <v>8.6640099999999998E-2</v>
      </c>
      <c r="AV29">
        <v>0.10127700000000001</v>
      </c>
      <c r="AW29">
        <v>0.11777899999999999</v>
      </c>
      <c r="AX29">
        <v>0.136266</v>
      </c>
      <c r="AY29">
        <v>0.15684699999999999</v>
      </c>
      <c r="AZ29">
        <v>0.17960799999999999</v>
      </c>
      <c r="BA29">
        <v>0.20461799999999999</v>
      </c>
      <c r="BB29">
        <v>0.23191300000000001</v>
      </c>
      <c r="BC29">
        <v>0.26150000000000001</v>
      </c>
      <c r="BD29">
        <v>0.29334700000000002</v>
      </c>
      <c r="BE29">
        <v>0.32738499999999998</v>
      </c>
      <c r="BF29">
        <v>0.36349599999999999</v>
      </c>
      <c r="BG29">
        <v>0.40151900000000001</v>
      </c>
      <c r="BH29">
        <v>0.441243</v>
      </c>
      <c r="BI29">
        <v>0.48240699999999997</v>
      </c>
      <c r="BJ29">
        <v>0.52470499999999998</v>
      </c>
      <c r="BK29">
        <v>0.56778099999999998</v>
      </c>
      <c r="BL29">
        <v>0.61124000000000001</v>
      </c>
      <c r="BM29">
        <v>0.65464800000000001</v>
      </c>
      <c r="BN29">
        <v>0.69754000000000005</v>
      </c>
      <c r="BO29">
        <v>0.73942600000000003</v>
      </c>
      <c r="BP29">
        <v>0.77980499999999997</v>
      </c>
      <c r="BQ29">
        <v>0.81816699999999998</v>
      </c>
      <c r="BR29">
        <v>0.85400900000000002</v>
      </c>
      <c r="BS29">
        <v>0.88684700000000005</v>
      </c>
      <c r="BT29">
        <v>0.91621900000000001</v>
      </c>
      <c r="BU29">
        <v>0.94170500000000001</v>
      </c>
      <c r="BV29">
        <v>0.96293200000000001</v>
      </c>
      <c r="BW29">
        <v>0.97958299999999998</v>
      </c>
      <c r="BX29">
        <v>0.99140700000000004</v>
      </c>
      <c r="BY29">
        <v>0.99822299999999997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3608</v>
      </c>
    </row>
    <row r="30" spans="1:124" x14ac:dyDescent="0.3">
      <c r="A30">
        <v>1</v>
      </c>
      <c r="B30">
        <v>1998</v>
      </c>
      <c r="C30" s="1">
        <v>9.7117299999999995E-9</v>
      </c>
      <c r="D30" s="1">
        <v>1.54768E-7</v>
      </c>
      <c r="E30" s="1">
        <v>6.19072E-7</v>
      </c>
      <c r="F30" s="1">
        <v>1.3929100000000001E-6</v>
      </c>
      <c r="G30" s="1">
        <v>2.4762900000000001E-6</v>
      </c>
      <c r="H30" s="1">
        <v>3.5550900000000002E-6</v>
      </c>
      <c r="I30" s="1">
        <v>5.0781900000000001E-6</v>
      </c>
      <c r="J30" s="1">
        <v>7.2171099999999998E-6</v>
      </c>
      <c r="K30" s="1">
        <v>1.0204799999999999E-5</v>
      </c>
      <c r="L30" s="1">
        <v>1.43556E-5</v>
      </c>
      <c r="M30" s="1">
        <v>2.0091699999999999E-5</v>
      </c>
      <c r="N30" s="1">
        <v>2.7975800000000001E-5</v>
      </c>
      <c r="O30" s="1">
        <v>3.8754200000000002E-5</v>
      </c>
      <c r="P30" s="1">
        <v>5.3409999999999999E-5</v>
      </c>
      <c r="Q30" s="1">
        <v>7.3230899999999997E-5</v>
      </c>
      <c r="R30" s="1">
        <v>9.9892399999999999E-5</v>
      </c>
      <c r="S30">
        <v>1.3556199999999999E-4</v>
      </c>
      <c r="T30">
        <v>1.83024E-4</v>
      </c>
      <c r="U30">
        <v>2.4583500000000002E-4</v>
      </c>
      <c r="V30">
        <v>3.2850700000000002E-4</v>
      </c>
      <c r="W30">
        <v>4.36728E-4</v>
      </c>
      <c r="X30">
        <v>5.7762099999999995E-4</v>
      </c>
      <c r="Y30">
        <v>7.6004600000000001E-4</v>
      </c>
      <c r="Z30">
        <v>9.949519999999999E-4</v>
      </c>
      <c r="AA30">
        <v>1.2957699999999999E-3</v>
      </c>
      <c r="AB30">
        <v>1.6788899999999999E-3</v>
      </c>
      <c r="AC30">
        <v>2.1641099999999999E-3</v>
      </c>
      <c r="AD30">
        <v>2.77524E-3</v>
      </c>
      <c r="AE30">
        <v>3.54069E-3</v>
      </c>
      <c r="AF30">
        <v>4.4940700000000002E-3</v>
      </c>
      <c r="AG30">
        <v>5.6748900000000001E-3</v>
      </c>
      <c r="AH30">
        <v>7.1291699999999998E-3</v>
      </c>
      <c r="AI30">
        <v>8.9101800000000002E-3</v>
      </c>
      <c r="AJ30">
        <v>1.1078899999999999E-2</v>
      </c>
      <c r="AK30">
        <v>1.3704900000000001E-2</v>
      </c>
      <c r="AL30">
        <v>1.6866200000000001E-2</v>
      </c>
      <c r="AM30">
        <v>2.06502E-2</v>
      </c>
      <c r="AN30">
        <v>2.5153399999999999E-2</v>
      </c>
      <c r="AO30">
        <v>3.0481299999999999E-2</v>
      </c>
      <c r="AP30">
        <v>3.6748099999999999E-2</v>
      </c>
      <c r="AQ30">
        <v>4.4075999999999997E-2</v>
      </c>
      <c r="AR30">
        <v>5.25937E-2</v>
      </c>
      <c r="AS30">
        <v>6.2435299999999999E-2</v>
      </c>
      <c r="AT30">
        <v>7.3738100000000001E-2</v>
      </c>
      <c r="AU30">
        <v>8.6640099999999998E-2</v>
      </c>
      <c r="AV30">
        <v>0.10127700000000001</v>
      </c>
      <c r="AW30">
        <v>0.11777899999999999</v>
      </c>
      <c r="AX30">
        <v>0.136266</v>
      </c>
      <c r="AY30">
        <v>0.15684699999999999</v>
      </c>
      <c r="AZ30">
        <v>0.17960799999999999</v>
      </c>
      <c r="BA30">
        <v>0.20461799999999999</v>
      </c>
      <c r="BB30">
        <v>0.23191300000000001</v>
      </c>
      <c r="BC30">
        <v>0.26150000000000001</v>
      </c>
      <c r="BD30">
        <v>0.29334700000000002</v>
      </c>
      <c r="BE30">
        <v>0.32738499999999998</v>
      </c>
      <c r="BF30">
        <v>0.36349599999999999</v>
      </c>
      <c r="BG30">
        <v>0.40151900000000001</v>
      </c>
      <c r="BH30">
        <v>0.441243</v>
      </c>
      <c r="BI30">
        <v>0.48240699999999997</v>
      </c>
      <c r="BJ30">
        <v>0.52470499999999998</v>
      </c>
      <c r="BK30">
        <v>0.56778099999999998</v>
      </c>
      <c r="BL30">
        <v>0.61124000000000001</v>
      </c>
      <c r="BM30">
        <v>0.65464800000000001</v>
      </c>
      <c r="BN30">
        <v>0.69754000000000005</v>
      </c>
      <c r="BO30">
        <v>0.73942600000000003</v>
      </c>
      <c r="BP30">
        <v>0.77980499999999997</v>
      </c>
      <c r="BQ30">
        <v>0.81816699999999998</v>
      </c>
      <c r="BR30">
        <v>0.85400900000000002</v>
      </c>
      <c r="BS30">
        <v>0.88684700000000005</v>
      </c>
      <c r="BT30">
        <v>0.91621900000000001</v>
      </c>
      <c r="BU30">
        <v>0.94170500000000001</v>
      </c>
      <c r="BV30">
        <v>0.96293200000000001</v>
      </c>
      <c r="BW30">
        <v>0.97958299999999998</v>
      </c>
      <c r="BX30">
        <v>0.99140700000000004</v>
      </c>
      <c r="BY30">
        <v>0.99822299999999997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3608</v>
      </c>
    </row>
    <row r="31" spans="1:124" x14ac:dyDescent="0.3">
      <c r="A31">
        <v>1</v>
      </c>
      <c r="B31">
        <v>1999</v>
      </c>
      <c r="C31" s="1">
        <v>9.7117299999999995E-9</v>
      </c>
      <c r="D31" s="1">
        <v>1.54768E-7</v>
      </c>
      <c r="E31" s="1">
        <v>6.19072E-7</v>
      </c>
      <c r="F31" s="1">
        <v>1.3929100000000001E-6</v>
      </c>
      <c r="G31" s="1">
        <v>2.4762900000000001E-6</v>
      </c>
      <c r="H31" s="1">
        <v>3.5550900000000002E-6</v>
      </c>
      <c r="I31" s="1">
        <v>5.0781900000000001E-6</v>
      </c>
      <c r="J31" s="1">
        <v>7.2171099999999998E-6</v>
      </c>
      <c r="K31" s="1">
        <v>1.0204799999999999E-5</v>
      </c>
      <c r="L31" s="1">
        <v>1.43556E-5</v>
      </c>
      <c r="M31" s="1">
        <v>2.0091699999999999E-5</v>
      </c>
      <c r="N31" s="1">
        <v>2.7975800000000001E-5</v>
      </c>
      <c r="O31" s="1">
        <v>3.8754200000000002E-5</v>
      </c>
      <c r="P31" s="1">
        <v>5.3409999999999999E-5</v>
      </c>
      <c r="Q31" s="1">
        <v>7.3230899999999997E-5</v>
      </c>
      <c r="R31" s="1">
        <v>9.9892399999999999E-5</v>
      </c>
      <c r="S31">
        <v>1.3556199999999999E-4</v>
      </c>
      <c r="T31">
        <v>1.83024E-4</v>
      </c>
      <c r="U31">
        <v>2.4583500000000002E-4</v>
      </c>
      <c r="V31">
        <v>3.2850700000000002E-4</v>
      </c>
      <c r="W31">
        <v>4.36728E-4</v>
      </c>
      <c r="X31">
        <v>5.7762099999999995E-4</v>
      </c>
      <c r="Y31">
        <v>7.6004600000000001E-4</v>
      </c>
      <c r="Z31">
        <v>9.949519999999999E-4</v>
      </c>
      <c r="AA31">
        <v>1.2957699999999999E-3</v>
      </c>
      <c r="AB31">
        <v>1.6788899999999999E-3</v>
      </c>
      <c r="AC31">
        <v>2.1641099999999999E-3</v>
      </c>
      <c r="AD31">
        <v>2.77524E-3</v>
      </c>
      <c r="AE31">
        <v>3.54069E-3</v>
      </c>
      <c r="AF31">
        <v>4.4940700000000002E-3</v>
      </c>
      <c r="AG31">
        <v>5.6748900000000001E-3</v>
      </c>
      <c r="AH31">
        <v>7.1291699999999998E-3</v>
      </c>
      <c r="AI31">
        <v>8.9101800000000002E-3</v>
      </c>
      <c r="AJ31">
        <v>1.1078899999999999E-2</v>
      </c>
      <c r="AK31">
        <v>1.3704900000000001E-2</v>
      </c>
      <c r="AL31">
        <v>1.6866200000000001E-2</v>
      </c>
      <c r="AM31">
        <v>2.06502E-2</v>
      </c>
      <c r="AN31">
        <v>2.5153399999999999E-2</v>
      </c>
      <c r="AO31">
        <v>3.0481299999999999E-2</v>
      </c>
      <c r="AP31">
        <v>3.6748099999999999E-2</v>
      </c>
      <c r="AQ31">
        <v>4.4075999999999997E-2</v>
      </c>
      <c r="AR31">
        <v>5.25937E-2</v>
      </c>
      <c r="AS31">
        <v>6.2435299999999999E-2</v>
      </c>
      <c r="AT31">
        <v>7.3738100000000001E-2</v>
      </c>
      <c r="AU31">
        <v>8.6640099999999998E-2</v>
      </c>
      <c r="AV31">
        <v>0.10127700000000001</v>
      </c>
      <c r="AW31">
        <v>0.11777899999999999</v>
      </c>
      <c r="AX31">
        <v>0.136266</v>
      </c>
      <c r="AY31">
        <v>0.15684699999999999</v>
      </c>
      <c r="AZ31">
        <v>0.17960799999999999</v>
      </c>
      <c r="BA31">
        <v>0.20461799999999999</v>
      </c>
      <c r="BB31">
        <v>0.23191300000000001</v>
      </c>
      <c r="BC31">
        <v>0.26150000000000001</v>
      </c>
      <c r="BD31">
        <v>0.29334700000000002</v>
      </c>
      <c r="BE31">
        <v>0.32738499999999998</v>
      </c>
      <c r="BF31">
        <v>0.36349599999999999</v>
      </c>
      <c r="BG31">
        <v>0.40151900000000001</v>
      </c>
      <c r="BH31">
        <v>0.441243</v>
      </c>
      <c r="BI31">
        <v>0.48240699999999997</v>
      </c>
      <c r="BJ31">
        <v>0.52470499999999998</v>
      </c>
      <c r="BK31">
        <v>0.56778099999999998</v>
      </c>
      <c r="BL31">
        <v>0.61124000000000001</v>
      </c>
      <c r="BM31">
        <v>0.65464800000000001</v>
      </c>
      <c r="BN31">
        <v>0.69754000000000005</v>
      </c>
      <c r="BO31">
        <v>0.73942600000000003</v>
      </c>
      <c r="BP31">
        <v>0.77980499999999997</v>
      </c>
      <c r="BQ31">
        <v>0.81816699999999998</v>
      </c>
      <c r="BR31">
        <v>0.85400900000000002</v>
      </c>
      <c r="BS31">
        <v>0.88684700000000005</v>
      </c>
      <c r="BT31">
        <v>0.91621900000000001</v>
      </c>
      <c r="BU31">
        <v>0.94170500000000001</v>
      </c>
      <c r="BV31">
        <v>0.96293200000000001</v>
      </c>
      <c r="BW31">
        <v>0.97958299999999998</v>
      </c>
      <c r="BX31">
        <v>0.99140700000000004</v>
      </c>
      <c r="BY31">
        <v>0.99822299999999997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3608</v>
      </c>
    </row>
    <row r="32" spans="1:124" x14ac:dyDescent="0.3">
      <c r="A32">
        <v>1</v>
      </c>
      <c r="B32">
        <v>2000</v>
      </c>
      <c r="C32" s="1">
        <v>9.7117299999999995E-9</v>
      </c>
      <c r="D32" s="1">
        <v>1.54768E-7</v>
      </c>
      <c r="E32" s="1">
        <v>6.19072E-7</v>
      </c>
      <c r="F32" s="1">
        <v>1.3929100000000001E-6</v>
      </c>
      <c r="G32" s="1">
        <v>2.4762900000000001E-6</v>
      </c>
      <c r="H32" s="1">
        <v>3.5550900000000002E-6</v>
      </c>
      <c r="I32" s="1">
        <v>5.0781900000000001E-6</v>
      </c>
      <c r="J32" s="1">
        <v>7.2171099999999998E-6</v>
      </c>
      <c r="K32" s="1">
        <v>1.0204799999999999E-5</v>
      </c>
      <c r="L32" s="1">
        <v>1.43556E-5</v>
      </c>
      <c r="M32" s="1">
        <v>2.0091699999999999E-5</v>
      </c>
      <c r="N32" s="1">
        <v>2.7975800000000001E-5</v>
      </c>
      <c r="O32" s="1">
        <v>3.8754200000000002E-5</v>
      </c>
      <c r="P32" s="1">
        <v>5.3409999999999999E-5</v>
      </c>
      <c r="Q32" s="1">
        <v>7.3230899999999997E-5</v>
      </c>
      <c r="R32" s="1">
        <v>9.9892399999999999E-5</v>
      </c>
      <c r="S32">
        <v>1.3556199999999999E-4</v>
      </c>
      <c r="T32">
        <v>1.83024E-4</v>
      </c>
      <c r="U32">
        <v>2.4583500000000002E-4</v>
      </c>
      <c r="V32">
        <v>3.2850700000000002E-4</v>
      </c>
      <c r="W32">
        <v>4.36728E-4</v>
      </c>
      <c r="X32">
        <v>5.7762099999999995E-4</v>
      </c>
      <c r="Y32">
        <v>7.6004600000000001E-4</v>
      </c>
      <c r="Z32">
        <v>9.949519999999999E-4</v>
      </c>
      <c r="AA32">
        <v>1.2957699999999999E-3</v>
      </c>
      <c r="AB32">
        <v>1.6788899999999999E-3</v>
      </c>
      <c r="AC32">
        <v>2.1641099999999999E-3</v>
      </c>
      <c r="AD32">
        <v>2.77524E-3</v>
      </c>
      <c r="AE32">
        <v>3.54069E-3</v>
      </c>
      <c r="AF32">
        <v>4.4940700000000002E-3</v>
      </c>
      <c r="AG32">
        <v>5.6748900000000001E-3</v>
      </c>
      <c r="AH32">
        <v>7.1291699999999998E-3</v>
      </c>
      <c r="AI32">
        <v>8.9101800000000002E-3</v>
      </c>
      <c r="AJ32">
        <v>1.1078899999999999E-2</v>
      </c>
      <c r="AK32">
        <v>1.3704900000000001E-2</v>
      </c>
      <c r="AL32">
        <v>1.6866200000000001E-2</v>
      </c>
      <c r="AM32">
        <v>2.06502E-2</v>
      </c>
      <c r="AN32">
        <v>2.5153399999999999E-2</v>
      </c>
      <c r="AO32">
        <v>3.0481299999999999E-2</v>
      </c>
      <c r="AP32">
        <v>3.6748099999999999E-2</v>
      </c>
      <c r="AQ32">
        <v>4.4075999999999997E-2</v>
      </c>
      <c r="AR32">
        <v>5.25937E-2</v>
      </c>
      <c r="AS32">
        <v>6.2435299999999999E-2</v>
      </c>
      <c r="AT32">
        <v>7.3738100000000001E-2</v>
      </c>
      <c r="AU32">
        <v>8.6640099999999998E-2</v>
      </c>
      <c r="AV32">
        <v>0.10127700000000001</v>
      </c>
      <c r="AW32">
        <v>0.11777899999999999</v>
      </c>
      <c r="AX32">
        <v>0.136266</v>
      </c>
      <c r="AY32">
        <v>0.15684699999999999</v>
      </c>
      <c r="AZ32">
        <v>0.17960799999999999</v>
      </c>
      <c r="BA32">
        <v>0.20461799999999999</v>
      </c>
      <c r="BB32">
        <v>0.23191300000000001</v>
      </c>
      <c r="BC32">
        <v>0.26150000000000001</v>
      </c>
      <c r="BD32">
        <v>0.29334700000000002</v>
      </c>
      <c r="BE32">
        <v>0.32738499999999998</v>
      </c>
      <c r="BF32">
        <v>0.36349599999999999</v>
      </c>
      <c r="BG32">
        <v>0.40151900000000001</v>
      </c>
      <c r="BH32">
        <v>0.441243</v>
      </c>
      <c r="BI32">
        <v>0.48240699999999997</v>
      </c>
      <c r="BJ32">
        <v>0.52470499999999998</v>
      </c>
      <c r="BK32">
        <v>0.56778099999999998</v>
      </c>
      <c r="BL32">
        <v>0.61124000000000001</v>
      </c>
      <c r="BM32">
        <v>0.65464800000000001</v>
      </c>
      <c r="BN32">
        <v>0.69754000000000005</v>
      </c>
      <c r="BO32">
        <v>0.73942600000000003</v>
      </c>
      <c r="BP32">
        <v>0.77980499999999997</v>
      </c>
      <c r="BQ32">
        <v>0.81816699999999998</v>
      </c>
      <c r="BR32">
        <v>0.85400900000000002</v>
      </c>
      <c r="BS32">
        <v>0.88684700000000005</v>
      </c>
      <c r="BT32">
        <v>0.91621900000000001</v>
      </c>
      <c r="BU32">
        <v>0.94170500000000001</v>
      </c>
      <c r="BV32">
        <v>0.96293200000000001</v>
      </c>
      <c r="BW32">
        <v>0.97958299999999998</v>
      </c>
      <c r="BX32">
        <v>0.99140700000000004</v>
      </c>
      <c r="BY32">
        <v>0.99822299999999997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3608</v>
      </c>
    </row>
    <row r="33" spans="1:124" x14ac:dyDescent="0.3">
      <c r="A33">
        <v>1</v>
      </c>
      <c r="B33">
        <v>2001</v>
      </c>
      <c r="C33" s="1">
        <v>9.7117299999999995E-9</v>
      </c>
      <c r="D33" s="1">
        <v>1.54768E-7</v>
      </c>
      <c r="E33" s="1">
        <v>6.19072E-7</v>
      </c>
      <c r="F33" s="1">
        <v>1.3929100000000001E-6</v>
      </c>
      <c r="G33" s="1">
        <v>2.4762900000000001E-6</v>
      </c>
      <c r="H33" s="1">
        <v>3.5550900000000002E-6</v>
      </c>
      <c r="I33" s="1">
        <v>5.0781900000000001E-6</v>
      </c>
      <c r="J33" s="1">
        <v>7.2171099999999998E-6</v>
      </c>
      <c r="K33" s="1">
        <v>1.0204799999999999E-5</v>
      </c>
      <c r="L33" s="1">
        <v>1.43556E-5</v>
      </c>
      <c r="M33" s="1">
        <v>2.0091699999999999E-5</v>
      </c>
      <c r="N33" s="1">
        <v>2.7975800000000001E-5</v>
      </c>
      <c r="O33" s="1">
        <v>3.8754200000000002E-5</v>
      </c>
      <c r="P33" s="1">
        <v>5.3409999999999999E-5</v>
      </c>
      <c r="Q33" s="1">
        <v>7.3230899999999997E-5</v>
      </c>
      <c r="R33" s="1">
        <v>9.9892399999999999E-5</v>
      </c>
      <c r="S33">
        <v>1.3556199999999999E-4</v>
      </c>
      <c r="T33">
        <v>1.83024E-4</v>
      </c>
      <c r="U33">
        <v>2.4583500000000002E-4</v>
      </c>
      <c r="V33">
        <v>3.2850700000000002E-4</v>
      </c>
      <c r="W33">
        <v>4.36728E-4</v>
      </c>
      <c r="X33">
        <v>5.7762099999999995E-4</v>
      </c>
      <c r="Y33">
        <v>7.6004600000000001E-4</v>
      </c>
      <c r="Z33">
        <v>9.949519999999999E-4</v>
      </c>
      <c r="AA33">
        <v>1.2957699999999999E-3</v>
      </c>
      <c r="AB33">
        <v>1.6788899999999999E-3</v>
      </c>
      <c r="AC33">
        <v>2.1641099999999999E-3</v>
      </c>
      <c r="AD33">
        <v>2.77524E-3</v>
      </c>
      <c r="AE33">
        <v>3.54069E-3</v>
      </c>
      <c r="AF33">
        <v>4.4940700000000002E-3</v>
      </c>
      <c r="AG33">
        <v>5.6748900000000001E-3</v>
      </c>
      <c r="AH33">
        <v>7.1291699999999998E-3</v>
      </c>
      <c r="AI33">
        <v>8.9101800000000002E-3</v>
      </c>
      <c r="AJ33">
        <v>1.1078899999999999E-2</v>
      </c>
      <c r="AK33">
        <v>1.3704900000000001E-2</v>
      </c>
      <c r="AL33">
        <v>1.6866200000000001E-2</v>
      </c>
      <c r="AM33">
        <v>2.06502E-2</v>
      </c>
      <c r="AN33">
        <v>2.5153399999999999E-2</v>
      </c>
      <c r="AO33">
        <v>3.0481299999999999E-2</v>
      </c>
      <c r="AP33">
        <v>3.6748099999999999E-2</v>
      </c>
      <c r="AQ33">
        <v>4.4075999999999997E-2</v>
      </c>
      <c r="AR33">
        <v>5.25937E-2</v>
      </c>
      <c r="AS33">
        <v>6.2435299999999999E-2</v>
      </c>
      <c r="AT33">
        <v>7.3738100000000001E-2</v>
      </c>
      <c r="AU33">
        <v>8.6640099999999998E-2</v>
      </c>
      <c r="AV33">
        <v>0.10127700000000001</v>
      </c>
      <c r="AW33">
        <v>0.11777899999999999</v>
      </c>
      <c r="AX33">
        <v>0.136266</v>
      </c>
      <c r="AY33">
        <v>0.15684699999999999</v>
      </c>
      <c r="AZ33">
        <v>0.17960799999999999</v>
      </c>
      <c r="BA33">
        <v>0.20461799999999999</v>
      </c>
      <c r="BB33">
        <v>0.23191300000000001</v>
      </c>
      <c r="BC33">
        <v>0.26150000000000001</v>
      </c>
      <c r="BD33">
        <v>0.29334700000000002</v>
      </c>
      <c r="BE33">
        <v>0.32738499999999998</v>
      </c>
      <c r="BF33">
        <v>0.36349599999999999</v>
      </c>
      <c r="BG33">
        <v>0.40151900000000001</v>
      </c>
      <c r="BH33">
        <v>0.441243</v>
      </c>
      <c r="BI33">
        <v>0.48240699999999997</v>
      </c>
      <c r="BJ33">
        <v>0.52470499999999998</v>
      </c>
      <c r="BK33">
        <v>0.56778099999999998</v>
      </c>
      <c r="BL33">
        <v>0.61124000000000001</v>
      </c>
      <c r="BM33">
        <v>0.65464800000000001</v>
      </c>
      <c r="BN33">
        <v>0.69754000000000005</v>
      </c>
      <c r="BO33">
        <v>0.73942600000000003</v>
      </c>
      <c r="BP33">
        <v>0.77980499999999997</v>
      </c>
      <c r="BQ33">
        <v>0.81816699999999998</v>
      </c>
      <c r="BR33">
        <v>0.85400900000000002</v>
      </c>
      <c r="BS33">
        <v>0.88684700000000005</v>
      </c>
      <c r="BT33">
        <v>0.91621900000000001</v>
      </c>
      <c r="BU33">
        <v>0.94170500000000001</v>
      </c>
      <c r="BV33">
        <v>0.96293200000000001</v>
      </c>
      <c r="BW33">
        <v>0.97958299999999998</v>
      </c>
      <c r="BX33">
        <v>0.99140700000000004</v>
      </c>
      <c r="BY33">
        <v>0.99822299999999997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3608</v>
      </c>
    </row>
    <row r="34" spans="1:124" x14ac:dyDescent="0.3">
      <c r="A34">
        <v>1</v>
      </c>
      <c r="B34">
        <v>2002</v>
      </c>
      <c r="C34" s="1">
        <v>9.7117299999999995E-9</v>
      </c>
      <c r="D34" s="1">
        <v>1.54768E-7</v>
      </c>
      <c r="E34" s="1">
        <v>6.19072E-7</v>
      </c>
      <c r="F34" s="1">
        <v>1.3929100000000001E-6</v>
      </c>
      <c r="G34" s="1">
        <v>2.4762900000000001E-6</v>
      </c>
      <c r="H34" s="1">
        <v>3.5550900000000002E-6</v>
      </c>
      <c r="I34" s="1">
        <v>5.0781900000000001E-6</v>
      </c>
      <c r="J34" s="1">
        <v>7.2171099999999998E-6</v>
      </c>
      <c r="K34" s="1">
        <v>1.0204799999999999E-5</v>
      </c>
      <c r="L34" s="1">
        <v>1.43556E-5</v>
      </c>
      <c r="M34" s="1">
        <v>2.0091699999999999E-5</v>
      </c>
      <c r="N34" s="1">
        <v>2.7975800000000001E-5</v>
      </c>
      <c r="O34" s="1">
        <v>3.8754200000000002E-5</v>
      </c>
      <c r="P34" s="1">
        <v>5.3409999999999999E-5</v>
      </c>
      <c r="Q34" s="1">
        <v>7.3230899999999997E-5</v>
      </c>
      <c r="R34" s="1">
        <v>9.9892399999999999E-5</v>
      </c>
      <c r="S34">
        <v>1.3556199999999999E-4</v>
      </c>
      <c r="T34">
        <v>1.83024E-4</v>
      </c>
      <c r="U34">
        <v>2.4583500000000002E-4</v>
      </c>
      <c r="V34">
        <v>3.2850700000000002E-4</v>
      </c>
      <c r="W34">
        <v>4.36728E-4</v>
      </c>
      <c r="X34">
        <v>5.7762099999999995E-4</v>
      </c>
      <c r="Y34">
        <v>7.6004600000000001E-4</v>
      </c>
      <c r="Z34">
        <v>9.949519999999999E-4</v>
      </c>
      <c r="AA34">
        <v>1.2957699999999999E-3</v>
      </c>
      <c r="AB34">
        <v>1.6788899999999999E-3</v>
      </c>
      <c r="AC34">
        <v>2.1641099999999999E-3</v>
      </c>
      <c r="AD34">
        <v>2.77524E-3</v>
      </c>
      <c r="AE34">
        <v>3.54069E-3</v>
      </c>
      <c r="AF34">
        <v>4.4940700000000002E-3</v>
      </c>
      <c r="AG34">
        <v>5.6748900000000001E-3</v>
      </c>
      <c r="AH34">
        <v>7.1291699999999998E-3</v>
      </c>
      <c r="AI34">
        <v>8.9101800000000002E-3</v>
      </c>
      <c r="AJ34">
        <v>1.1078899999999999E-2</v>
      </c>
      <c r="AK34">
        <v>1.3704900000000001E-2</v>
      </c>
      <c r="AL34">
        <v>1.6866200000000001E-2</v>
      </c>
      <c r="AM34">
        <v>2.06502E-2</v>
      </c>
      <c r="AN34">
        <v>2.5153399999999999E-2</v>
      </c>
      <c r="AO34">
        <v>3.0481299999999999E-2</v>
      </c>
      <c r="AP34">
        <v>3.6748099999999999E-2</v>
      </c>
      <c r="AQ34">
        <v>4.4075999999999997E-2</v>
      </c>
      <c r="AR34">
        <v>5.25937E-2</v>
      </c>
      <c r="AS34">
        <v>6.2435299999999999E-2</v>
      </c>
      <c r="AT34">
        <v>7.3738100000000001E-2</v>
      </c>
      <c r="AU34">
        <v>8.6640099999999998E-2</v>
      </c>
      <c r="AV34">
        <v>0.10127700000000001</v>
      </c>
      <c r="AW34">
        <v>0.11777899999999999</v>
      </c>
      <c r="AX34">
        <v>0.136266</v>
      </c>
      <c r="AY34">
        <v>0.15684699999999999</v>
      </c>
      <c r="AZ34">
        <v>0.17960799999999999</v>
      </c>
      <c r="BA34">
        <v>0.20461799999999999</v>
      </c>
      <c r="BB34">
        <v>0.23191300000000001</v>
      </c>
      <c r="BC34">
        <v>0.26150000000000001</v>
      </c>
      <c r="BD34">
        <v>0.29334700000000002</v>
      </c>
      <c r="BE34">
        <v>0.32738499999999998</v>
      </c>
      <c r="BF34">
        <v>0.36349599999999999</v>
      </c>
      <c r="BG34">
        <v>0.40151900000000001</v>
      </c>
      <c r="BH34">
        <v>0.441243</v>
      </c>
      <c r="BI34">
        <v>0.48240699999999997</v>
      </c>
      <c r="BJ34">
        <v>0.52470499999999998</v>
      </c>
      <c r="BK34">
        <v>0.56778099999999998</v>
      </c>
      <c r="BL34">
        <v>0.61124000000000001</v>
      </c>
      <c r="BM34">
        <v>0.65464800000000001</v>
      </c>
      <c r="BN34">
        <v>0.69754000000000005</v>
      </c>
      <c r="BO34">
        <v>0.73942600000000003</v>
      </c>
      <c r="BP34">
        <v>0.77980499999999997</v>
      </c>
      <c r="BQ34">
        <v>0.81816699999999998</v>
      </c>
      <c r="BR34">
        <v>0.85400900000000002</v>
      </c>
      <c r="BS34">
        <v>0.88684700000000005</v>
      </c>
      <c r="BT34">
        <v>0.91621900000000001</v>
      </c>
      <c r="BU34">
        <v>0.94170500000000001</v>
      </c>
      <c r="BV34">
        <v>0.96293200000000001</v>
      </c>
      <c r="BW34">
        <v>0.97958299999999998</v>
      </c>
      <c r="BX34">
        <v>0.99140700000000004</v>
      </c>
      <c r="BY34">
        <v>0.99822299999999997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3608</v>
      </c>
    </row>
    <row r="35" spans="1:124" x14ac:dyDescent="0.3">
      <c r="A35">
        <v>1</v>
      </c>
      <c r="B35">
        <v>2003</v>
      </c>
      <c r="C35" s="1">
        <v>9.7117299999999995E-9</v>
      </c>
      <c r="D35" s="1">
        <v>1.54768E-7</v>
      </c>
      <c r="E35" s="1">
        <v>6.19072E-7</v>
      </c>
      <c r="F35" s="1">
        <v>1.3929100000000001E-6</v>
      </c>
      <c r="G35" s="1">
        <v>2.4762900000000001E-6</v>
      </c>
      <c r="H35" s="1">
        <v>3.5550900000000002E-6</v>
      </c>
      <c r="I35" s="1">
        <v>5.0781900000000001E-6</v>
      </c>
      <c r="J35" s="1">
        <v>7.2171099999999998E-6</v>
      </c>
      <c r="K35" s="1">
        <v>1.0204799999999999E-5</v>
      </c>
      <c r="L35" s="1">
        <v>1.43556E-5</v>
      </c>
      <c r="M35" s="1">
        <v>2.0091699999999999E-5</v>
      </c>
      <c r="N35" s="1">
        <v>2.7975800000000001E-5</v>
      </c>
      <c r="O35" s="1">
        <v>3.8754200000000002E-5</v>
      </c>
      <c r="P35" s="1">
        <v>5.3409999999999999E-5</v>
      </c>
      <c r="Q35" s="1">
        <v>7.3230899999999997E-5</v>
      </c>
      <c r="R35" s="1">
        <v>9.9892399999999999E-5</v>
      </c>
      <c r="S35">
        <v>1.3556199999999999E-4</v>
      </c>
      <c r="T35">
        <v>1.83024E-4</v>
      </c>
      <c r="U35">
        <v>2.4583500000000002E-4</v>
      </c>
      <c r="V35">
        <v>3.2850700000000002E-4</v>
      </c>
      <c r="W35">
        <v>4.36728E-4</v>
      </c>
      <c r="X35">
        <v>5.7762099999999995E-4</v>
      </c>
      <c r="Y35">
        <v>7.6004600000000001E-4</v>
      </c>
      <c r="Z35">
        <v>9.949519999999999E-4</v>
      </c>
      <c r="AA35">
        <v>1.2957699999999999E-3</v>
      </c>
      <c r="AB35">
        <v>1.6788899999999999E-3</v>
      </c>
      <c r="AC35">
        <v>2.1641099999999999E-3</v>
      </c>
      <c r="AD35">
        <v>2.77524E-3</v>
      </c>
      <c r="AE35">
        <v>3.54069E-3</v>
      </c>
      <c r="AF35">
        <v>4.4940700000000002E-3</v>
      </c>
      <c r="AG35">
        <v>5.6748900000000001E-3</v>
      </c>
      <c r="AH35">
        <v>7.1291699999999998E-3</v>
      </c>
      <c r="AI35">
        <v>8.9101800000000002E-3</v>
      </c>
      <c r="AJ35">
        <v>1.1078899999999999E-2</v>
      </c>
      <c r="AK35">
        <v>1.3704900000000001E-2</v>
      </c>
      <c r="AL35">
        <v>1.6866200000000001E-2</v>
      </c>
      <c r="AM35">
        <v>2.06502E-2</v>
      </c>
      <c r="AN35">
        <v>2.5153399999999999E-2</v>
      </c>
      <c r="AO35">
        <v>3.0481299999999999E-2</v>
      </c>
      <c r="AP35">
        <v>3.6748099999999999E-2</v>
      </c>
      <c r="AQ35">
        <v>4.4075999999999997E-2</v>
      </c>
      <c r="AR35">
        <v>5.25937E-2</v>
      </c>
      <c r="AS35">
        <v>6.2435299999999999E-2</v>
      </c>
      <c r="AT35">
        <v>7.3738100000000001E-2</v>
      </c>
      <c r="AU35">
        <v>8.6640099999999998E-2</v>
      </c>
      <c r="AV35">
        <v>0.10127700000000001</v>
      </c>
      <c r="AW35">
        <v>0.11777899999999999</v>
      </c>
      <c r="AX35">
        <v>0.136266</v>
      </c>
      <c r="AY35">
        <v>0.15684699999999999</v>
      </c>
      <c r="AZ35">
        <v>0.17960799999999999</v>
      </c>
      <c r="BA35">
        <v>0.20461799999999999</v>
      </c>
      <c r="BB35">
        <v>0.23191300000000001</v>
      </c>
      <c r="BC35">
        <v>0.26150000000000001</v>
      </c>
      <c r="BD35">
        <v>0.29334700000000002</v>
      </c>
      <c r="BE35">
        <v>0.32738499999999998</v>
      </c>
      <c r="BF35">
        <v>0.36349599999999999</v>
      </c>
      <c r="BG35">
        <v>0.40151900000000001</v>
      </c>
      <c r="BH35">
        <v>0.441243</v>
      </c>
      <c r="BI35">
        <v>0.48240699999999997</v>
      </c>
      <c r="BJ35">
        <v>0.52470499999999998</v>
      </c>
      <c r="BK35">
        <v>0.56778099999999998</v>
      </c>
      <c r="BL35">
        <v>0.61124000000000001</v>
      </c>
      <c r="BM35">
        <v>0.65464800000000001</v>
      </c>
      <c r="BN35">
        <v>0.69754000000000005</v>
      </c>
      <c r="BO35">
        <v>0.73942600000000003</v>
      </c>
      <c r="BP35">
        <v>0.77980499999999997</v>
      </c>
      <c r="BQ35">
        <v>0.81816699999999998</v>
      </c>
      <c r="BR35">
        <v>0.85400900000000002</v>
      </c>
      <c r="BS35">
        <v>0.88684700000000005</v>
      </c>
      <c r="BT35">
        <v>0.91621900000000001</v>
      </c>
      <c r="BU35">
        <v>0.94170500000000001</v>
      </c>
      <c r="BV35">
        <v>0.96293200000000001</v>
      </c>
      <c r="BW35">
        <v>0.97958299999999998</v>
      </c>
      <c r="BX35">
        <v>0.99140700000000004</v>
      </c>
      <c r="BY35">
        <v>0.99822299999999997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3608</v>
      </c>
    </row>
    <row r="36" spans="1:124" x14ac:dyDescent="0.3">
      <c r="A36">
        <v>1</v>
      </c>
      <c r="B36">
        <v>2004</v>
      </c>
      <c r="C36" s="1">
        <v>9.7117299999999995E-9</v>
      </c>
      <c r="D36" s="1">
        <v>1.54768E-7</v>
      </c>
      <c r="E36" s="1">
        <v>6.19072E-7</v>
      </c>
      <c r="F36" s="1">
        <v>1.3929100000000001E-6</v>
      </c>
      <c r="G36" s="1">
        <v>2.4762900000000001E-6</v>
      </c>
      <c r="H36" s="1">
        <v>3.5550900000000002E-6</v>
      </c>
      <c r="I36" s="1">
        <v>5.0781900000000001E-6</v>
      </c>
      <c r="J36" s="1">
        <v>7.2171099999999998E-6</v>
      </c>
      <c r="K36" s="1">
        <v>1.0204799999999999E-5</v>
      </c>
      <c r="L36" s="1">
        <v>1.43556E-5</v>
      </c>
      <c r="M36" s="1">
        <v>2.0091699999999999E-5</v>
      </c>
      <c r="N36" s="1">
        <v>2.7975800000000001E-5</v>
      </c>
      <c r="O36" s="1">
        <v>3.8754200000000002E-5</v>
      </c>
      <c r="P36" s="1">
        <v>5.3409999999999999E-5</v>
      </c>
      <c r="Q36" s="1">
        <v>7.3230899999999997E-5</v>
      </c>
      <c r="R36" s="1">
        <v>9.9892399999999999E-5</v>
      </c>
      <c r="S36">
        <v>1.3556199999999999E-4</v>
      </c>
      <c r="T36">
        <v>1.83024E-4</v>
      </c>
      <c r="U36">
        <v>2.4583500000000002E-4</v>
      </c>
      <c r="V36">
        <v>3.2850700000000002E-4</v>
      </c>
      <c r="W36">
        <v>4.36728E-4</v>
      </c>
      <c r="X36">
        <v>5.7762099999999995E-4</v>
      </c>
      <c r="Y36">
        <v>7.6004600000000001E-4</v>
      </c>
      <c r="Z36">
        <v>9.949519999999999E-4</v>
      </c>
      <c r="AA36">
        <v>1.2957699999999999E-3</v>
      </c>
      <c r="AB36">
        <v>1.6788899999999999E-3</v>
      </c>
      <c r="AC36">
        <v>2.1641099999999999E-3</v>
      </c>
      <c r="AD36">
        <v>2.77524E-3</v>
      </c>
      <c r="AE36">
        <v>3.54069E-3</v>
      </c>
      <c r="AF36">
        <v>4.4940700000000002E-3</v>
      </c>
      <c r="AG36">
        <v>5.6748900000000001E-3</v>
      </c>
      <c r="AH36">
        <v>7.1291699999999998E-3</v>
      </c>
      <c r="AI36">
        <v>8.9101800000000002E-3</v>
      </c>
      <c r="AJ36">
        <v>1.1078899999999999E-2</v>
      </c>
      <c r="AK36">
        <v>1.3704900000000001E-2</v>
      </c>
      <c r="AL36">
        <v>1.6866200000000001E-2</v>
      </c>
      <c r="AM36">
        <v>2.06502E-2</v>
      </c>
      <c r="AN36">
        <v>2.5153399999999999E-2</v>
      </c>
      <c r="AO36">
        <v>3.0481299999999999E-2</v>
      </c>
      <c r="AP36">
        <v>3.6748099999999999E-2</v>
      </c>
      <c r="AQ36">
        <v>4.4075999999999997E-2</v>
      </c>
      <c r="AR36">
        <v>5.25937E-2</v>
      </c>
      <c r="AS36">
        <v>6.2435299999999999E-2</v>
      </c>
      <c r="AT36">
        <v>7.3738100000000001E-2</v>
      </c>
      <c r="AU36">
        <v>8.6640099999999998E-2</v>
      </c>
      <c r="AV36">
        <v>0.10127700000000001</v>
      </c>
      <c r="AW36">
        <v>0.11777899999999999</v>
      </c>
      <c r="AX36">
        <v>0.136266</v>
      </c>
      <c r="AY36">
        <v>0.15684699999999999</v>
      </c>
      <c r="AZ36">
        <v>0.17960799999999999</v>
      </c>
      <c r="BA36">
        <v>0.20461799999999999</v>
      </c>
      <c r="BB36">
        <v>0.23191300000000001</v>
      </c>
      <c r="BC36">
        <v>0.26150000000000001</v>
      </c>
      <c r="BD36">
        <v>0.29334700000000002</v>
      </c>
      <c r="BE36">
        <v>0.32738499999999998</v>
      </c>
      <c r="BF36">
        <v>0.36349599999999999</v>
      </c>
      <c r="BG36">
        <v>0.40151900000000001</v>
      </c>
      <c r="BH36">
        <v>0.441243</v>
      </c>
      <c r="BI36">
        <v>0.48240699999999997</v>
      </c>
      <c r="BJ36">
        <v>0.52470499999999998</v>
      </c>
      <c r="BK36">
        <v>0.56778099999999998</v>
      </c>
      <c r="BL36">
        <v>0.61124000000000001</v>
      </c>
      <c r="BM36">
        <v>0.65464800000000001</v>
      </c>
      <c r="BN36">
        <v>0.69754000000000005</v>
      </c>
      <c r="BO36">
        <v>0.73942600000000003</v>
      </c>
      <c r="BP36">
        <v>0.77980499999999997</v>
      </c>
      <c r="BQ36">
        <v>0.81816699999999998</v>
      </c>
      <c r="BR36">
        <v>0.85400900000000002</v>
      </c>
      <c r="BS36">
        <v>0.88684700000000005</v>
      </c>
      <c r="BT36">
        <v>0.91621900000000001</v>
      </c>
      <c r="BU36">
        <v>0.94170500000000001</v>
      </c>
      <c r="BV36">
        <v>0.96293200000000001</v>
      </c>
      <c r="BW36">
        <v>0.97958299999999998</v>
      </c>
      <c r="BX36">
        <v>0.99140700000000004</v>
      </c>
      <c r="BY36">
        <v>0.99822299999999997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3608</v>
      </c>
    </row>
    <row r="37" spans="1:124" x14ac:dyDescent="0.3">
      <c r="A37">
        <v>1</v>
      </c>
      <c r="B37">
        <v>2005</v>
      </c>
      <c r="C37" s="1">
        <v>9.7117299999999995E-9</v>
      </c>
      <c r="D37" s="1">
        <v>1.54768E-7</v>
      </c>
      <c r="E37" s="1">
        <v>6.19072E-7</v>
      </c>
      <c r="F37" s="1">
        <v>1.3929100000000001E-6</v>
      </c>
      <c r="G37" s="1">
        <v>2.4762900000000001E-6</v>
      </c>
      <c r="H37" s="1">
        <v>3.5550900000000002E-6</v>
      </c>
      <c r="I37" s="1">
        <v>5.0781900000000001E-6</v>
      </c>
      <c r="J37" s="1">
        <v>7.2171099999999998E-6</v>
      </c>
      <c r="K37" s="1">
        <v>1.0204799999999999E-5</v>
      </c>
      <c r="L37" s="1">
        <v>1.43556E-5</v>
      </c>
      <c r="M37" s="1">
        <v>2.0091699999999999E-5</v>
      </c>
      <c r="N37" s="1">
        <v>2.7975800000000001E-5</v>
      </c>
      <c r="O37" s="1">
        <v>3.8754200000000002E-5</v>
      </c>
      <c r="P37" s="1">
        <v>5.3409999999999999E-5</v>
      </c>
      <c r="Q37" s="1">
        <v>7.3230899999999997E-5</v>
      </c>
      <c r="R37" s="1">
        <v>9.9892399999999999E-5</v>
      </c>
      <c r="S37">
        <v>1.3556199999999999E-4</v>
      </c>
      <c r="T37">
        <v>1.83024E-4</v>
      </c>
      <c r="U37">
        <v>2.4583500000000002E-4</v>
      </c>
      <c r="V37">
        <v>3.2850700000000002E-4</v>
      </c>
      <c r="W37">
        <v>4.36728E-4</v>
      </c>
      <c r="X37">
        <v>5.7762099999999995E-4</v>
      </c>
      <c r="Y37">
        <v>7.6004600000000001E-4</v>
      </c>
      <c r="Z37">
        <v>9.949519999999999E-4</v>
      </c>
      <c r="AA37">
        <v>1.2957699999999999E-3</v>
      </c>
      <c r="AB37">
        <v>1.6788899999999999E-3</v>
      </c>
      <c r="AC37">
        <v>2.1641099999999999E-3</v>
      </c>
      <c r="AD37">
        <v>2.77524E-3</v>
      </c>
      <c r="AE37">
        <v>3.54069E-3</v>
      </c>
      <c r="AF37">
        <v>4.4940700000000002E-3</v>
      </c>
      <c r="AG37">
        <v>5.6748900000000001E-3</v>
      </c>
      <c r="AH37">
        <v>7.1291699999999998E-3</v>
      </c>
      <c r="AI37">
        <v>8.9101800000000002E-3</v>
      </c>
      <c r="AJ37">
        <v>1.1078899999999999E-2</v>
      </c>
      <c r="AK37">
        <v>1.3704900000000001E-2</v>
      </c>
      <c r="AL37">
        <v>1.6866200000000001E-2</v>
      </c>
      <c r="AM37">
        <v>2.06502E-2</v>
      </c>
      <c r="AN37">
        <v>2.5153399999999999E-2</v>
      </c>
      <c r="AO37">
        <v>3.0481299999999999E-2</v>
      </c>
      <c r="AP37">
        <v>3.6748099999999999E-2</v>
      </c>
      <c r="AQ37">
        <v>4.4075999999999997E-2</v>
      </c>
      <c r="AR37">
        <v>5.25937E-2</v>
      </c>
      <c r="AS37">
        <v>6.2435299999999999E-2</v>
      </c>
      <c r="AT37">
        <v>7.3738100000000001E-2</v>
      </c>
      <c r="AU37">
        <v>8.6640099999999998E-2</v>
      </c>
      <c r="AV37">
        <v>0.10127700000000001</v>
      </c>
      <c r="AW37">
        <v>0.11777899999999999</v>
      </c>
      <c r="AX37">
        <v>0.136266</v>
      </c>
      <c r="AY37">
        <v>0.15684699999999999</v>
      </c>
      <c r="AZ37">
        <v>0.17960799999999999</v>
      </c>
      <c r="BA37">
        <v>0.20461799999999999</v>
      </c>
      <c r="BB37">
        <v>0.23191300000000001</v>
      </c>
      <c r="BC37">
        <v>0.26150000000000001</v>
      </c>
      <c r="BD37">
        <v>0.29334700000000002</v>
      </c>
      <c r="BE37">
        <v>0.32738499999999998</v>
      </c>
      <c r="BF37">
        <v>0.36349599999999999</v>
      </c>
      <c r="BG37">
        <v>0.40151900000000001</v>
      </c>
      <c r="BH37">
        <v>0.441243</v>
      </c>
      <c r="BI37">
        <v>0.48240699999999997</v>
      </c>
      <c r="BJ37">
        <v>0.52470499999999998</v>
      </c>
      <c r="BK37">
        <v>0.56778099999999998</v>
      </c>
      <c r="BL37">
        <v>0.61124000000000001</v>
      </c>
      <c r="BM37">
        <v>0.65464800000000001</v>
      </c>
      <c r="BN37">
        <v>0.69754000000000005</v>
      </c>
      <c r="BO37">
        <v>0.73942600000000003</v>
      </c>
      <c r="BP37">
        <v>0.77980499999999997</v>
      </c>
      <c r="BQ37">
        <v>0.81816699999999998</v>
      </c>
      <c r="BR37">
        <v>0.85400900000000002</v>
      </c>
      <c r="BS37">
        <v>0.88684700000000005</v>
      </c>
      <c r="BT37">
        <v>0.91621900000000001</v>
      </c>
      <c r="BU37">
        <v>0.94170500000000001</v>
      </c>
      <c r="BV37">
        <v>0.96293200000000001</v>
      </c>
      <c r="BW37">
        <v>0.97958299999999998</v>
      </c>
      <c r="BX37">
        <v>0.99140700000000004</v>
      </c>
      <c r="BY37">
        <v>0.99822299999999997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3608</v>
      </c>
    </row>
    <row r="38" spans="1:124" x14ac:dyDescent="0.3">
      <c r="A38">
        <v>1</v>
      </c>
      <c r="B38">
        <v>2006</v>
      </c>
      <c r="C38" s="1">
        <v>9.7117299999999995E-9</v>
      </c>
      <c r="D38" s="1">
        <v>1.54768E-7</v>
      </c>
      <c r="E38" s="1">
        <v>6.19072E-7</v>
      </c>
      <c r="F38" s="1">
        <v>1.3929100000000001E-6</v>
      </c>
      <c r="G38" s="1">
        <v>2.4762900000000001E-6</v>
      </c>
      <c r="H38" s="1">
        <v>3.5550900000000002E-6</v>
      </c>
      <c r="I38" s="1">
        <v>5.0781900000000001E-6</v>
      </c>
      <c r="J38" s="1">
        <v>7.2171099999999998E-6</v>
      </c>
      <c r="K38" s="1">
        <v>1.0204799999999999E-5</v>
      </c>
      <c r="L38" s="1">
        <v>1.43556E-5</v>
      </c>
      <c r="M38" s="1">
        <v>2.0091699999999999E-5</v>
      </c>
      <c r="N38" s="1">
        <v>2.7975800000000001E-5</v>
      </c>
      <c r="O38" s="1">
        <v>3.8754200000000002E-5</v>
      </c>
      <c r="P38" s="1">
        <v>5.3409999999999999E-5</v>
      </c>
      <c r="Q38" s="1">
        <v>7.3230899999999997E-5</v>
      </c>
      <c r="R38" s="1">
        <v>9.9892399999999999E-5</v>
      </c>
      <c r="S38">
        <v>1.3556199999999999E-4</v>
      </c>
      <c r="T38">
        <v>1.83024E-4</v>
      </c>
      <c r="U38">
        <v>2.4583500000000002E-4</v>
      </c>
      <c r="V38">
        <v>3.2850700000000002E-4</v>
      </c>
      <c r="W38">
        <v>4.36728E-4</v>
      </c>
      <c r="X38">
        <v>5.7762099999999995E-4</v>
      </c>
      <c r="Y38">
        <v>7.6004600000000001E-4</v>
      </c>
      <c r="Z38">
        <v>9.949519999999999E-4</v>
      </c>
      <c r="AA38">
        <v>1.2957699999999999E-3</v>
      </c>
      <c r="AB38">
        <v>1.6788899999999999E-3</v>
      </c>
      <c r="AC38">
        <v>2.1641099999999999E-3</v>
      </c>
      <c r="AD38">
        <v>2.77524E-3</v>
      </c>
      <c r="AE38">
        <v>3.54069E-3</v>
      </c>
      <c r="AF38">
        <v>4.4940700000000002E-3</v>
      </c>
      <c r="AG38">
        <v>5.6748900000000001E-3</v>
      </c>
      <c r="AH38">
        <v>7.1291699999999998E-3</v>
      </c>
      <c r="AI38">
        <v>8.9101800000000002E-3</v>
      </c>
      <c r="AJ38">
        <v>1.1078899999999999E-2</v>
      </c>
      <c r="AK38">
        <v>1.3704900000000001E-2</v>
      </c>
      <c r="AL38">
        <v>1.6866200000000001E-2</v>
      </c>
      <c r="AM38">
        <v>2.06502E-2</v>
      </c>
      <c r="AN38">
        <v>2.5153399999999999E-2</v>
      </c>
      <c r="AO38">
        <v>3.0481299999999999E-2</v>
      </c>
      <c r="AP38">
        <v>3.6748099999999999E-2</v>
      </c>
      <c r="AQ38">
        <v>4.4075999999999997E-2</v>
      </c>
      <c r="AR38">
        <v>5.25937E-2</v>
      </c>
      <c r="AS38">
        <v>6.2435299999999999E-2</v>
      </c>
      <c r="AT38">
        <v>7.3738100000000001E-2</v>
      </c>
      <c r="AU38">
        <v>8.6640099999999998E-2</v>
      </c>
      <c r="AV38">
        <v>0.10127700000000001</v>
      </c>
      <c r="AW38">
        <v>0.11777899999999999</v>
      </c>
      <c r="AX38">
        <v>0.136266</v>
      </c>
      <c r="AY38">
        <v>0.15684699999999999</v>
      </c>
      <c r="AZ38">
        <v>0.17960799999999999</v>
      </c>
      <c r="BA38">
        <v>0.20461799999999999</v>
      </c>
      <c r="BB38">
        <v>0.23191300000000001</v>
      </c>
      <c r="BC38">
        <v>0.26150000000000001</v>
      </c>
      <c r="BD38">
        <v>0.29334700000000002</v>
      </c>
      <c r="BE38">
        <v>0.32738499999999998</v>
      </c>
      <c r="BF38">
        <v>0.36349599999999999</v>
      </c>
      <c r="BG38">
        <v>0.40151900000000001</v>
      </c>
      <c r="BH38">
        <v>0.441243</v>
      </c>
      <c r="BI38">
        <v>0.48240699999999997</v>
      </c>
      <c r="BJ38">
        <v>0.52470499999999998</v>
      </c>
      <c r="BK38">
        <v>0.56778099999999998</v>
      </c>
      <c r="BL38">
        <v>0.61124000000000001</v>
      </c>
      <c r="BM38">
        <v>0.65464800000000001</v>
      </c>
      <c r="BN38">
        <v>0.69754000000000005</v>
      </c>
      <c r="BO38">
        <v>0.73942600000000003</v>
      </c>
      <c r="BP38">
        <v>0.77980499999999997</v>
      </c>
      <c r="BQ38">
        <v>0.81816699999999998</v>
      </c>
      <c r="BR38">
        <v>0.85400900000000002</v>
      </c>
      <c r="BS38">
        <v>0.88684700000000005</v>
      </c>
      <c r="BT38">
        <v>0.91621900000000001</v>
      </c>
      <c r="BU38">
        <v>0.94170500000000001</v>
      </c>
      <c r="BV38">
        <v>0.96293200000000001</v>
      </c>
      <c r="BW38">
        <v>0.97958299999999998</v>
      </c>
      <c r="BX38">
        <v>0.99140700000000004</v>
      </c>
      <c r="BY38">
        <v>0.99822299999999997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3608</v>
      </c>
    </row>
    <row r="39" spans="1:124" x14ac:dyDescent="0.3">
      <c r="A39">
        <v>1</v>
      </c>
      <c r="B39">
        <v>2007</v>
      </c>
      <c r="C39" s="1">
        <v>9.7117299999999995E-9</v>
      </c>
      <c r="D39" s="1">
        <v>1.54768E-7</v>
      </c>
      <c r="E39" s="1">
        <v>6.19072E-7</v>
      </c>
      <c r="F39" s="1">
        <v>1.3929100000000001E-6</v>
      </c>
      <c r="G39" s="1">
        <v>2.4762900000000001E-6</v>
      </c>
      <c r="H39" s="1">
        <v>3.5550900000000002E-6</v>
      </c>
      <c r="I39" s="1">
        <v>5.0781900000000001E-6</v>
      </c>
      <c r="J39" s="1">
        <v>7.2171099999999998E-6</v>
      </c>
      <c r="K39" s="1">
        <v>1.0204799999999999E-5</v>
      </c>
      <c r="L39" s="1">
        <v>1.43556E-5</v>
      </c>
      <c r="M39" s="1">
        <v>2.0091699999999999E-5</v>
      </c>
      <c r="N39" s="1">
        <v>2.7975800000000001E-5</v>
      </c>
      <c r="O39" s="1">
        <v>3.8754200000000002E-5</v>
      </c>
      <c r="P39" s="1">
        <v>5.3409999999999999E-5</v>
      </c>
      <c r="Q39" s="1">
        <v>7.3230899999999997E-5</v>
      </c>
      <c r="R39" s="1">
        <v>9.9892399999999999E-5</v>
      </c>
      <c r="S39">
        <v>1.3556199999999999E-4</v>
      </c>
      <c r="T39">
        <v>1.83024E-4</v>
      </c>
      <c r="U39">
        <v>2.4583500000000002E-4</v>
      </c>
      <c r="V39">
        <v>3.2850700000000002E-4</v>
      </c>
      <c r="W39">
        <v>4.36728E-4</v>
      </c>
      <c r="X39">
        <v>5.7762099999999995E-4</v>
      </c>
      <c r="Y39">
        <v>7.6004600000000001E-4</v>
      </c>
      <c r="Z39">
        <v>9.949519999999999E-4</v>
      </c>
      <c r="AA39">
        <v>1.2957699999999999E-3</v>
      </c>
      <c r="AB39">
        <v>1.6788899999999999E-3</v>
      </c>
      <c r="AC39">
        <v>2.1641099999999999E-3</v>
      </c>
      <c r="AD39">
        <v>2.77524E-3</v>
      </c>
      <c r="AE39">
        <v>3.54069E-3</v>
      </c>
      <c r="AF39">
        <v>4.4940700000000002E-3</v>
      </c>
      <c r="AG39">
        <v>5.6748900000000001E-3</v>
      </c>
      <c r="AH39">
        <v>7.1291699999999998E-3</v>
      </c>
      <c r="AI39">
        <v>8.9101800000000002E-3</v>
      </c>
      <c r="AJ39">
        <v>1.1078899999999999E-2</v>
      </c>
      <c r="AK39">
        <v>1.3704900000000001E-2</v>
      </c>
      <c r="AL39">
        <v>1.6866200000000001E-2</v>
      </c>
      <c r="AM39">
        <v>2.06502E-2</v>
      </c>
      <c r="AN39">
        <v>2.5153399999999999E-2</v>
      </c>
      <c r="AO39">
        <v>3.0481299999999999E-2</v>
      </c>
      <c r="AP39">
        <v>3.6748099999999999E-2</v>
      </c>
      <c r="AQ39">
        <v>4.4075999999999997E-2</v>
      </c>
      <c r="AR39">
        <v>5.25937E-2</v>
      </c>
      <c r="AS39">
        <v>6.2435299999999999E-2</v>
      </c>
      <c r="AT39">
        <v>7.3738100000000001E-2</v>
      </c>
      <c r="AU39">
        <v>8.6640099999999998E-2</v>
      </c>
      <c r="AV39">
        <v>0.10127700000000001</v>
      </c>
      <c r="AW39">
        <v>0.11777899999999999</v>
      </c>
      <c r="AX39">
        <v>0.136266</v>
      </c>
      <c r="AY39">
        <v>0.15684699999999999</v>
      </c>
      <c r="AZ39">
        <v>0.17960799999999999</v>
      </c>
      <c r="BA39">
        <v>0.20461799999999999</v>
      </c>
      <c r="BB39">
        <v>0.23191300000000001</v>
      </c>
      <c r="BC39">
        <v>0.26150000000000001</v>
      </c>
      <c r="BD39">
        <v>0.29334700000000002</v>
      </c>
      <c r="BE39">
        <v>0.32738499999999998</v>
      </c>
      <c r="BF39">
        <v>0.36349599999999999</v>
      </c>
      <c r="BG39">
        <v>0.40151900000000001</v>
      </c>
      <c r="BH39">
        <v>0.441243</v>
      </c>
      <c r="BI39">
        <v>0.48240699999999997</v>
      </c>
      <c r="BJ39">
        <v>0.52470499999999998</v>
      </c>
      <c r="BK39">
        <v>0.56778099999999998</v>
      </c>
      <c r="BL39">
        <v>0.61124000000000001</v>
      </c>
      <c r="BM39">
        <v>0.65464800000000001</v>
      </c>
      <c r="BN39">
        <v>0.69754000000000005</v>
      </c>
      <c r="BO39">
        <v>0.73942600000000003</v>
      </c>
      <c r="BP39">
        <v>0.77980499999999997</v>
      </c>
      <c r="BQ39">
        <v>0.81816699999999998</v>
      </c>
      <c r="BR39">
        <v>0.85400900000000002</v>
      </c>
      <c r="BS39">
        <v>0.88684700000000005</v>
      </c>
      <c r="BT39">
        <v>0.91621900000000001</v>
      </c>
      <c r="BU39">
        <v>0.94170500000000001</v>
      </c>
      <c r="BV39">
        <v>0.96293200000000001</v>
      </c>
      <c r="BW39">
        <v>0.97958299999999998</v>
      </c>
      <c r="BX39">
        <v>0.99140700000000004</v>
      </c>
      <c r="BY39">
        <v>0.99822299999999997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3608</v>
      </c>
    </row>
    <row r="40" spans="1:124" x14ac:dyDescent="0.3">
      <c r="A40">
        <v>1</v>
      </c>
      <c r="B40">
        <v>2008</v>
      </c>
      <c r="C40" s="1">
        <v>9.7117299999999995E-9</v>
      </c>
      <c r="D40" s="1">
        <v>1.54768E-7</v>
      </c>
      <c r="E40" s="1">
        <v>6.19072E-7</v>
      </c>
      <c r="F40" s="1">
        <v>1.3929100000000001E-6</v>
      </c>
      <c r="G40" s="1">
        <v>2.4762900000000001E-6</v>
      </c>
      <c r="H40" s="1">
        <v>3.5550900000000002E-6</v>
      </c>
      <c r="I40" s="1">
        <v>5.0781900000000001E-6</v>
      </c>
      <c r="J40" s="1">
        <v>7.2171099999999998E-6</v>
      </c>
      <c r="K40" s="1">
        <v>1.0204799999999999E-5</v>
      </c>
      <c r="L40" s="1">
        <v>1.43556E-5</v>
      </c>
      <c r="M40" s="1">
        <v>2.0091699999999999E-5</v>
      </c>
      <c r="N40" s="1">
        <v>2.7975800000000001E-5</v>
      </c>
      <c r="O40" s="1">
        <v>3.8754200000000002E-5</v>
      </c>
      <c r="P40" s="1">
        <v>5.3409999999999999E-5</v>
      </c>
      <c r="Q40" s="1">
        <v>7.3230899999999997E-5</v>
      </c>
      <c r="R40" s="1">
        <v>9.9892399999999999E-5</v>
      </c>
      <c r="S40">
        <v>1.3556199999999999E-4</v>
      </c>
      <c r="T40">
        <v>1.83024E-4</v>
      </c>
      <c r="U40">
        <v>2.4583500000000002E-4</v>
      </c>
      <c r="V40">
        <v>3.2850700000000002E-4</v>
      </c>
      <c r="W40">
        <v>4.36728E-4</v>
      </c>
      <c r="X40">
        <v>5.7762099999999995E-4</v>
      </c>
      <c r="Y40">
        <v>7.6004600000000001E-4</v>
      </c>
      <c r="Z40">
        <v>9.949519999999999E-4</v>
      </c>
      <c r="AA40">
        <v>1.2957699999999999E-3</v>
      </c>
      <c r="AB40">
        <v>1.6788899999999999E-3</v>
      </c>
      <c r="AC40">
        <v>2.1641099999999999E-3</v>
      </c>
      <c r="AD40">
        <v>2.77524E-3</v>
      </c>
      <c r="AE40">
        <v>3.54069E-3</v>
      </c>
      <c r="AF40">
        <v>4.4940700000000002E-3</v>
      </c>
      <c r="AG40">
        <v>5.6748900000000001E-3</v>
      </c>
      <c r="AH40">
        <v>7.1291699999999998E-3</v>
      </c>
      <c r="AI40">
        <v>8.9101800000000002E-3</v>
      </c>
      <c r="AJ40">
        <v>1.1078899999999999E-2</v>
      </c>
      <c r="AK40">
        <v>1.3704900000000001E-2</v>
      </c>
      <c r="AL40">
        <v>1.6866200000000001E-2</v>
      </c>
      <c r="AM40">
        <v>2.06502E-2</v>
      </c>
      <c r="AN40">
        <v>2.5153399999999999E-2</v>
      </c>
      <c r="AO40">
        <v>3.0481299999999999E-2</v>
      </c>
      <c r="AP40">
        <v>3.6748099999999999E-2</v>
      </c>
      <c r="AQ40">
        <v>4.4075999999999997E-2</v>
      </c>
      <c r="AR40">
        <v>5.25937E-2</v>
      </c>
      <c r="AS40">
        <v>6.2435299999999999E-2</v>
      </c>
      <c r="AT40">
        <v>7.3738100000000001E-2</v>
      </c>
      <c r="AU40">
        <v>8.6640099999999998E-2</v>
      </c>
      <c r="AV40">
        <v>0.10127700000000001</v>
      </c>
      <c r="AW40">
        <v>0.11777899999999999</v>
      </c>
      <c r="AX40">
        <v>0.136266</v>
      </c>
      <c r="AY40">
        <v>0.15684699999999999</v>
      </c>
      <c r="AZ40">
        <v>0.17960799999999999</v>
      </c>
      <c r="BA40">
        <v>0.20461799999999999</v>
      </c>
      <c r="BB40">
        <v>0.23191300000000001</v>
      </c>
      <c r="BC40">
        <v>0.26150000000000001</v>
      </c>
      <c r="BD40">
        <v>0.29334700000000002</v>
      </c>
      <c r="BE40">
        <v>0.32738499999999998</v>
      </c>
      <c r="BF40">
        <v>0.36349599999999999</v>
      </c>
      <c r="BG40">
        <v>0.40151900000000001</v>
      </c>
      <c r="BH40">
        <v>0.441243</v>
      </c>
      <c r="BI40">
        <v>0.48240699999999997</v>
      </c>
      <c r="BJ40">
        <v>0.52470499999999998</v>
      </c>
      <c r="BK40">
        <v>0.56778099999999998</v>
      </c>
      <c r="BL40">
        <v>0.61124000000000001</v>
      </c>
      <c r="BM40">
        <v>0.65464800000000001</v>
      </c>
      <c r="BN40">
        <v>0.69754000000000005</v>
      </c>
      <c r="BO40">
        <v>0.73942600000000003</v>
      </c>
      <c r="BP40">
        <v>0.77980499999999997</v>
      </c>
      <c r="BQ40">
        <v>0.81816699999999998</v>
      </c>
      <c r="BR40">
        <v>0.85400900000000002</v>
      </c>
      <c r="BS40">
        <v>0.88684700000000005</v>
      </c>
      <c r="BT40">
        <v>0.91621900000000001</v>
      </c>
      <c r="BU40">
        <v>0.94170500000000001</v>
      </c>
      <c r="BV40">
        <v>0.96293200000000001</v>
      </c>
      <c r="BW40">
        <v>0.97958299999999998</v>
      </c>
      <c r="BX40">
        <v>0.99140700000000004</v>
      </c>
      <c r="BY40">
        <v>0.99822299999999997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3608</v>
      </c>
    </row>
    <row r="41" spans="1:124" x14ac:dyDescent="0.3">
      <c r="A41">
        <v>1</v>
      </c>
      <c r="B41">
        <v>2009</v>
      </c>
      <c r="C41" s="1">
        <v>9.7117299999999995E-9</v>
      </c>
      <c r="D41" s="1">
        <v>1.54768E-7</v>
      </c>
      <c r="E41" s="1">
        <v>6.19072E-7</v>
      </c>
      <c r="F41" s="1">
        <v>1.3929100000000001E-6</v>
      </c>
      <c r="G41" s="1">
        <v>2.4762900000000001E-6</v>
      </c>
      <c r="H41" s="1">
        <v>3.5550900000000002E-6</v>
      </c>
      <c r="I41" s="1">
        <v>5.0781900000000001E-6</v>
      </c>
      <c r="J41" s="1">
        <v>7.2171099999999998E-6</v>
      </c>
      <c r="K41" s="1">
        <v>1.0204799999999999E-5</v>
      </c>
      <c r="L41" s="1">
        <v>1.43556E-5</v>
      </c>
      <c r="M41" s="1">
        <v>2.0091699999999999E-5</v>
      </c>
      <c r="N41" s="1">
        <v>2.7975800000000001E-5</v>
      </c>
      <c r="O41" s="1">
        <v>3.8754200000000002E-5</v>
      </c>
      <c r="P41" s="1">
        <v>5.3409999999999999E-5</v>
      </c>
      <c r="Q41" s="1">
        <v>7.3230899999999997E-5</v>
      </c>
      <c r="R41" s="1">
        <v>9.9892399999999999E-5</v>
      </c>
      <c r="S41">
        <v>1.3556199999999999E-4</v>
      </c>
      <c r="T41">
        <v>1.83024E-4</v>
      </c>
      <c r="U41">
        <v>2.4583500000000002E-4</v>
      </c>
      <c r="V41">
        <v>3.2850700000000002E-4</v>
      </c>
      <c r="W41">
        <v>4.36728E-4</v>
      </c>
      <c r="X41">
        <v>5.7762099999999995E-4</v>
      </c>
      <c r="Y41">
        <v>7.6004600000000001E-4</v>
      </c>
      <c r="Z41">
        <v>9.949519999999999E-4</v>
      </c>
      <c r="AA41">
        <v>1.2957699999999999E-3</v>
      </c>
      <c r="AB41">
        <v>1.6788899999999999E-3</v>
      </c>
      <c r="AC41">
        <v>2.1641099999999999E-3</v>
      </c>
      <c r="AD41">
        <v>2.77524E-3</v>
      </c>
      <c r="AE41">
        <v>3.54069E-3</v>
      </c>
      <c r="AF41">
        <v>4.4940700000000002E-3</v>
      </c>
      <c r="AG41">
        <v>5.6748900000000001E-3</v>
      </c>
      <c r="AH41">
        <v>7.1291699999999998E-3</v>
      </c>
      <c r="AI41">
        <v>8.9101800000000002E-3</v>
      </c>
      <c r="AJ41">
        <v>1.1078899999999999E-2</v>
      </c>
      <c r="AK41">
        <v>1.3704900000000001E-2</v>
      </c>
      <c r="AL41">
        <v>1.6866200000000001E-2</v>
      </c>
      <c r="AM41">
        <v>2.06502E-2</v>
      </c>
      <c r="AN41">
        <v>2.5153399999999999E-2</v>
      </c>
      <c r="AO41">
        <v>3.0481299999999999E-2</v>
      </c>
      <c r="AP41">
        <v>3.6748099999999999E-2</v>
      </c>
      <c r="AQ41">
        <v>4.4075999999999997E-2</v>
      </c>
      <c r="AR41">
        <v>5.25937E-2</v>
      </c>
      <c r="AS41">
        <v>6.2435299999999999E-2</v>
      </c>
      <c r="AT41">
        <v>7.3738100000000001E-2</v>
      </c>
      <c r="AU41">
        <v>8.6640099999999998E-2</v>
      </c>
      <c r="AV41">
        <v>0.10127700000000001</v>
      </c>
      <c r="AW41">
        <v>0.11777899999999999</v>
      </c>
      <c r="AX41">
        <v>0.136266</v>
      </c>
      <c r="AY41">
        <v>0.15684699999999999</v>
      </c>
      <c r="AZ41">
        <v>0.17960799999999999</v>
      </c>
      <c r="BA41">
        <v>0.20461799999999999</v>
      </c>
      <c r="BB41">
        <v>0.23191300000000001</v>
      </c>
      <c r="BC41">
        <v>0.26150000000000001</v>
      </c>
      <c r="BD41">
        <v>0.29334700000000002</v>
      </c>
      <c r="BE41">
        <v>0.32738499999999998</v>
      </c>
      <c r="BF41">
        <v>0.36349599999999999</v>
      </c>
      <c r="BG41">
        <v>0.40151900000000001</v>
      </c>
      <c r="BH41">
        <v>0.441243</v>
      </c>
      <c r="BI41">
        <v>0.48240699999999997</v>
      </c>
      <c r="BJ41">
        <v>0.52470499999999998</v>
      </c>
      <c r="BK41">
        <v>0.56778099999999998</v>
      </c>
      <c r="BL41">
        <v>0.61124000000000001</v>
      </c>
      <c r="BM41">
        <v>0.65464800000000001</v>
      </c>
      <c r="BN41">
        <v>0.69754000000000005</v>
      </c>
      <c r="BO41">
        <v>0.73942600000000003</v>
      </c>
      <c r="BP41">
        <v>0.77980499999999997</v>
      </c>
      <c r="BQ41">
        <v>0.81816699999999998</v>
      </c>
      <c r="BR41">
        <v>0.85400900000000002</v>
      </c>
      <c r="BS41">
        <v>0.88684700000000005</v>
      </c>
      <c r="BT41">
        <v>0.91621900000000001</v>
      </c>
      <c r="BU41">
        <v>0.94170500000000001</v>
      </c>
      <c r="BV41">
        <v>0.96293200000000001</v>
      </c>
      <c r="BW41">
        <v>0.97958299999999998</v>
      </c>
      <c r="BX41">
        <v>0.99140700000000004</v>
      </c>
      <c r="BY41">
        <v>0.99822299999999997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3608</v>
      </c>
    </row>
    <row r="42" spans="1:124" x14ac:dyDescent="0.3">
      <c r="A42">
        <v>1</v>
      </c>
      <c r="B42">
        <v>2010</v>
      </c>
      <c r="C42" s="1">
        <v>9.7117299999999995E-9</v>
      </c>
      <c r="D42" s="1">
        <v>1.54768E-7</v>
      </c>
      <c r="E42" s="1">
        <v>6.19072E-7</v>
      </c>
      <c r="F42" s="1">
        <v>1.3929100000000001E-6</v>
      </c>
      <c r="G42" s="1">
        <v>2.4762900000000001E-6</v>
      </c>
      <c r="H42" s="1">
        <v>3.5550900000000002E-6</v>
      </c>
      <c r="I42" s="1">
        <v>5.0781900000000001E-6</v>
      </c>
      <c r="J42" s="1">
        <v>7.2171099999999998E-6</v>
      </c>
      <c r="K42" s="1">
        <v>1.0204799999999999E-5</v>
      </c>
      <c r="L42" s="1">
        <v>1.43556E-5</v>
      </c>
      <c r="M42" s="1">
        <v>2.0091699999999999E-5</v>
      </c>
      <c r="N42" s="1">
        <v>2.7975800000000001E-5</v>
      </c>
      <c r="O42" s="1">
        <v>3.8754200000000002E-5</v>
      </c>
      <c r="P42" s="1">
        <v>5.3409999999999999E-5</v>
      </c>
      <c r="Q42" s="1">
        <v>7.3230899999999997E-5</v>
      </c>
      <c r="R42" s="1">
        <v>9.9892399999999999E-5</v>
      </c>
      <c r="S42">
        <v>1.3556199999999999E-4</v>
      </c>
      <c r="T42">
        <v>1.83024E-4</v>
      </c>
      <c r="U42">
        <v>2.4583500000000002E-4</v>
      </c>
      <c r="V42">
        <v>3.2850700000000002E-4</v>
      </c>
      <c r="W42">
        <v>4.36728E-4</v>
      </c>
      <c r="X42">
        <v>5.7762099999999995E-4</v>
      </c>
      <c r="Y42">
        <v>7.6004600000000001E-4</v>
      </c>
      <c r="Z42">
        <v>9.949519999999999E-4</v>
      </c>
      <c r="AA42">
        <v>1.2957699999999999E-3</v>
      </c>
      <c r="AB42">
        <v>1.6788899999999999E-3</v>
      </c>
      <c r="AC42">
        <v>2.1641099999999999E-3</v>
      </c>
      <c r="AD42">
        <v>2.77524E-3</v>
      </c>
      <c r="AE42">
        <v>3.54069E-3</v>
      </c>
      <c r="AF42">
        <v>4.4940700000000002E-3</v>
      </c>
      <c r="AG42">
        <v>5.6748900000000001E-3</v>
      </c>
      <c r="AH42">
        <v>7.1291699999999998E-3</v>
      </c>
      <c r="AI42">
        <v>8.9101800000000002E-3</v>
      </c>
      <c r="AJ42">
        <v>1.1078899999999999E-2</v>
      </c>
      <c r="AK42">
        <v>1.3704900000000001E-2</v>
      </c>
      <c r="AL42">
        <v>1.6866200000000001E-2</v>
      </c>
      <c r="AM42">
        <v>2.06502E-2</v>
      </c>
      <c r="AN42">
        <v>2.5153399999999999E-2</v>
      </c>
      <c r="AO42">
        <v>3.0481299999999999E-2</v>
      </c>
      <c r="AP42">
        <v>3.6748099999999999E-2</v>
      </c>
      <c r="AQ42">
        <v>4.4075999999999997E-2</v>
      </c>
      <c r="AR42">
        <v>5.25937E-2</v>
      </c>
      <c r="AS42">
        <v>6.2435299999999999E-2</v>
      </c>
      <c r="AT42">
        <v>7.3738100000000001E-2</v>
      </c>
      <c r="AU42">
        <v>8.6640099999999998E-2</v>
      </c>
      <c r="AV42">
        <v>0.10127700000000001</v>
      </c>
      <c r="AW42">
        <v>0.11777899999999999</v>
      </c>
      <c r="AX42">
        <v>0.136266</v>
      </c>
      <c r="AY42">
        <v>0.15684699999999999</v>
      </c>
      <c r="AZ42">
        <v>0.17960799999999999</v>
      </c>
      <c r="BA42">
        <v>0.20461799999999999</v>
      </c>
      <c r="BB42">
        <v>0.23191300000000001</v>
      </c>
      <c r="BC42">
        <v>0.26150000000000001</v>
      </c>
      <c r="BD42">
        <v>0.29334700000000002</v>
      </c>
      <c r="BE42">
        <v>0.32738499999999998</v>
      </c>
      <c r="BF42">
        <v>0.36349599999999999</v>
      </c>
      <c r="BG42">
        <v>0.40151900000000001</v>
      </c>
      <c r="BH42">
        <v>0.441243</v>
      </c>
      <c r="BI42">
        <v>0.48240699999999997</v>
      </c>
      <c r="BJ42">
        <v>0.52470499999999998</v>
      </c>
      <c r="BK42">
        <v>0.56778099999999998</v>
      </c>
      <c r="BL42">
        <v>0.61124000000000001</v>
      </c>
      <c r="BM42">
        <v>0.65464800000000001</v>
      </c>
      <c r="BN42">
        <v>0.69754000000000005</v>
      </c>
      <c r="BO42">
        <v>0.73942600000000003</v>
      </c>
      <c r="BP42">
        <v>0.77980499999999997</v>
      </c>
      <c r="BQ42">
        <v>0.81816699999999998</v>
      </c>
      <c r="BR42">
        <v>0.85400900000000002</v>
      </c>
      <c r="BS42">
        <v>0.88684700000000005</v>
      </c>
      <c r="BT42">
        <v>0.91621900000000001</v>
      </c>
      <c r="BU42">
        <v>0.94170500000000001</v>
      </c>
      <c r="BV42">
        <v>0.96293200000000001</v>
      </c>
      <c r="BW42">
        <v>0.97958299999999998</v>
      </c>
      <c r="BX42">
        <v>0.99140700000000004</v>
      </c>
      <c r="BY42">
        <v>0.99822299999999997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3608</v>
      </c>
    </row>
    <row r="43" spans="1:124" x14ac:dyDescent="0.3">
      <c r="A43">
        <v>1</v>
      </c>
      <c r="B43">
        <v>2011</v>
      </c>
      <c r="C43" s="1">
        <v>9.7117299999999995E-9</v>
      </c>
      <c r="D43" s="1">
        <v>1.54768E-7</v>
      </c>
      <c r="E43" s="1">
        <v>6.19072E-7</v>
      </c>
      <c r="F43" s="1">
        <v>1.3929100000000001E-6</v>
      </c>
      <c r="G43" s="1">
        <v>2.4762900000000001E-6</v>
      </c>
      <c r="H43" s="1">
        <v>3.5550900000000002E-6</v>
      </c>
      <c r="I43" s="1">
        <v>5.0781900000000001E-6</v>
      </c>
      <c r="J43" s="1">
        <v>7.2171099999999998E-6</v>
      </c>
      <c r="K43" s="1">
        <v>1.0204799999999999E-5</v>
      </c>
      <c r="L43" s="1">
        <v>1.43556E-5</v>
      </c>
      <c r="M43" s="1">
        <v>2.0091699999999999E-5</v>
      </c>
      <c r="N43" s="1">
        <v>2.7975800000000001E-5</v>
      </c>
      <c r="O43" s="1">
        <v>3.8754200000000002E-5</v>
      </c>
      <c r="P43" s="1">
        <v>5.3409999999999999E-5</v>
      </c>
      <c r="Q43" s="1">
        <v>7.3230899999999997E-5</v>
      </c>
      <c r="R43" s="1">
        <v>9.9892399999999999E-5</v>
      </c>
      <c r="S43">
        <v>1.3556199999999999E-4</v>
      </c>
      <c r="T43">
        <v>1.83024E-4</v>
      </c>
      <c r="U43">
        <v>2.4583500000000002E-4</v>
      </c>
      <c r="V43">
        <v>3.2850700000000002E-4</v>
      </c>
      <c r="W43">
        <v>4.36728E-4</v>
      </c>
      <c r="X43">
        <v>5.7762099999999995E-4</v>
      </c>
      <c r="Y43">
        <v>7.6004600000000001E-4</v>
      </c>
      <c r="Z43">
        <v>9.949519999999999E-4</v>
      </c>
      <c r="AA43">
        <v>1.2957699999999999E-3</v>
      </c>
      <c r="AB43">
        <v>1.6788899999999999E-3</v>
      </c>
      <c r="AC43">
        <v>2.1641099999999999E-3</v>
      </c>
      <c r="AD43">
        <v>2.77524E-3</v>
      </c>
      <c r="AE43">
        <v>3.54069E-3</v>
      </c>
      <c r="AF43">
        <v>4.4940700000000002E-3</v>
      </c>
      <c r="AG43">
        <v>5.6748900000000001E-3</v>
      </c>
      <c r="AH43">
        <v>7.1291699999999998E-3</v>
      </c>
      <c r="AI43">
        <v>8.9101800000000002E-3</v>
      </c>
      <c r="AJ43">
        <v>1.1078899999999999E-2</v>
      </c>
      <c r="AK43">
        <v>1.3704900000000001E-2</v>
      </c>
      <c r="AL43">
        <v>1.6866200000000001E-2</v>
      </c>
      <c r="AM43">
        <v>2.06502E-2</v>
      </c>
      <c r="AN43">
        <v>2.5153399999999999E-2</v>
      </c>
      <c r="AO43">
        <v>3.0481299999999999E-2</v>
      </c>
      <c r="AP43">
        <v>3.6748099999999999E-2</v>
      </c>
      <c r="AQ43">
        <v>4.4075999999999997E-2</v>
      </c>
      <c r="AR43">
        <v>5.25937E-2</v>
      </c>
      <c r="AS43">
        <v>6.2435299999999999E-2</v>
      </c>
      <c r="AT43">
        <v>7.3738100000000001E-2</v>
      </c>
      <c r="AU43">
        <v>8.6640099999999998E-2</v>
      </c>
      <c r="AV43">
        <v>0.10127700000000001</v>
      </c>
      <c r="AW43">
        <v>0.11777899999999999</v>
      </c>
      <c r="AX43">
        <v>0.136266</v>
      </c>
      <c r="AY43">
        <v>0.15684699999999999</v>
      </c>
      <c r="AZ43">
        <v>0.17960799999999999</v>
      </c>
      <c r="BA43">
        <v>0.20461799999999999</v>
      </c>
      <c r="BB43">
        <v>0.23191300000000001</v>
      </c>
      <c r="BC43">
        <v>0.26150000000000001</v>
      </c>
      <c r="BD43">
        <v>0.29334700000000002</v>
      </c>
      <c r="BE43">
        <v>0.32738499999999998</v>
      </c>
      <c r="BF43">
        <v>0.36349599999999999</v>
      </c>
      <c r="BG43">
        <v>0.40151900000000001</v>
      </c>
      <c r="BH43">
        <v>0.441243</v>
      </c>
      <c r="BI43">
        <v>0.48240699999999997</v>
      </c>
      <c r="BJ43">
        <v>0.52470499999999998</v>
      </c>
      <c r="BK43">
        <v>0.56778099999999998</v>
      </c>
      <c r="BL43">
        <v>0.61124000000000001</v>
      </c>
      <c r="BM43">
        <v>0.65464800000000001</v>
      </c>
      <c r="BN43">
        <v>0.69754000000000005</v>
      </c>
      <c r="BO43">
        <v>0.73942600000000003</v>
      </c>
      <c r="BP43">
        <v>0.77980499999999997</v>
      </c>
      <c r="BQ43">
        <v>0.81816699999999998</v>
      </c>
      <c r="BR43">
        <v>0.85400900000000002</v>
      </c>
      <c r="BS43">
        <v>0.88684700000000005</v>
      </c>
      <c r="BT43">
        <v>0.91621900000000001</v>
      </c>
      <c r="BU43">
        <v>0.94170500000000001</v>
      </c>
      <c r="BV43">
        <v>0.96293200000000001</v>
      </c>
      <c r="BW43">
        <v>0.97958299999999998</v>
      </c>
      <c r="BX43">
        <v>0.99140700000000004</v>
      </c>
      <c r="BY43">
        <v>0.99822299999999997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3608</v>
      </c>
    </row>
    <row r="44" spans="1:124" x14ac:dyDescent="0.3">
      <c r="A44">
        <v>1</v>
      </c>
      <c r="B44">
        <v>2012</v>
      </c>
      <c r="C44" s="1">
        <v>9.7117299999999995E-9</v>
      </c>
      <c r="D44" s="1">
        <v>1.54768E-7</v>
      </c>
      <c r="E44" s="1">
        <v>6.19072E-7</v>
      </c>
      <c r="F44" s="1">
        <v>1.3929100000000001E-6</v>
      </c>
      <c r="G44" s="1">
        <v>2.4762900000000001E-6</v>
      </c>
      <c r="H44" s="1">
        <v>3.5550900000000002E-6</v>
      </c>
      <c r="I44" s="1">
        <v>5.0781900000000001E-6</v>
      </c>
      <c r="J44" s="1">
        <v>7.2171099999999998E-6</v>
      </c>
      <c r="K44" s="1">
        <v>1.0204799999999999E-5</v>
      </c>
      <c r="L44" s="1">
        <v>1.43556E-5</v>
      </c>
      <c r="M44" s="1">
        <v>2.0091699999999999E-5</v>
      </c>
      <c r="N44" s="1">
        <v>2.7975800000000001E-5</v>
      </c>
      <c r="O44" s="1">
        <v>3.8754200000000002E-5</v>
      </c>
      <c r="P44" s="1">
        <v>5.3409999999999999E-5</v>
      </c>
      <c r="Q44" s="1">
        <v>7.3230899999999997E-5</v>
      </c>
      <c r="R44" s="1">
        <v>9.9892399999999999E-5</v>
      </c>
      <c r="S44">
        <v>1.3556199999999999E-4</v>
      </c>
      <c r="T44">
        <v>1.83024E-4</v>
      </c>
      <c r="U44">
        <v>2.4583500000000002E-4</v>
      </c>
      <c r="V44">
        <v>3.2850700000000002E-4</v>
      </c>
      <c r="W44">
        <v>4.36728E-4</v>
      </c>
      <c r="X44">
        <v>5.7762099999999995E-4</v>
      </c>
      <c r="Y44">
        <v>7.6004600000000001E-4</v>
      </c>
      <c r="Z44">
        <v>9.949519999999999E-4</v>
      </c>
      <c r="AA44">
        <v>1.2957699999999999E-3</v>
      </c>
      <c r="AB44">
        <v>1.6788899999999999E-3</v>
      </c>
      <c r="AC44">
        <v>2.1641099999999999E-3</v>
      </c>
      <c r="AD44">
        <v>2.77524E-3</v>
      </c>
      <c r="AE44">
        <v>3.54069E-3</v>
      </c>
      <c r="AF44">
        <v>4.4940700000000002E-3</v>
      </c>
      <c r="AG44">
        <v>5.6748900000000001E-3</v>
      </c>
      <c r="AH44">
        <v>7.1291699999999998E-3</v>
      </c>
      <c r="AI44">
        <v>8.9101800000000002E-3</v>
      </c>
      <c r="AJ44">
        <v>1.1078899999999999E-2</v>
      </c>
      <c r="AK44">
        <v>1.3704900000000001E-2</v>
      </c>
      <c r="AL44">
        <v>1.6866200000000001E-2</v>
      </c>
      <c r="AM44">
        <v>2.06502E-2</v>
      </c>
      <c r="AN44">
        <v>2.5153399999999999E-2</v>
      </c>
      <c r="AO44">
        <v>3.0481299999999999E-2</v>
      </c>
      <c r="AP44">
        <v>3.6748099999999999E-2</v>
      </c>
      <c r="AQ44">
        <v>4.4075999999999997E-2</v>
      </c>
      <c r="AR44">
        <v>5.25937E-2</v>
      </c>
      <c r="AS44">
        <v>6.2435299999999999E-2</v>
      </c>
      <c r="AT44">
        <v>7.3738100000000001E-2</v>
      </c>
      <c r="AU44">
        <v>8.6640099999999998E-2</v>
      </c>
      <c r="AV44">
        <v>0.10127700000000001</v>
      </c>
      <c r="AW44">
        <v>0.11777899999999999</v>
      </c>
      <c r="AX44">
        <v>0.136266</v>
      </c>
      <c r="AY44">
        <v>0.15684699999999999</v>
      </c>
      <c r="AZ44">
        <v>0.17960799999999999</v>
      </c>
      <c r="BA44">
        <v>0.20461799999999999</v>
      </c>
      <c r="BB44">
        <v>0.23191300000000001</v>
      </c>
      <c r="BC44">
        <v>0.26150000000000001</v>
      </c>
      <c r="BD44">
        <v>0.29334700000000002</v>
      </c>
      <c r="BE44">
        <v>0.32738499999999998</v>
      </c>
      <c r="BF44">
        <v>0.36349599999999999</v>
      </c>
      <c r="BG44">
        <v>0.40151900000000001</v>
      </c>
      <c r="BH44">
        <v>0.441243</v>
      </c>
      <c r="BI44">
        <v>0.48240699999999997</v>
      </c>
      <c r="BJ44">
        <v>0.52470499999999998</v>
      </c>
      <c r="BK44">
        <v>0.56778099999999998</v>
      </c>
      <c r="BL44">
        <v>0.61124000000000001</v>
      </c>
      <c r="BM44">
        <v>0.65464800000000001</v>
      </c>
      <c r="BN44">
        <v>0.69754000000000005</v>
      </c>
      <c r="BO44">
        <v>0.73942600000000003</v>
      </c>
      <c r="BP44">
        <v>0.77980499999999997</v>
      </c>
      <c r="BQ44">
        <v>0.81816699999999998</v>
      </c>
      <c r="BR44">
        <v>0.85400900000000002</v>
      </c>
      <c r="BS44">
        <v>0.88684700000000005</v>
      </c>
      <c r="BT44">
        <v>0.91621900000000001</v>
      </c>
      <c r="BU44">
        <v>0.94170500000000001</v>
      </c>
      <c r="BV44">
        <v>0.96293200000000001</v>
      </c>
      <c r="BW44">
        <v>0.97958299999999998</v>
      </c>
      <c r="BX44">
        <v>0.99140700000000004</v>
      </c>
      <c r="BY44">
        <v>0.99822299999999997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3608</v>
      </c>
    </row>
    <row r="45" spans="1:124" x14ac:dyDescent="0.3">
      <c r="A45">
        <v>1</v>
      </c>
      <c r="B45">
        <v>2013</v>
      </c>
      <c r="C45" s="1">
        <v>9.7117299999999995E-9</v>
      </c>
      <c r="D45" s="1">
        <v>1.54768E-7</v>
      </c>
      <c r="E45" s="1">
        <v>6.19072E-7</v>
      </c>
      <c r="F45" s="1">
        <v>1.3929100000000001E-6</v>
      </c>
      <c r="G45" s="1">
        <v>2.4762900000000001E-6</v>
      </c>
      <c r="H45" s="1">
        <v>3.5550900000000002E-6</v>
      </c>
      <c r="I45" s="1">
        <v>5.0781900000000001E-6</v>
      </c>
      <c r="J45" s="1">
        <v>7.2171099999999998E-6</v>
      </c>
      <c r="K45" s="1">
        <v>1.0204799999999999E-5</v>
      </c>
      <c r="L45" s="1">
        <v>1.43556E-5</v>
      </c>
      <c r="M45" s="1">
        <v>2.0091699999999999E-5</v>
      </c>
      <c r="N45" s="1">
        <v>2.7975800000000001E-5</v>
      </c>
      <c r="O45" s="1">
        <v>3.8754200000000002E-5</v>
      </c>
      <c r="P45" s="1">
        <v>5.3409999999999999E-5</v>
      </c>
      <c r="Q45" s="1">
        <v>7.3230899999999997E-5</v>
      </c>
      <c r="R45" s="1">
        <v>9.9892399999999999E-5</v>
      </c>
      <c r="S45">
        <v>1.3556199999999999E-4</v>
      </c>
      <c r="T45">
        <v>1.83024E-4</v>
      </c>
      <c r="U45">
        <v>2.4583500000000002E-4</v>
      </c>
      <c r="V45">
        <v>3.2850700000000002E-4</v>
      </c>
      <c r="W45">
        <v>4.36728E-4</v>
      </c>
      <c r="X45">
        <v>5.7762099999999995E-4</v>
      </c>
      <c r="Y45">
        <v>7.6004600000000001E-4</v>
      </c>
      <c r="Z45">
        <v>9.949519999999999E-4</v>
      </c>
      <c r="AA45">
        <v>1.2957699999999999E-3</v>
      </c>
      <c r="AB45">
        <v>1.6788899999999999E-3</v>
      </c>
      <c r="AC45">
        <v>2.1641099999999999E-3</v>
      </c>
      <c r="AD45">
        <v>2.77524E-3</v>
      </c>
      <c r="AE45">
        <v>3.54069E-3</v>
      </c>
      <c r="AF45">
        <v>4.4940700000000002E-3</v>
      </c>
      <c r="AG45">
        <v>5.6748900000000001E-3</v>
      </c>
      <c r="AH45">
        <v>7.1291699999999998E-3</v>
      </c>
      <c r="AI45">
        <v>8.9101800000000002E-3</v>
      </c>
      <c r="AJ45">
        <v>1.1078899999999999E-2</v>
      </c>
      <c r="AK45">
        <v>1.3704900000000001E-2</v>
      </c>
      <c r="AL45">
        <v>1.6866200000000001E-2</v>
      </c>
      <c r="AM45">
        <v>2.06502E-2</v>
      </c>
      <c r="AN45">
        <v>2.5153399999999999E-2</v>
      </c>
      <c r="AO45">
        <v>3.0481299999999999E-2</v>
      </c>
      <c r="AP45">
        <v>3.6748099999999999E-2</v>
      </c>
      <c r="AQ45">
        <v>4.4075999999999997E-2</v>
      </c>
      <c r="AR45">
        <v>5.25937E-2</v>
      </c>
      <c r="AS45">
        <v>6.2435299999999999E-2</v>
      </c>
      <c r="AT45">
        <v>7.3738100000000001E-2</v>
      </c>
      <c r="AU45">
        <v>8.6640099999999998E-2</v>
      </c>
      <c r="AV45">
        <v>0.10127700000000001</v>
      </c>
      <c r="AW45">
        <v>0.11777899999999999</v>
      </c>
      <c r="AX45">
        <v>0.136266</v>
      </c>
      <c r="AY45">
        <v>0.15684699999999999</v>
      </c>
      <c r="AZ45">
        <v>0.17960799999999999</v>
      </c>
      <c r="BA45">
        <v>0.20461799999999999</v>
      </c>
      <c r="BB45">
        <v>0.23191300000000001</v>
      </c>
      <c r="BC45">
        <v>0.26150000000000001</v>
      </c>
      <c r="BD45">
        <v>0.29334700000000002</v>
      </c>
      <c r="BE45">
        <v>0.32738499999999998</v>
      </c>
      <c r="BF45">
        <v>0.36349599999999999</v>
      </c>
      <c r="BG45">
        <v>0.40151900000000001</v>
      </c>
      <c r="BH45">
        <v>0.441243</v>
      </c>
      <c r="BI45">
        <v>0.48240699999999997</v>
      </c>
      <c r="BJ45">
        <v>0.52470499999999998</v>
      </c>
      <c r="BK45">
        <v>0.56778099999999998</v>
      </c>
      <c r="BL45">
        <v>0.61124000000000001</v>
      </c>
      <c r="BM45">
        <v>0.65464800000000001</v>
      </c>
      <c r="BN45">
        <v>0.69754000000000005</v>
      </c>
      <c r="BO45">
        <v>0.73942600000000003</v>
      </c>
      <c r="BP45">
        <v>0.77980499999999997</v>
      </c>
      <c r="BQ45">
        <v>0.81816699999999998</v>
      </c>
      <c r="BR45">
        <v>0.85400900000000002</v>
      </c>
      <c r="BS45">
        <v>0.88684700000000005</v>
      </c>
      <c r="BT45">
        <v>0.91621900000000001</v>
      </c>
      <c r="BU45">
        <v>0.94170500000000001</v>
      </c>
      <c r="BV45">
        <v>0.96293200000000001</v>
      </c>
      <c r="BW45">
        <v>0.97958299999999998</v>
      </c>
      <c r="BX45">
        <v>0.99140700000000004</v>
      </c>
      <c r="BY45">
        <v>0.99822299999999997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3608</v>
      </c>
    </row>
    <row r="46" spans="1:124" x14ac:dyDescent="0.3">
      <c r="A46">
        <v>1</v>
      </c>
      <c r="B46">
        <v>2014</v>
      </c>
      <c r="C46" s="1">
        <v>9.7117299999999995E-9</v>
      </c>
      <c r="D46" s="1">
        <v>1.54768E-7</v>
      </c>
      <c r="E46" s="1">
        <v>6.19072E-7</v>
      </c>
      <c r="F46" s="1">
        <v>1.3929100000000001E-6</v>
      </c>
      <c r="G46" s="1">
        <v>2.4762900000000001E-6</v>
      </c>
      <c r="H46" s="1">
        <v>3.5550900000000002E-6</v>
      </c>
      <c r="I46" s="1">
        <v>5.0781900000000001E-6</v>
      </c>
      <c r="J46" s="1">
        <v>7.2171099999999998E-6</v>
      </c>
      <c r="K46" s="1">
        <v>1.0204799999999999E-5</v>
      </c>
      <c r="L46" s="1">
        <v>1.43556E-5</v>
      </c>
      <c r="M46" s="1">
        <v>2.0091699999999999E-5</v>
      </c>
      <c r="N46" s="1">
        <v>2.7975800000000001E-5</v>
      </c>
      <c r="O46" s="1">
        <v>3.8754200000000002E-5</v>
      </c>
      <c r="P46" s="1">
        <v>5.3409999999999999E-5</v>
      </c>
      <c r="Q46" s="1">
        <v>7.3230899999999997E-5</v>
      </c>
      <c r="R46" s="1">
        <v>9.9892399999999999E-5</v>
      </c>
      <c r="S46">
        <v>1.3556199999999999E-4</v>
      </c>
      <c r="T46">
        <v>1.83024E-4</v>
      </c>
      <c r="U46">
        <v>2.4583500000000002E-4</v>
      </c>
      <c r="V46">
        <v>3.2850700000000002E-4</v>
      </c>
      <c r="W46">
        <v>4.36728E-4</v>
      </c>
      <c r="X46">
        <v>5.7762099999999995E-4</v>
      </c>
      <c r="Y46">
        <v>7.6004600000000001E-4</v>
      </c>
      <c r="Z46">
        <v>9.949519999999999E-4</v>
      </c>
      <c r="AA46">
        <v>1.2957699999999999E-3</v>
      </c>
      <c r="AB46">
        <v>1.6788899999999999E-3</v>
      </c>
      <c r="AC46">
        <v>2.1641099999999999E-3</v>
      </c>
      <c r="AD46">
        <v>2.77524E-3</v>
      </c>
      <c r="AE46">
        <v>3.54069E-3</v>
      </c>
      <c r="AF46">
        <v>4.4940700000000002E-3</v>
      </c>
      <c r="AG46">
        <v>5.6748900000000001E-3</v>
      </c>
      <c r="AH46">
        <v>7.1291699999999998E-3</v>
      </c>
      <c r="AI46">
        <v>8.9101800000000002E-3</v>
      </c>
      <c r="AJ46">
        <v>1.1078899999999999E-2</v>
      </c>
      <c r="AK46">
        <v>1.3704900000000001E-2</v>
      </c>
      <c r="AL46">
        <v>1.6866200000000001E-2</v>
      </c>
      <c r="AM46">
        <v>2.06502E-2</v>
      </c>
      <c r="AN46">
        <v>2.5153399999999999E-2</v>
      </c>
      <c r="AO46">
        <v>3.0481299999999999E-2</v>
      </c>
      <c r="AP46">
        <v>3.6748099999999999E-2</v>
      </c>
      <c r="AQ46">
        <v>4.4075999999999997E-2</v>
      </c>
      <c r="AR46">
        <v>5.25937E-2</v>
      </c>
      <c r="AS46">
        <v>6.2435299999999999E-2</v>
      </c>
      <c r="AT46">
        <v>7.3738100000000001E-2</v>
      </c>
      <c r="AU46">
        <v>8.6640099999999998E-2</v>
      </c>
      <c r="AV46">
        <v>0.10127700000000001</v>
      </c>
      <c r="AW46">
        <v>0.11777899999999999</v>
      </c>
      <c r="AX46">
        <v>0.136266</v>
      </c>
      <c r="AY46">
        <v>0.15684699999999999</v>
      </c>
      <c r="AZ46">
        <v>0.17960799999999999</v>
      </c>
      <c r="BA46">
        <v>0.20461799999999999</v>
      </c>
      <c r="BB46">
        <v>0.23191300000000001</v>
      </c>
      <c r="BC46">
        <v>0.26150000000000001</v>
      </c>
      <c r="BD46">
        <v>0.29334700000000002</v>
      </c>
      <c r="BE46">
        <v>0.32738499999999998</v>
      </c>
      <c r="BF46">
        <v>0.36349599999999999</v>
      </c>
      <c r="BG46">
        <v>0.40151900000000001</v>
      </c>
      <c r="BH46">
        <v>0.441243</v>
      </c>
      <c r="BI46">
        <v>0.48240699999999997</v>
      </c>
      <c r="BJ46">
        <v>0.52470499999999998</v>
      </c>
      <c r="BK46">
        <v>0.56778099999999998</v>
      </c>
      <c r="BL46">
        <v>0.61124000000000001</v>
      </c>
      <c r="BM46">
        <v>0.65464800000000001</v>
      </c>
      <c r="BN46">
        <v>0.69754000000000005</v>
      </c>
      <c r="BO46">
        <v>0.73942600000000003</v>
      </c>
      <c r="BP46">
        <v>0.77980499999999997</v>
      </c>
      <c r="BQ46">
        <v>0.81816699999999998</v>
      </c>
      <c r="BR46">
        <v>0.85400900000000002</v>
      </c>
      <c r="BS46">
        <v>0.88684700000000005</v>
      </c>
      <c r="BT46">
        <v>0.91621900000000001</v>
      </c>
      <c r="BU46">
        <v>0.94170500000000001</v>
      </c>
      <c r="BV46">
        <v>0.96293200000000001</v>
      </c>
      <c r="BW46">
        <v>0.97958299999999998</v>
      </c>
      <c r="BX46">
        <v>0.99140700000000004</v>
      </c>
      <c r="BY46">
        <v>0.99822299999999997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3608</v>
      </c>
    </row>
    <row r="47" spans="1:124" x14ac:dyDescent="0.3">
      <c r="A47">
        <v>1</v>
      </c>
      <c r="B47">
        <v>2015</v>
      </c>
      <c r="C47" s="1">
        <v>9.7117299999999995E-9</v>
      </c>
      <c r="D47" s="1">
        <v>1.54768E-7</v>
      </c>
      <c r="E47" s="1">
        <v>6.19072E-7</v>
      </c>
      <c r="F47" s="1">
        <v>1.3929100000000001E-6</v>
      </c>
      <c r="G47" s="1">
        <v>2.4762900000000001E-6</v>
      </c>
      <c r="H47" s="1">
        <v>3.5550900000000002E-6</v>
      </c>
      <c r="I47" s="1">
        <v>5.0781900000000001E-6</v>
      </c>
      <c r="J47" s="1">
        <v>7.2171099999999998E-6</v>
      </c>
      <c r="K47" s="1">
        <v>1.0204799999999999E-5</v>
      </c>
      <c r="L47" s="1">
        <v>1.43556E-5</v>
      </c>
      <c r="M47" s="1">
        <v>2.0091699999999999E-5</v>
      </c>
      <c r="N47" s="1">
        <v>2.7975800000000001E-5</v>
      </c>
      <c r="O47" s="1">
        <v>3.8754200000000002E-5</v>
      </c>
      <c r="P47" s="1">
        <v>5.3409999999999999E-5</v>
      </c>
      <c r="Q47" s="1">
        <v>7.3230899999999997E-5</v>
      </c>
      <c r="R47" s="1">
        <v>9.9892399999999999E-5</v>
      </c>
      <c r="S47">
        <v>1.3556199999999999E-4</v>
      </c>
      <c r="T47">
        <v>1.83024E-4</v>
      </c>
      <c r="U47">
        <v>2.4583500000000002E-4</v>
      </c>
      <c r="V47">
        <v>3.2850700000000002E-4</v>
      </c>
      <c r="W47">
        <v>4.36728E-4</v>
      </c>
      <c r="X47">
        <v>5.7762099999999995E-4</v>
      </c>
      <c r="Y47">
        <v>7.6004600000000001E-4</v>
      </c>
      <c r="Z47">
        <v>9.949519999999999E-4</v>
      </c>
      <c r="AA47">
        <v>1.2957699999999999E-3</v>
      </c>
      <c r="AB47">
        <v>1.6788899999999999E-3</v>
      </c>
      <c r="AC47">
        <v>2.1641099999999999E-3</v>
      </c>
      <c r="AD47">
        <v>2.77524E-3</v>
      </c>
      <c r="AE47">
        <v>3.54069E-3</v>
      </c>
      <c r="AF47">
        <v>4.4940700000000002E-3</v>
      </c>
      <c r="AG47">
        <v>5.6748900000000001E-3</v>
      </c>
      <c r="AH47">
        <v>7.1291699999999998E-3</v>
      </c>
      <c r="AI47">
        <v>8.9101800000000002E-3</v>
      </c>
      <c r="AJ47">
        <v>1.1078899999999999E-2</v>
      </c>
      <c r="AK47">
        <v>1.3704900000000001E-2</v>
      </c>
      <c r="AL47">
        <v>1.6866200000000001E-2</v>
      </c>
      <c r="AM47">
        <v>2.06502E-2</v>
      </c>
      <c r="AN47">
        <v>2.5153399999999999E-2</v>
      </c>
      <c r="AO47">
        <v>3.0481299999999999E-2</v>
      </c>
      <c r="AP47">
        <v>3.6748099999999999E-2</v>
      </c>
      <c r="AQ47">
        <v>4.4075999999999997E-2</v>
      </c>
      <c r="AR47">
        <v>5.25937E-2</v>
      </c>
      <c r="AS47">
        <v>6.2435299999999999E-2</v>
      </c>
      <c r="AT47">
        <v>7.3738100000000001E-2</v>
      </c>
      <c r="AU47">
        <v>8.6640099999999998E-2</v>
      </c>
      <c r="AV47">
        <v>0.10127700000000001</v>
      </c>
      <c r="AW47">
        <v>0.11777899999999999</v>
      </c>
      <c r="AX47">
        <v>0.136266</v>
      </c>
      <c r="AY47">
        <v>0.15684699999999999</v>
      </c>
      <c r="AZ47">
        <v>0.17960799999999999</v>
      </c>
      <c r="BA47">
        <v>0.20461799999999999</v>
      </c>
      <c r="BB47">
        <v>0.23191300000000001</v>
      </c>
      <c r="BC47">
        <v>0.26150000000000001</v>
      </c>
      <c r="BD47">
        <v>0.29334700000000002</v>
      </c>
      <c r="BE47">
        <v>0.32738499999999998</v>
      </c>
      <c r="BF47">
        <v>0.36349599999999999</v>
      </c>
      <c r="BG47">
        <v>0.40151900000000001</v>
      </c>
      <c r="BH47">
        <v>0.441243</v>
      </c>
      <c r="BI47">
        <v>0.48240699999999997</v>
      </c>
      <c r="BJ47">
        <v>0.52470499999999998</v>
      </c>
      <c r="BK47">
        <v>0.56778099999999998</v>
      </c>
      <c r="BL47">
        <v>0.61124000000000001</v>
      </c>
      <c r="BM47">
        <v>0.65464800000000001</v>
      </c>
      <c r="BN47">
        <v>0.69754000000000005</v>
      </c>
      <c r="BO47">
        <v>0.73942600000000003</v>
      </c>
      <c r="BP47">
        <v>0.77980499999999997</v>
      </c>
      <c r="BQ47">
        <v>0.81816699999999998</v>
      </c>
      <c r="BR47">
        <v>0.85400900000000002</v>
      </c>
      <c r="BS47">
        <v>0.88684700000000005</v>
      </c>
      <c r="BT47">
        <v>0.91621900000000001</v>
      </c>
      <c r="BU47">
        <v>0.94170500000000001</v>
      </c>
      <c r="BV47">
        <v>0.96293200000000001</v>
      </c>
      <c r="BW47">
        <v>0.97958299999999998</v>
      </c>
      <c r="BX47">
        <v>0.99140700000000004</v>
      </c>
      <c r="BY47">
        <v>0.99822299999999997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3608</v>
      </c>
    </row>
    <row r="48" spans="1:124" x14ac:dyDescent="0.3">
      <c r="A48">
        <v>1</v>
      </c>
      <c r="B48">
        <v>2016</v>
      </c>
      <c r="C48" s="1">
        <v>9.7117299999999995E-9</v>
      </c>
      <c r="D48" s="1">
        <v>1.54768E-7</v>
      </c>
      <c r="E48" s="1">
        <v>6.19072E-7</v>
      </c>
      <c r="F48" s="1">
        <v>1.3929100000000001E-6</v>
      </c>
      <c r="G48" s="1">
        <v>2.4762900000000001E-6</v>
      </c>
      <c r="H48" s="1">
        <v>3.5550900000000002E-6</v>
      </c>
      <c r="I48" s="1">
        <v>5.0781900000000001E-6</v>
      </c>
      <c r="J48" s="1">
        <v>7.2171099999999998E-6</v>
      </c>
      <c r="K48" s="1">
        <v>1.0204799999999999E-5</v>
      </c>
      <c r="L48" s="1">
        <v>1.43556E-5</v>
      </c>
      <c r="M48" s="1">
        <v>2.0091699999999999E-5</v>
      </c>
      <c r="N48" s="1">
        <v>2.7975800000000001E-5</v>
      </c>
      <c r="O48" s="1">
        <v>3.8754200000000002E-5</v>
      </c>
      <c r="P48" s="1">
        <v>5.3409999999999999E-5</v>
      </c>
      <c r="Q48" s="1">
        <v>7.3230899999999997E-5</v>
      </c>
      <c r="R48" s="1">
        <v>9.9892399999999999E-5</v>
      </c>
      <c r="S48">
        <v>1.3556199999999999E-4</v>
      </c>
      <c r="T48">
        <v>1.83024E-4</v>
      </c>
      <c r="U48">
        <v>2.4583500000000002E-4</v>
      </c>
      <c r="V48">
        <v>3.2850700000000002E-4</v>
      </c>
      <c r="W48">
        <v>4.36728E-4</v>
      </c>
      <c r="X48">
        <v>5.7762099999999995E-4</v>
      </c>
      <c r="Y48">
        <v>7.6004600000000001E-4</v>
      </c>
      <c r="Z48">
        <v>9.949519999999999E-4</v>
      </c>
      <c r="AA48">
        <v>1.2957699999999999E-3</v>
      </c>
      <c r="AB48">
        <v>1.6788899999999999E-3</v>
      </c>
      <c r="AC48">
        <v>2.1641099999999999E-3</v>
      </c>
      <c r="AD48">
        <v>2.77524E-3</v>
      </c>
      <c r="AE48">
        <v>3.54069E-3</v>
      </c>
      <c r="AF48">
        <v>4.4940700000000002E-3</v>
      </c>
      <c r="AG48">
        <v>5.6748900000000001E-3</v>
      </c>
      <c r="AH48">
        <v>7.1291699999999998E-3</v>
      </c>
      <c r="AI48">
        <v>8.9101800000000002E-3</v>
      </c>
      <c r="AJ48">
        <v>1.1078899999999999E-2</v>
      </c>
      <c r="AK48">
        <v>1.3704900000000001E-2</v>
      </c>
      <c r="AL48">
        <v>1.6866200000000001E-2</v>
      </c>
      <c r="AM48">
        <v>2.06502E-2</v>
      </c>
      <c r="AN48">
        <v>2.5153399999999999E-2</v>
      </c>
      <c r="AO48">
        <v>3.0481299999999999E-2</v>
      </c>
      <c r="AP48">
        <v>3.6748099999999999E-2</v>
      </c>
      <c r="AQ48">
        <v>4.4075999999999997E-2</v>
      </c>
      <c r="AR48">
        <v>5.25937E-2</v>
      </c>
      <c r="AS48">
        <v>6.2435299999999999E-2</v>
      </c>
      <c r="AT48">
        <v>7.3738100000000001E-2</v>
      </c>
      <c r="AU48">
        <v>8.6640099999999998E-2</v>
      </c>
      <c r="AV48">
        <v>0.10127700000000001</v>
      </c>
      <c r="AW48">
        <v>0.11777899999999999</v>
      </c>
      <c r="AX48">
        <v>0.136266</v>
      </c>
      <c r="AY48">
        <v>0.15684699999999999</v>
      </c>
      <c r="AZ48">
        <v>0.17960799999999999</v>
      </c>
      <c r="BA48">
        <v>0.20461799999999999</v>
      </c>
      <c r="BB48">
        <v>0.23191300000000001</v>
      </c>
      <c r="BC48">
        <v>0.26150000000000001</v>
      </c>
      <c r="BD48">
        <v>0.29334700000000002</v>
      </c>
      <c r="BE48">
        <v>0.32738499999999998</v>
      </c>
      <c r="BF48">
        <v>0.36349599999999999</v>
      </c>
      <c r="BG48">
        <v>0.40151900000000001</v>
      </c>
      <c r="BH48">
        <v>0.441243</v>
      </c>
      <c r="BI48">
        <v>0.48240699999999997</v>
      </c>
      <c r="BJ48">
        <v>0.52470499999999998</v>
      </c>
      <c r="BK48">
        <v>0.56778099999999998</v>
      </c>
      <c r="BL48">
        <v>0.61124000000000001</v>
      </c>
      <c r="BM48">
        <v>0.65464800000000001</v>
      </c>
      <c r="BN48">
        <v>0.69754000000000005</v>
      </c>
      <c r="BO48">
        <v>0.73942600000000003</v>
      </c>
      <c r="BP48">
        <v>0.77980499999999997</v>
      </c>
      <c r="BQ48">
        <v>0.81816699999999998</v>
      </c>
      <c r="BR48">
        <v>0.85400900000000002</v>
      </c>
      <c r="BS48">
        <v>0.88684700000000005</v>
      </c>
      <c r="BT48">
        <v>0.91621900000000001</v>
      </c>
      <c r="BU48">
        <v>0.94170500000000001</v>
      </c>
      <c r="BV48">
        <v>0.96293200000000001</v>
      </c>
      <c r="BW48">
        <v>0.97958299999999998</v>
      </c>
      <c r="BX48">
        <v>0.99140700000000004</v>
      </c>
      <c r="BY48">
        <v>0.99822299999999997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3608</v>
      </c>
    </row>
    <row r="49" spans="1:124" x14ac:dyDescent="0.3">
      <c r="A49">
        <v>1</v>
      </c>
      <c r="B49">
        <v>2017</v>
      </c>
      <c r="C49" s="1">
        <v>9.7117299999999995E-9</v>
      </c>
      <c r="D49" s="1">
        <v>1.54768E-7</v>
      </c>
      <c r="E49" s="1">
        <v>6.19072E-7</v>
      </c>
      <c r="F49" s="1">
        <v>1.3929100000000001E-6</v>
      </c>
      <c r="G49" s="1">
        <v>2.4762900000000001E-6</v>
      </c>
      <c r="H49" s="1">
        <v>3.5550900000000002E-6</v>
      </c>
      <c r="I49" s="1">
        <v>5.0781900000000001E-6</v>
      </c>
      <c r="J49" s="1">
        <v>7.2171099999999998E-6</v>
      </c>
      <c r="K49" s="1">
        <v>1.0204799999999999E-5</v>
      </c>
      <c r="L49" s="1">
        <v>1.43556E-5</v>
      </c>
      <c r="M49" s="1">
        <v>2.0091699999999999E-5</v>
      </c>
      <c r="N49" s="1">
        <v>2.7975800000000001E-5</v>
      </c>
      <c r="O49" s="1">
        <v>3.8754200000000002E-5</v>
      </c>
      <c r="P49" s="1">
        <v>5.3409999999999999E-5</v>
      </c>
      <c r="Q49" s="1">
        <v>7.3230899999999997E-5</v>
      </c>
      <c r="R49" s="1">
        <v>9.9892399999999999E-5</v>
      </c>
      <c r="S49">
        <v>1.3556199999999999E-4</v>
      </c>
      <c r="T49">
        <v>1.83024E-4</v>
      </c>
      <c r="U49">
        <v>2.4583500000000002E-4</v>
      </c>
      <c r="V49">
        <v>3.2850700000000002E-4</v>
      </c>
      <c r="W49">
        <v>4.36728E-4</v>
      </c>
      <c r="X49">
        <v>5.7762099999999995E-4</v>
      </c>
      <c r="Y49">
        <v>7.6004600000000001E-4</v>
      </c>
      <c r="Z49">
        <v>9.949519999999999E-4</v>
      </c>
      <c r="AA49">
        <v>1.2957699999999999E-3</v>
      </c>
      <c r="AB49">
        <v>1.6788899999999999E-3</v>
      </c>
      <c r="AC49">
        <v>2.1641099999999999E-3</v>
      </c>
      <c r="AD49">
        <v>2.77524E-3</v>
      </c>
      <c r="AE49">
        <v>3.54069E-3</v>
      </c>
      <c r="AF49">
        <v>4.4940700000000002E-3</v>
      </c>
      <c r="AG49">
        <v>5.6748900000000001E-3</v>
      </c>
      <c r="AH49">
        <v>7.1291699999999998E-3</v>
      </c>
      <c r="AI49">
        <v>8.9101800000000002E-3</v>
      </c>
      <c r="AJ49">
        <v>1.1078899999999999E-2</v>
      </c>
      <c r="AK49">
        <v>1.3704900000000001E-2</v>
      </c>
      <c r="AL49">
        <v>1.6866200000000001E-2</v>
      </c>
      <c r="AM49">
        <v>2.06502E-2</v>
      </c>
      <c r="AN49">
        <v>2.5153399999999999E-2</v>
      </c>
      <c r="AO49">
        <v>3.0481299999999999E-2</v>
      </c>
      <c r="AP49">
        <v>3.6748099999999999E-2</v>
      </c>
      <c r="AQ49">
        <v>4.4075999999999997E-2</v>
      </c>
      <c r="AR49">
        <v>5.25937E-2</v>
      </c>
      <c r="AS49">
        <v>6.2435299999999999E-2</v>
      </c>
      <c r="AT49">
        <v>7.3738100000000001E-2</v>
      </c>
      <c r="AU49">
        <v>8.6640099999999998E-2</v>
      </c>
      <c r="AV49">
        <v>0.10127700000000001</v>
      </c>
      <c r="AW49">
        <v>0.11777899999999999</v>
      </c>
      <c r="AX49">
        <v>0.136266</v>
      </c>
      <c r="AY49">
        <v>0.15684699999999999</v>
      </c>
      <c r="AZ49">
        <v>0.17960799999999999</v>
      </c>
      <c r="BA49">
        <v>0.20461799999999999</v>
      </c>
      <c r="BB49">
        <v>0.23191300000000001</v>
      </c>
      <c r="BC49">
        <v>0.26150000000000001</v>
      </c>
      <c r="BD49">
        <v>0.29334700000000002</v>
      </c>
      <c r="BE49">
        <v>0.32738499999999998</v>
      </c>
      <c r="BF49">
        <v>0.36349599999999999</v>
      </c>
      <c r="BG49">
        <v>0.40151900000000001</v>
      </c>
      <c r="BH49">
        <v>0.441243</v>
      </c>
      <c r="BI49">
        <v>0.48240699999999997</v>
      </c>
      <c r="BJ49">
        <v>0.52470499999999998</v>
      </c>
      <c r="BK49">
        <v>0.56778099999999998</v>
      </c>
      <c r="BL49">
        <v>0.61124000000000001</v>
      </c>
      <c r="BM49">
        <v>0.65464800000000001</v>
      </c>
      <c r="BN49">
        <v>0.69754000000000005</v>
      </c>
      <c r="BO49">
        <v>0.73942600000000003</v>
      </c>
      <c r="BP49">
        <v>0.77980499999999997</v>
      </c>
      <c r="BQ49">
        <v>0.81816699999999998</v>
      </c>
      <c r="BR49">
        <v>0.85400900000000002</v>
      </c>
      <c r="BS49">
        <v>0.88684700000000005</v>
      </c>
      <c r="BT49">
        <v>0.91621900000000001</v>
      </c>
      <c r="BU49">
        <v>0.94170500000000001</v>
      </c>
      <c r="BV49">
        <v>0.96293200000000001</v>
      </c>
      <c r="BW49">
        <v>0.97958299999999998</v>
      </c>
      <c r="BX49">
        <v>0.99140700000000004</v>
      </c>
      <c r="BY49">
        <v>0.99822299999999997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3608</v>
      </c>
    </row>
    <row r="50" spans="1:124" x14ac:dyDescent="0.3">
      <c r="A50">
        <v>1</v>
      </c>
      <c r="B50">
        <v>2018</v>
      </c>
      <c r="C50" s="1">
        <v>9.7117299999999995E-9</v>
      </c>
      <c r="D50" s="1">
        <v>1.54768E-7</v>
      </c>
      <c r="E50" s="1">
        <v>6.19072E-7</v>
      </c>
      <c r="F50" s="1">
        <v>1.3929100000000001E-6</v>
      </c>
      <c r="G50" s="1">
        <v>2.4762900000000001E-6</v>
      </c>
      <c r="H50" s="1">
        <v>3.5550900000000002E-6</v>
      </c>
      <c r="I50" s="1">
        <v>5.0781900000000001E-6</v>
      </c>
      <c r="J50" s="1">
        <v>7.2171099999999998E-6</v>
      </c>
      <c r="K50" s="1">
        <v>1.0204799999999999E-5</v>
      </c>
      <c r="L50" s="1">
        <v>1.43556E-5</v>
      </c>
      <c r="M50" s="1">
        <v>2.0091699999999999E-5</v>
      </c>
      <c r="N50" s="1">
        <v>2.7975800000000001E-5</v>
      </c>
      <c r="O50" s="1">
        <v>3.8754200000000002E-5</v>
      </c>
      <c r="P50" s="1">
        <v>5.3409999999999999E-5</v>
      </c>
      <c r="Q50" s="1">
        <v>7.3230899999999997E-5</v>
      </c>
      <c r="R50" s="1">
        <v>9.9892399999999999E-5</v>
      </c>
      <c r="S50">
        <v>1.3556199999999999E-4</v>
      </c>
      <c r="T50">
        <v>1.83024E-4</v>
      </c>
      <c r="U50">
        <v>2.4583500000000002E-4</v>
      </c>
      <c r="V50">
        <v>3.2850700000000002E-4</v>
      </c>
      <c r="W50">
        <v>4.36728E-4</v>
      </c>
      <c r="X50">
        <v>5.7762099999999995E-4</v>
      </c>
      <c r="Y50">
        <v>7.6004600000000001E-4</v>
      </c>
      <c r="Z50">
        <v>9.949519999999999E-4</v>
      </c>
      <c r="AA50">
        <v>1.2957699999999999E-3</v>
      </c>
      <c r="AB50">
        <v>1.6788899999999999E-3</v>
      </c>
      <c r="AC50">
        <v>2.1641099999999999E-3</v>
      </c>
      <c r="AD50">
        <v>2.77524E-3</v>
      </c>
      <c r="AE50">
        <v>3.54069E-3</v>
      </c>
      <c r="AF50">
        <v>4.4940700000000002E-3</v>
      </c>
      <c r="AG50">
        <v>5.6748900000000001E-3</v>
      </c>
      <c r="AH50">
        <v>7.1291699999999998E-3</v>
      </c>
      <c r="AI50">
        <v>8.9101800000000002E-3</v>
      </c>
      <c r="AJ50">
        <v>1.1078899999999999E-2</v>
      </c>
      <c r="AK50">
        <v>1.3704900000000001E-2</v>
      </c>
      <c r="AL50">
        <v>1.6866200000000001E-2</v>
      </c>
      <c r="AM50">
        <v>2.06502E-2</v>
      </c>
      <c r="AN50">
        <v>2.5153399999999999E-2</v>
      </c>
      <c r="AO50">
        <v>3.0481299999999999E-2</v>
      </c>
      <c r="AP50">
        <v>3.6748099999999999E-2</v>
      </c>
      <c r="AQ50">
        <v>4.4075999999999997E-2</v>
      </c>
      <c r="AR50">
        <v>5.25937E-2</v>
      </c>
      <c r="AS50">
        <v>6.2435299999999999E-2</v>
      </c>
      <c r="AT50">
        <v>7.3738100000000001E-2</v>
      </c>
      <c r="AU50">
        <v>8.6640099999999998E-2</v>
      </c>
      <c r="AV50">
        <v>0.10127700000000001</v>
      </c>
      <c r="AW50">
        <v>0.11777899999999999</v>
      </c>
      <c r="AX50">
        <v>0.136266</v>
      </c>
      <c r="AY50">
        <v>0.15684699999999999</v>
      </c>
      <c r="AZ50">
        <v>0.17960799999999999</v>
      </c>
      <c r="BA50">
        <v>0.20461799999999999</v>
      </c>
      <c r="BB50">
        <v>0.23191300000000001</v>
      </c>
      <c r="BC50">
        <v>0.26150000000000001</v>
      </c>
      <c r="BD50">
        <v>0.29334700000000002</v>
      </c>
      <c r="BE50">
        <v>0.32738499999999998</v>
      </c>
      <c r="BF50">
        <v>0.36349599999999999</v>
      </c>
      <c r="BG50">
        <v>0.40151900000000001</v>
      </c>
      <c r="BH50">
        <v>0.441243</v>
      </c>
      <c r="BI50">
        <v>0.48240699999999997</v>
      </c>
      <c r="BJ50">
        <v>0.52470499999999998</v>
      </c>
      <c r="BK50">
        <v>0.56778099999999998</v>
      </c>
      <c r="BL50">
        <v>0.61124000000000001</v>
      </c>
      <c r="BM50">
        <v>0.65464800000000001</v>
      </c>
      <c r="BN50">
        <v>0.69754000000000005</v>
      </c>
      <c r="BO50">
        <v>0.73942600000000003</v>
      </c>
      <c r="BP50">
        <v>0.77980499999999997</v>
      </c>
      <c r="BQ50">
        <v>0.81816699999999998</v>
      </c>
      <c r="BR50">
        <v>0.85400900000000002</v>
      </c>
      <c r="BS50">
        <v>0.88684700000000005</v>
      </c>
      <c r="BT50">
        <v>0.91621900000000001</v>
      </c>
      <c r="BU50">
        <v>0.94170500000000001</v>
      </c>
      <c r="BV50">
        <v>0.96293200000000001</v>
      </c>
      <c r="BW50">
        <v>0.97958299999999998</v>
      </c>
      <c r="BX50">
        <v>0.99140700000000004</v>
      </c>
      <c r="BY50">
        <v>0.99822299999999997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3608</v>
      </c>
    </row>
    <row r="51" spans="1:124" x14ac:dyDescent="0.3">
      <c r="A51">
        <v>1</v>
      </c>
      <c r="B51">
        <v>2019</v>
      </c>
      <c r="C51" s="1">
        <v>9.7117299999999995E-9</v>
      </c>
      <c r="D51" s="1">
        <v>1.54768E-7</v>
      </c>
      <c r="E51" s="1">
        <v>6.19072E-7</v>
      </c>
      <c r="F51" s="1">
        <v>1.3929100000000001E-6</v>
      </c>
      <c r="G51" s="1">
        <v>2.4762900000000001E-6</v>
      </c>
      <c r="H51" s="1">
        <v>3.5550900000000002E-6</v>
      </c>
      <c r="I51" s="1">
        <v>5.0781900000000001E-6</v>
      </c>
      <c r="J51" s="1">
        <v>7.2171099999999998E-6</v>
      </c>
      <c r="K51" s="1">
        <v>1.0204799999999999E-5</v>
      </c>
      <c r="L51" s="1">
        <v>1.43556E-5</v>
      </c>
      <c r="M51" s="1">
        <v>2.0091699999999999E-5</v>
      </c>
      <c r="N51" s="1">
        <v>2.7975800000000001E-5</v>
      </c>
      <c r="O51" s="1">
        <v>3.8754200000000002E-5</v>
      </c>
      <c r="P51" s="1">
        <v>5.3409999999999999E-5</v>
      </c>
      <c r="Q51" s="1">
        <v>7.3230899999999997E-5</v>
      </c>
      <c r="R51" s="1">
        <v>9.9892399999999999E-5</v>
      </c>
      <c r="S51">
        <v>1.3556199999999999E-4</v>
      </c>
      <c r="T51">
        <v>1.83024E-4</v>
      </c>
      <c r="U51">
        <v>2.4583500000000002E-4</v>
      </c>
      <c r="V51">
        <v>3.2850700000000002E-4</v>
      </c>
      <c r="W51">
        <v>4.36728E-4</v>
      </c>
      <c r="X51">
        <v>5.7762099999999995E-4</v>
      </c>
      <c r="Y51">
        <v>7.6004600000000001E-4</v>
      </c>
      <c r="Z51">
        <v>9.949519999999999E-4</v>
      </c>
      <c r="AA51">
        <v>1.2957699999999999E-3</v>
      </c>
      <c r="AB51">
        <v>1.6788899999999999E-3</v>
      </c>
      <c r="AC51">
        <v>2.1641099999999999E-3</v>
      </c>
      <c r="AD51">
        <v>2.77524E-3</v>
      </c>
      <c r="AE51">
        <v>3.54069E-3</v>
      </c>
      <c r="AF51">
        <v>4.4940700000000002E-3</v>
      </c>
      <c r="AG51">
        <v>5.6748900000000001E-3</v>
      </c>
      <c r="AH51">
        <v>7.1291699999999998E-3</v>
      </c>
      <c r="AI51">
        <v>8.9101800000000002E-3</v>
      </c>
      <c r="AJ51">
        <v>1.1078899999999999E-2</v>
      </c>
      <c r="AK51">
        <v>1.3704900000000001E-2</v>
      </c>
      <c r="AL51">
        <v>1.6866200000000001E-2</v>
      </c>
      <c r="AM51">
        <v>2.06502E-2</v>
      </c>
      <c r="AN51">
        <v>2.5153399999999999E-2</v>
      </c>
      <c r="AO51">
        <v>3.0481299999999999E-2</v>
      </c>
      <c r="AP51">
        <v>3.6748099999999999E-2</v>
      </c>
      <c r="AQ51">
        <v>4.4075999999999997E-2</v>
      </c>
      <c r="AR51">
        <v>5.25937E-2</v>
      </c>
      <c r="AS51">
        <v>6.2435299999999999E-2</v>
      </c>
      <c r="AT51">
        <v>7.3738100000000001E-2</v>
      </c>
      <c r="AU51">
        <v>8.6640099999999998E-2</v>
      </c>
      <c r="AV51">
        <v>0.10127700000000001</v>
      </c>
      <c r="AW51">
        <v>0.11777899999999999</v>
      </c>
      <c r="AX51">
        <v>0.136266</v>
      </c>
      <c r="AY51">
        <v>0.15684699999999999</v>
      </c>
      <c r="AZ51">
        <v>0.17960799999999999</v>
      </c>
      <c r="BA51">
        <v>0.20461799999999999</v>
      </c>
      <c r="BB51">
        <v>0.23191300000000001</v>
      </c>
      <c r="BC51">
        <v>0.26150000000000001</v>
      </c>
      <c r="BD51">
        <v>0.29334700000000002</v>
      </c>
      <c r="BE51">
        <v>0.32738499999999998</v>
      </c>
      <c r="BF51">
        <v>0.36349599999999999</v>
      </c>
      <c r="BG51">
        <v>0.40151900000000001</v>
      </c>
      <c r="BH51">
        <v>0.441243</v>
      </c>
      <c r="BI51">
        <v>0.48240699999999997</v>
      </c>
      <c r="BJ51">
        <v>0.52470499999999998</v>
      </c>
      <c r="BK51">
        <v>0.56778099999999998</v>
      </c>
      <c r="BL51">
        <v>0.61124000000000001</v>
      </c>
      <c r="BM51">
        <v>0.65464800000000001</v>
      </c>
      <c r="BN51">
        <v>0.69754000000000005</v>
      </c>
      <c r="BO51">
        <v>0.73942600000000003</v>
      </c>
      <c r="BP51">
        <v>0.77980499999999997</v>
      </c>
      <c r="BQ51">
        <v>0.81816699999999998</v>
      </c>
      <c r="BR51">
        <v>0.85400900000000002</v>
      </c>
      <c r="BS51">
        <v>0.88684700000000005</v>
      </c>
      <c r="BT51">
        <v>0.91621900000000001</v>
      </c>
      <c r="BU51">
        <v>0.94170500000000001</v>
      </c>
      <c r="BV51">
        <v>0.96293200000000001</v>
      </c>
      <c r="BW51">
        <v>0.97958299999999998</v>
      </c>
      <c r="BX51">
        <v>0.99140700000000004</v>
      </c>
      <c r="BY51">
        <v>0.99822299999999997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3608</v>
      </c>
    </row>
    <row r="52" spans="1:124" x14ac:dyDescent="0.3">
      <c r="A52">
        <v>1</v>
      </c>
      <c r="B52">
        <v>2020</v>
      </c>
      <c r="C52" s="1">
        <v>9.7117299999999995E-9</v>
      </c>
      <c r="D52" s="1">
        <v>1.54768E-7</v>
      </c>
      <c r="E52" s="1">
        <v>6.19072E-7</v>
      </c>
      <c r="F52" s="1">
        <v>1.3929100000000001E-6</v>
      </c>
      <c r="G52" s="1">
        <v>2.4762900000000001E-6</v>
      </c>
      <c r="H52" s="1">
        <v>3.5550900000000002E-6</v>
      </c>
      <c r="I52" s="1">
        <v>5.0781900000000001E-6</v>
      </c>
      <c r="J52" s="1">
        <v>7.2171099999999998E-6</v>
      </c>
      <c r="K52" s="1">
        <v>1.0204799999999999E-5</v>
      </c>
      <c r="L52" s="1">
        <v>1.43556E-5</v>
      </c>
      <c r="M52" s="1">
        <v>2.0091699999999999E-5</v>
      </c>
      <c r="N52" s="1">
        <v>2.7975800000000001E-5</v>
      </c>
      <c r="O52" s="1">
        <v>3.8754200000000002E-5</v>
      </c>
      <c r="P52" s="1">
        <v>5.3409999999999999E-5</v>
      </c>
      <c r="Q52" s="1">
        <v>7.3230899999999997E-5</v>
      </c>
      <c r="R52" s="1">
        <v>9.9892399999999999E-5</v>
      </c>
      <c r="S52">
        <v>1.3556199999999999E-4</v>
      </c>
      <c r="T52">
        <v>1.83024E-4</v>
      </c>
      <c r="U52">
        <v>2.4583500000000002E-4</v>
      </c>
      <c r="V52">
        <v>3.2850700000000002E-4</v>
      </c>
      <c r="W52">
        <v>4.36728E-4</v>
      </c>
      <c r="X52">
        <v>5.7762099999999995E-4</v>
      </c>
      <c r="Y52">
        <v>7.6004600000000001E-4</v>
      </c>
      <c r="Z52">
        <v>9.949519999999999E-4</v>
      </c>
      <c r="AA52">
        <v>1.2957699999999999E-3</v>
      </c>
      <c r="AB52">
        <v>1.6788899999999999E-3</v>
      </c>
      <c r="AC52">
        <v>2.1641099999999999E-3</v>
      </c>
      <c r="AD52">
        <v>2.77524E-3</v>
      </c>
      <c r="AE52">
        <v>3.54069E-3</v>
      </c>
      <c r="AF52">
        <v>4.4940700000000002E-3</v>
      </c>
      <c r="AG52">
        <v>5.6748900000000001E-3</v>
      </c>
      <c r="AH52">
        <v>7.1291699999999998E-3</v>
      </c>
      <c r="AI52">
        <v>8.9101800000000002E-3</v>
      </c>
      <c r="AJ52">
        <v>1.1078899999999999E-2</v>
      </c>
      <c r="AK52">
        <v>1.3704900000000001E-2</v>
      </c>
      <c r="AL52">
        <v>1.6866200000000001E-2</v>
      </c>
      <c r="AM52">
        <v>2.06502E-2</v>
      </c>
      <c r="AN52">
        <v>2.5153399999999999E-2</v>
      </c>
      <c r="AO52">
        <v>3.0481299999999999E-2</v>
      </c>
      <c r="AP52">
        <v>3.6748099999999999E-2</v>
      </c>
      <c r="AQ52">
        <v>4.4075999999999997E-2</v>
      </c>
      <c r="AR52">
        <v>5.25937E-2</v>
      </c>
      <c r="AS52">
        <v>6.2435299999999999E-2</v>
      </c>
      <c r="AT52">
        <v>7.3738100000000001E-2</v>
      </c>
      <c r="AU52">
        <v>8.6640099999999998E-2</v>
      </c>
      <c r="AV52">
        <v>0.10127700000000001</v>
      </c>
      <c r="AW52">
        <v>0.11777899999999999</v>
      </c>
      <c r="AX52">
        <v>0.136266</v>
      </c>
      <c r="AY52">
        <v>0.15684699999999999</v>
      </c>
      <c r="AZ52">
        <v>0.17960799999999999</v>
      </c>
      <c r="BA52">
        <v>0.20461799999999999</v>
      </c>
      <c r="BB52">
        <v>0.23191300000000001</v>
      </c>
      <c r="BC52">
        <v>0.26150000000000001</v>
      </c>
      <c r="BD52">
        <v>0.29334700000000002</v>
      </c>
      <c r="BE52">
        <v>0.32738499999999998</v>
      </c>
      <c r="BF52">
        <v>0.36349599999999999</v>
      </c>
      <c r="BG52">
        <v>0.40151900000000001</v>
      </c>
      <c r="BH52">
        <v>0.441243</v>
      </c>
      <c r="BI52">
        <v>0.48240699999999997</v>
      </c>
      <c r="BJ52">
        <v>0.52470499999999998</v>
      </c>
      <c r="BK52">
        <v>0.56778099999999998</v>
      </c>
      <c r="BL52">
        <v>0.61124000000000001</v>
      </c>
      <c r="BM52">
        <v>0.65464800000000001</v>
      </c>
      <c r="BN52">
        <v>0.69754000000000005</v>
      </c>
      <c r="BO52">
        <v>0.73942600000000003</v>
      </c>
      <c r="BP52">
        <v>0.77980499999999997</v>
      </c>
      <c r="BQ52">
        <v>0.81816699999999998</v>
      </c>
      <c r="BR52">
        <v>0.85400900000000002</v>
      </c>
      <c r="BS52">
        <v>0.88684700000000005</v>
      </c>
      <c r="BT52">
        <v>0.91621900000000001</v>
      </c>
      <c r="BU52">
        <v>0.94170500000000001</v>
      </c>
      <c r="BV52">
        <v>0.96293200000000001</v>
      </c>
      <c r="BW52">
        <v>0.97958299999999998</v>
      </c>
      <c r="BX52">
        <v>0.99140700000000004</v>
      </c>
      <c r="BY52">
        <v>0.99822299999999997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3608</v>
      </c>
    </row>
    <row r="53" spans="1:124" x14ac:dyDescent="0.3">
      <c r="A53">
        <v>1</v>
      </c>
      <c r="B53">
        <v>2021</v>
      </c>
      <c r="C53" s="1">
        <v>9.7117299999999995E-9</v>
      </c>
      <c r="D53" s="1">
        <v>1.54768E-7</v>
      </c>
      <c r="E53" s="1">
        <v>6.19072E-7</v>
      </c>
      <c r="F53" s="1">
        <v>1.3929100000000001E-6</v>
      </c>
      <c r="G53" s="1">
        <v>2.4762900000000001E-6</v>
      </c>
      <c r="H53" s="1">
        <v>3.5550900000000002E-6</v>
      </c>
      <c r="I53" s="1">
        <v>5.0781900000000001E-6</v>
      </c>
      <c r="J53" s="1">
        <v>7.2171099999999998E-6</v>
      </c>
      <c r="K53" s="1">
        <v>1.0204799999999999E-5</v>
      </c>
      <c r="L53" s="1">
        <v>1.43556E-5</v>
      </c>
      <c r="M53" s="1">
        <v>2.0091699999999999E-5</v>
      </c>
      <c r="N53" s="1">
        <v>2.7975800000000001E-5</v>
      </c>
      <c r="O53" s="1">
        <v>3.8754200000000002E-5</v>
      </c>
      <c r="P53" s="1">
        <v>5.3409999999999999E-5</v>
      </c>
      <c r="Q53" s="1">
        <v>7.3230899999999997E-5</v>
      </c>
      <c r="R53" s="1">
        <v>9.9892399999999999E-5</v>
      </c>
      <c r="S53">
        <v>1.3556199999999999E-4</v>
      </c>
      <c r="T53">
        <v>1.83024E-4</v>
      </c>
      <c r="U53">
        <v>2.4583500000000002E-4</v>
      </c>
      <c r="V53">
        <v>3.2850700000000002E-4</v>
      </c>
      <c r="W53">
        <v>4.36728E-4</v>
      </c>
      <c r="X53">
        <v>5.7762099999999995E-4</v>
      </c>
      <c r="Y53">
        <v>7.6004600000000001E-4</v>
      </c>
      <c r="Z53">
        <v>9.949519999999999E-4</v>
      </c>
      <c r="AA53">
        <v>1.2957699999999999E-3</v>
      </c>
      <c r="AB53">
        <v>1.6788899999999999E-3</v>
      </c>
      <c r="AC53">
        <v>2.1641099999999999E-3</v>
      </c>
      <c r="AD53">
        <v>2.77524E-3</v>
      </c>
      <c r="AE53">
        <v>3.54069E-3</v>
      </c>
      <c r="AF53">
        <v>4.4940700000000002E-3</v>
      </c>
      <c r="AG53">
        <v>5.6748900000000001E-3</v>
      </c>
      <c r="AH53">
        <v>7.1291699999999998E-3</v>
      </c>
      <c r="AI53">
        <v>8.9101800000000002E-3</v>
      </c>
      <c r="AJ53">
        <v>1.1078899999999999E-2</v>
      </c>
      <c r="AK53">
        <v>1.3704900000000001E-2</v>
      </c>
      <c r="AL53">
        <v>1.6866200000000001E-2</v>
      </c>
      <c r="AM53">
        <v>2.06502E-2</v>
      </c>
      <c r="AN53">
        <v>2.5153399999999999E-2</v>
      </c>
      <c r="AO53">
        <v>3.0481299999999999E-2</v>
      </c>
      <c r="AP53">
        <v>3.6748099999999999E-2</v>
      </c>
      <c r="AQ53">
        <v>4.4075999999999997E-2</v>
      </c>
      <c r="AR53">
        <v>5.25937E-2</v>
      </c>
      <c r="AS53">
        <v>6.2435299999999999E-2</v>
      </c>
      <c r="AT53">
        <v>7.3738100000000001E-2</v>
      </c>
      <c r="AU53">
        <v>8.6640099999999998E-2</v>
      </c>
      <c r="AV53">
        <v>0.10127700000000001</v>
      </c>
      <c r="AW53">
        <v>0.11777899999999999</v>
      </c>
      <c r="AX53">
        <v>0.136266</v>
      </c>
      <c r="AY53">
        <v>0.15684699999999999</v>
      </c>
      <c r="AZ53">
        <v>0.17960799999999999</v>
      </c>
      <c r="BA53">
        <v>0.20461799999999999</v>
      </c>
      <c r="BB53">
        <v>0.23191300000000001</v>
      </c>
      <c r="BC53">
        <v>0.26150000000000001</v>
      </c>
      <c r="BD53">
        <v>0.29334700000000002</v>
      </c>
      <c r="BE53">
        <v>0.32738499999999998</v>
      </c>
      <c r="BF53">
        <v>0.36349599999999999</v>
      </c>
      <c r="BG53">
        <v>0.40151900000000001</v>
      </c>
      <c r="BH53">
        <v>0.441243</v>
      </c>
      <c r="BI53">
        <v>0.48240699999999997</v>
      </c>
      <c r="BJ53">
        <v>0.52470499999999998</v>
      </c>
      <c r="BK53">
        <v>0.56778099999999998</v>
      </c>
      <c r="BL53">
        <v>0.61124000000000001</v>
      </c>
      <c r="BM53">
        <v>0.65464800000000001</v>
      </c>
      <c r="BN53">
        <v>0.69754000000000005</v>
      </c>
      <c r="BO53">
        <v>0.73942600000000003</v>
      </c>
      <c r="BP53">
        <v>0.77980499999999997</v>
      </c>
      <c r="BQ53">
        <v>0.81816699999999998</v>
      </c>
      <c r="BR53">
        <v>0.85400900000000002</v>
      </c>
      <c r="BS53">
        <v>0.88684700000000005</v>
      </c>
      <c r="BT53">
        <v>0.91621900000000001</v>
      </c>
      <c r="BU53">
        <v>0.94170500000000001</v>
      </c>
      <c r="BV53">
        <v>0.96293200000000001</v>
      </c>
      <c r="BW53">
        <v>0.97958299999999998</v>
      </c>
      <c r="BX53">
        <v>0.99140700000000004</v>
      </c>
      <c r="BY53">
        <v>0.99822299999999997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3608</v>
      </c>
    </row>
    <row r="54" spans="1:124" x14ac:dyDescent="0.3">
      <c r="A54">
        <v>1</v>
      </c>
      <c r="B54">
        <v>2022</v>
      </c>
      <c r="C54" s="1">
        <v>9.7117299999999995E-9</v>
      </c>
      <c r="D54" s="1">
        <v>1.54768E-7</v>
      </c>
      <c r="E54" s="1">
        <v>6.19072E-7</v>
      </c>
      <c r="F54" s="1">
        <v>1.3929100000000001E-6</v>
      </c>
      <c r="G54" s="1">
        <v>2.4762900000000001E-6</v>
      </c>
      <c r="H54" s="1">
        <v>3.5550900000000002E-6</v>
      </c>
      <c r="I54" s="1">
        <v>5.0781900000000001E-6</v>
      </c>
      <c r="J54" s="1">
        <v>7.2171099999999998E-6</v>
      </c>
      <c r="K54" s="1">
        <v>1.0204799999999999E-5</v>
      </c>
      <c r="L54" s="1">
        <v>1.43556E-5</v>
      </c>
      <c r="M54" s="1">
        <v>2.0091699999999999E-5</v>
      </c>
      <c r="N54" s="1">
        <v>2.7975800000000001E-5</v>
      </c>
      <c r="O54" s="1">
        <v>3.8754200000000002E-5</v>
      </c>
      <c r="P54" s="1">
        <v>5.3409999999999999E-5</v>
      </c>
      <c r="Q54" s="1">
        <v>7.3230899999999997E-5</v>
      </c>
      <c r="R54" s="1">
        <v>9.9892399999999999E-5</v>
      </c>
      <c r="S54">
        <v>1.3556199999999999E-4</v>
      </c>
      <c r="T54">
        <v>1.83024E-4</v>
      </c>
      <c r="U54">
        <v>2.4583500000000002E-4</v>
      </c>
      <c r="V54">
        <v>3.2850700000000002E-4</v>
      </c>
      <c r="W54">
        <v>4.36728E-4</v>
      </c>
      <c r="X54">
        <v>5.7762099999999995E-4</v>
      </c>
      <c r="Y54">
        <v>7.6004600000000001E-4</v>
      </c>
      <c r="Z54">
        <v>9.949519999999999E-4</v>
      </c>
      <c r="AA54">
        <v>1.2957699999999999E-3</v>
      </c>
      <c r="AB54">
        <v>1.6788899999999999E-3</v>
      </c>
      <c r="AC54">
        <v>2.1641099999999999E-3</v>
      </c>
      <c r="AD54">
        <v>2.77524E-3</v>
      </c>
      <c r="AE54">
        <v>3.54069E-3</v>
      </c>
      <c r="AF54">
        <v>4.4940700000000002E-3</v>
      </c>
      <c r="AG54">
        <v>5.6748900000000001E-3</v>
      </c>
      <c r="AH54">
        <v>7.1291699999999998E-3</v>
      </c>
      <c r="AI54">
        <v>8.9101800000000002E-3</v>
      </c>
      <c r="AJ54">
        <v>1.1078899999999999E-2</v>
      </c>
      <c r="AK54">
        <v>1.3704900000000001E-2</v>
      </c>
      <c r="AL54">
        <v>1.6866200000000001E-2</v>
      </c>
      <c r="AM54">
        <v>2.06502E-2</v>
      </c>
      <c r="AN54">
        <v>2.5153399999999999E-2</v>
      </c>
      <c r="AO54">
        <v>3.0481299999999999E-2</v>
      </c>
      <c r="AP54">
        <v>3.6748099999999999E-2</v>
      </c>
      <c r="AQ54">
        <v>4.4075999999999997E-2</v>
      </c>
      <c r="AR54">
        <v>5.25937E-2</v>
      </c>
      <c r="AS54">
        <v>6.2435299999999999E-2</v>
      </c>
      <c r="AT54">
        <v>7.3738100000000001E-2</v>
      </c>
      <c r="AU54">
        <v>8.6640099999999998E-2</v>
      </c>
      <c r="AV54">
        <v>0.10127700000000001</v>
      </c>
      <c r="AW54">
        <v>0.11777899999999999</v>
      </c>
      <c r="AX54">
        <v>0.136266</v>
      </c>
      <c r="AY54">
        <v>0.15684699999999999</v>
      </c>
      <c r="AZ54">
        <v>0.17960799999999999</v>
      </c>
      <c r="BA54">
        <v>0.20461799999999999</v>
      </c>
      <c r="BB54">
        <v>0.23191300000000001</v>
      </c>
      <c r="BC54">
        <v>0.26150000000000001</v>
      </c>
      <c r="BD54">
        <v>0.29334700000000002</v>
      </c>
      <c r="BE54">
        <v>0.32738499999999998</v>
      </c>
      <c r="BF54">
        <v>0.36349599999999999</v>
      </c>
      <c r="BG54">
        <v>0.40151900000000001</v>
      </c>
      <c r="BH54">
        <v>0.441243</v>
      </c>
      <c r="BI54">
        <v>0.48240699999999997</v>
      </c>
      <c r="BJ54">
        <v>0.52470499999999998</v>
      </c>
      <c r="BK54">
        <v>0.56778099999999998</v>
      </c>
      <c r="BL54">
        <v>0.61124000000000001</v>
      </c>
      <c r="BM54">
        <v>0.65464800000000001</v>
      </c>
      <c r="BN54">
        <v>0.69754000000000005</v>
      </c>
      <c r="BO54">
        <v>0.73942600000000003</v>
      </c>
      <c r="BP54">
        <v>0.77980499999999997</v>
      </c>
      <c r="BQ54">
        <v>0.81816699999999998</v>
      </c>
      <c r="BR54">
        <v>0.85400900000000002</v>
      </c>
      <c r="BS54">
        <v>0.88684700000000005</v>
      </c>
      <c r="BT54">
        <v>0.91621900000000001</v>
      </c>
      <c r="BU54">
        <v>0.94170500000000001</v>
      </c>
      <c r="BV54">
        <v>0.96293200000000001</v>
      </c>
      <c r="BW54">
        <v>0.97958299999999998</v>
      </c>
      <c r="BX54">
        <v>0.99140700000000004</v>
      </c>
      <c r="BY54">
        <v>0.99822299999999997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3608</v>
      </c>
    </row>
    <row r="55" spans="1:124" x14ac:dyDescent="0.3">
      <c r="A55">
        <v>1</v>
      </c>
      <c r="B55">
        <v>2023</v>
      </c>
      <c r="C55" s="1">
        <v>9.7117299999999995E-9</v>
      </c>
      <c r="D55" s="1">
        <v>1.54768E-7</v>
      </c>
      <c r="E55" s="1">
        <v>6.19072E-7</v>
      </c>
      <c r="F55" s="1">
        <v>1.3929100000000001E-6</v>
      </c>
      <c r="G55" s="1">
        <v>2.4762900000000001E-6</v>
      </c>
      <c r="H55" s="1">
        <v>3.5550900000000002E-6</v>
      </c>
      <c r="I55" s="1">
        <v>5.0781900000000001E-6</v>
      </c>
      <c r="J55" s="1">
        <v>7.2171099999999998E-6</v>
      </c>
      <c r="K55" s="1">
        <v>1.0204799999999999E-5</v>
      </c>
      <c r="L55" s="1">
        <v>1.43556E-5</v>
      </c>
      <c r="M55" s="1">
        <v>2.0091699999999999E-5</v>
      </c>
      <c r="N55" s="1">
        <v>2.7975800000000001E-5</v>
      </c>
      <c r="O55" s="1">
        <v>3.8754200000000002E-5</v>
      </c>
      <c r="P55" s="1">
        <v>5.3409999999999999E-5</v>
      </c>
      <c r="Q55" s="1">
        <v>7.3230899999999997E-5</v>
      </c>
      <c r="R55" s="1">
        <v>9.9892399999999999E-5</v>
      </c>
      <c r="S55">
        <v>1.3556199999999999E-4</v>
      </c>
      <c r="T55">
        <v>1.83024E-4</v>
      </c>
      <c r="U55">
        <v>2.4583500000000002E-4</v>
      </c>
      <c r="V55">
        <v>3.2850700000000002E-4</v>
      </c>
      <c r="W55">
        <v>4.36728E-4</v>
      </c>
      <c r="X55">
        <v>5.7762099999999995E-4</v>
      </c>
      <c r="Y55">
        <v>7.6004600000000001E-4</v>
      </c>
      <c r="Z55">
        <v>9.949519999999999E-4</v>
      </c>
      <c r="AA55">
        <v>1.2957699999999999E-3</v>
      </c>
      <c r="AB55">
        <v>1.6788899999999999E-3</v>
      </c>
      <c r="AC55">
        <v>2.1641099999999999E-3</v>
      </c>
      <c r="AD55">
        <v>2.77524E-3</v>
      </c>
      <c r="AE55">
        <v>3.54069E-3</v>
      </c>
      <c r="AF55">
        <v>4.4940700000000002E-3</v>
      </c>
      <c r="AG55">
        <v>5.6748900000000001E-3</v>
      </c>
      <c r="AH55">
        <v>7.1291699999999998E-3</v>
      </c>
      <c r="AI55">
        <v>8.9101800000000002E-3</v>
      </c>
      <c r="AJ55">
        <v>1.1078899999999999E-2</v>
      </c>
      <c r="AK55">
        <v>1.3704900000000001E-2</v>
      </c>
      <c r="AL55">
        <v>1.6866200000000001E-2</v>
      </c>
      <c r="AM55">
        <v>2.06502E-2</v>
      </c>
      <c r="AN55">
        <v>2.5153399999999999E-2</v>
      </c>
      <c r="AO55">
        <v>3.0481299999999999E-2</v>
      </c>
      <c r="AP55">
        <v>3.6748099999999999E-2</v>
      </c>
      <c r="AQ55">
        <v>4.4075999999999997E-2</v>
      </c>
      <c r="AR55">
        <v>5.25937E-2</v>
      </c>
      <c r="AS55">
        <v>6.2435299999999999E-2</v>
      </c>
      <c r="AT55">
        <v>7.3738100000000001E-2</v>
      </c>
      <c r="AU55">
        <v>8.6640099999999998E-2</v>
      </c>
      <c r="AV55">
        <v>0.10127700000000001</v>
      </c>
      <c r="AW55">
        <v>0.11777899999999999</v>
      </c>
      <c r="AX55">
        <v>0.136266</v>
      </c>
      <c r="AY55">
        <v>0.15684699999999999</v>
      </c>
      <c r="AZ55">
        <v>0.17960799999999999</v>
      </c>
      <c r="BA55">
        <v>0.20461799999999999</v>
      </c>
      <c r="BB55">
        <v>0.23191300000000001</v>
      </c>
      <c r="BC55">
        <v>0.26150000000000001</v>
      </c>
      <c r="BD55">
        <v>0.29334700000000002</v>
      </c>
      <c r="BE55">
        <v>0.32738499999999998</v>
      </c>
      <c r="BF55">
        <v>0.36349599999999999</v>
      </c>
      <c r="BG55">
        <v>0.40151900000000001</v>
      </c>
      <c r="BH55">
        <v>0.441243</v>
      </c>
      <c r="BI55">
        <v>0.48240699999999997</v>
      </c>
      <c r="BJ55">
        <v>0.52470499999999998</v>
      </c>
      <c r="BK55">
        <v>0.56778099999999998</v>
      </c>
      <c r="BL55">
        <v>0.61124000000000001</v>
      </c>
      <c r="BM55">
        <v>0.65464800000000001</v>
      </c>
      <c r="BN55">
        <v>0.69754000000000005</v>
      </c>
      <c r="BO55">
        <v>0.73942600000000003</v>
      </c>
      <c r="BP55">
        <v>0.77980499999999997</v>
      </c>
      <c r="BQ55">
        <v>0.81816699999999998</v>
      </c>
      <c r="BR55">
        <v>0.85400900000000002</v>
      </c>
      <c r="BS55">
        <v>0.88684700000000005</v>
      </c>
      <c r="BT55">
        <v>0.91621900000000001</v>
      </c>
      <c r="BU55">
        <v>0.94170500000000001</v>
      </c>
      <c r="BV55">
        <v>0.96293200000000001</v>
      </c>
      <c r="BW55">
        <v>0.97958299999999998</v>
      </c>
      <c r="BX55">
        <v>0.99140700000000004</v>
      </c>
      <c r="BY55">
        <v>0.99822299999999997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3608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1.7526499999999999E-3</v>
      </c>
      <c r="I56">
        <v>4.7817399999999996E-3</v>
      </c>
      <c r="J56">
        <v>9.9874300000000003E-3</v>
      </c>
      <c r="K56">
        <v>1.8636099999999999E-2</v>
      </c>
      <c r="L56">
        <v>3.2497999999999999E-2</v>
      </c>
      <c r="M56">
        <v>5.3885700000000002E-2</v>
      </c>
      <c r="N56">
        <v>8.5579199999999994E-2</v>
      </c>
      <c r="O56">
        <v>0.130574</v>
      </c>
      <c r="P56">
        <v>0.191606</v>
      </c>
      <c r="Q56">
        <v>0.27045000000000002</v>
      </c>
      <c r="R56">
        <v>0.36708000000000002</v>
      </c>
      <c r="S56">
        <v>0.47887800000000003</v>
      </c>
      <c r="T56">
        <v>0.60013099999999997</v>
      </c>
      <c r="U56">
        <v>0.722105</v>
      </c>
      <c r="V56">
        <v>0.83385399999999998</v>
      </c>
      <c r="W56">
        <v>0.92374599999999996</v>
      </c>
      <c r="X56">
        <v>0.98145499999999997</v>
      </c>
      <c r="Y56">
        <v>0.99998299999999996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3608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1.3022999999999999E-3</v>
      </c>
      <c r="I57">
        <v>3.7089800000000002E-3</v>
      </c>
      <c r="J57">
        <v>8.1121500000000003E-3</v>
      </c>
      <c r="K57">
        <v>1.5805699999999999E-2</v>
      </c>
      <c r="L57">
        <v>2.8635899999999999E-2</v>
      </c>
      <c r="M57">
        <v>4.90424E-2</v>
      </c>
      <c r="N57">
        <v>7.9968700000000004E-2</v>
      </c>
      <c r="O57">
        <v>0.12457500000000001</v>
      </c>
      <c r="P57">
        <v>0.18571099999999999</v>
      </c>
      <c r="Q57">
        <v>0.26517000000000002</v>
      </c>
      <c r="R57">
        <v>0.36282399999999998</v>
      </c>
      <c r="S57">
        <v>0.47584700000000002</v>
      </c>
      <c r="T57">
        <v>0.59827799999999998</v>
      </c>
      <c r="U57">
        <v>0.72117799999999999</v>
      </c>
      <c r="V57">
        <v>0.83350500000000005</v>
      </c>
      <c r="W57">
        <v>0.92366300000000001</v>
      </c>
      <c r="X57">
        <v>0.98144699999999996</v>
      </c>
      <c r="Y57">
        <v>0.99998299999999996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3608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1.3022999999999999E-3</v>
      </c>
      <c r="I58">
        <v>3.7089800000000002E-3</v>
      </c>
      <c r="J58">
        <v>8.1121500000000003E-3</v>
      </c>
      <c r="K58">
        <v>1.5805699999999999E-2</v>
      </c>
      <c r="L58">
        <v>2.8635899999999999E-2</v>
      </c>
      <c r="M58">
        <v>4.90424E-2</v>
      </c>
      <c r="N58">
        <v>7.9968700000000004E-2</v>
      </c>
      <c r="O58">
        <v>0.12457500000000001</v>
      </c>
      <c r="P58">
        <v>0.18571099999999999</v>
      </c>
      <c r="Q58">
        <v>0.26517000000000002</v>
      </c>
      <c r="R58">
        <v>0.36282399999999998</v>
      </c>
      <c r="S58">
        <v>0.47584700000000002</v>
      </c>
      <c r="T58">
        <v>0.59827799999999998</v>
      </c>
      <c r="U58">
        <v>0.72117799999999999</v>
      </c>
      <c r="V58">
        <v>0.83350500000000005</v>
      </c>
      <c r="W58">
        <v>0.92366300000000001</v>
      </c>
      <c r="X58">
        <v>0.98144699999999996</v>
      </c>
      <c r="Y58">
        <v>0.99998299999999996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3608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1.3022999999999999E-3</v>
      </c>
      <c r="I59">
        <v>3.7089800000000002E-3</v>
      </c>
      <c r="J59">
        <v>8.1121500000000003E-3</v>
      </c>
      <c r="K59">
        <v>1.5805699999999999E-2</v>
      </c>
      <c r="L59">
        <v>2.8635899999999999E-2</v>
      </c>
      <c r="M59">
        <v>4.90424E-2</v>
      </c>
      <c r="N59">
        <v>7.9968700000000004E-2</v>
      </c>
      <c r="O59">
        <v>0.12457500000000001</v>
      </c>
      <c r="P59">
        <v>0.18571099999999999</v>
      </c>
      <c r="Q59">
        <v>0.26517000000000002</v>
      </c>
      <c r="R59">
        <v>0.36282399999999998</v>
      </c>
      <c r="S59">
        <v>0.47584700000000002</v>
      </c>
      <c r="T59">
        <v>0.59827799999999998</v>
      </c>
      <c r="U59">
        <v>0.72117799999999999</v>
      </c>
      <c r="V59">
        <v>0.83350500000000005</v>
      </c>
      <c r="W59">
        <v>0.92366300000000001</v>
      </c>
      <c r="X59">
        <v>0.98144699999999996</v>
      </c>
      <c r="Y59">
        <v>0.99998299999999996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3608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1.3022999999999999E-3</v>
      </c>
      <c r="I60">
        <v>3.7089800000000002E-3</v>
      </c>
      <c r="J60">
        <v>8.1121500000000003E-3</v>
      </c>
      <c r="K60">
        <v>1.5805699999999999E-2</v>
      </c>
      <c r="L60">
        <v>2.8635899999999999E-2</v>
      </c>
      <c r="M60">
        <v>4.90424E-2</v>
      </c>
      <c r="N60">
        <v>7.9968700000000004E-2</v>
      </c>
      <c r="O60">
        <v>0.12457500000000001</v>
      </c>
      <c r="P60">
        <v>0.18571099999999999</v>
      </c>
      <c r="Q60">
        <v>0.26517000000000002</v>
      </c>
      <c r="R60">
        <v>0.36282399999999998</v>
      </c>
      <c r="S60">
        <v>0.47584700000000002</v>
      </c>
      <c r="T60">
        <v>0.59827799999999998</v>
      </c>
      <c r="U60">
        <v>0.72117799999999999</v>
      </c>
      <c r="V60">
        <v>0.83350500000000005</v>
      </c>
      <c r="W60">
        <v>0.92366300000000001</v>
      </c>
      <c r="X60">
        <v>0.98144699999999996</v>
      </c>
      <c r="Y60">
        <v>0.99998299999999996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3608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1.3022999999999999E-3</v>
      </c>
      <c r="I61">
        <v>3.7089800000000002E-3</v>
      </c>
      <c r="J61">
        <v>8.1121500000000003E-3</v>
      </c>
      <c r="K61">
        <v>1.5805699999999999E-2</v>
      </c>
      <c r="L61">
        <v>2.8635899999999999E-2</v>
      </c>
      <c r="M61">
        <v>4.90424E-2</v>
      </c>
      <c r="N61">
        <v>7.9968700000000004E-2</v>
      </c>
      <c r="O61">
        <v>0.12457500000000001</v>
      </c>
      <c r="P61">
        <v>0.18571099999999999</v>
      </c>
      <c r="Q61">
        <v>0.26517000000000002</v>
      </c>
      <c r="R61">
        <v>0.36282399999999998</v>
      </c>
      <c r="S61">
        <v>0.47584700000000002</v>
      </c>
      <c r="T61">
        <v>0.59827799999999998</v>
      </c>
      <c r="U61">
        <v>0.72117799999999999</v>
      </c>
      <c r="V61">
        <v>0.83350500000000005</v>
      </c>
      <c r="W61">
        <v>0.92366300000000001</v>
      </c>
      <c r="X61">
        <v>0.98144699999999996</v>
      </c>
      <c r="Y61">
        <v>0.99998299999999996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3608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8.1743300000000001E-4</v>
      </c>
      <c r="I62">
        <v>2.3931E-3</v>
      </c>
      <c r="J62">
        <v>5.4542599999999998E-3</v>
      </c>
      <c r="K62">
        <v>1.1112500000000001E-2</v>
      </c>
      <c r="L62">
        <v>2.1057300000000001E-2</v>
      </c>
      <c r="M62">
        <v>3.7664499999999997E-2</v>
      </c>
      <c r="N62">
        <v>6.3990599999999995E-2</v>
      </c>
      <c r="O62">
        <v>0.103559</v>
      </c>
      <c r="P62">
        <v>0.15986</v>
      </c>
      <c r="Q62">
        <v>0.23554</v>
      </c>
      <c r="R62">
        <v>0.33137499999999998</v>
      </c>
      <c r="S62">
        <v>0.44523000000000001</v>
      </c>
      <c r="T62">
        <v>0.57135400000000003</v>
      </c>
      <c r="U62">
        <v>0.70033999999999996</v>
      </c>
      <c r="V62">
        <v>0.81999299999999997</v>
      </c>
      <c r="W62">
        <v>0.91710199999999997</v>
      </c>
      <c r="X62">
        <v>0.97979899999999998</v>
      </c>
      <c r="Y62">
        <v>0.99998200000000004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3608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5.42356E-3</v>
      </c>
      <c r="I63">
        <v>1.3875999999999999E-2</v>
      </c>
      <c r="J63">
        <v>2.67177E-2</v>
      </c>
      <c r="K63">
        <v>4.5568600000000001E-2</v>
      </c>
      <c r="L63">
        <v>7.2289999999999993E-2</v>
      </c>
      <c r="M63">
        <v>0.10883900000000001</v>
      </c>
      <c r="N63">
        <v>0.157031</v>
      </c>
      <c r="O63">
        <v>0.21821499999999999</v>
      </c>
      <c r="P63">
        <v>0.29289599999999999</v>
      </c>
      <c r="Q63">
        <v>0.38035099999999999</v>
      </c>
      <c r="R63">
        <v>0.47832599999999997</v>
      </c>
      <c r="S63">
        <v>0.58290500000000001</v>
      </c>
      <c r="T63">
        <v>0.688608</v>
      </c>
      <c r="U63">
        <v>0.78877299999999995</v>
      </c>
      <c r="V63">
        <v>0.87620799999999999</v>
      </c>
      <c r="W63">
        <v>0.94401900000000005</v>
      </c>
      <c r="X63">
        <v>0.98650800000000005</v>
      </c>
      <c r="Y63">
        <v>0.99998799999999999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3608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4.6037399999999999E-4</v>
      </c>
      <c r="I64">
        <v>1.3779E-3</v>
      </c>
      <c r="J64">
        <v>3.29993E-3</v>
      </c>
      <c r="K64">
        <v>7.1125600000000004E-3</v>
      </c>
      <c r="L64">
        <v>1.42699E-2</v>
      </c>
      <c r="M64">
        <v>2.6976E-2</v>
      </c>
      <c r="N64">
        <v>4.8287499999999997E-2</v>
      </c>
      <c r="O64">
        <v>8.2018900000000006E-2</v>
      </c>
      <c r="P64">
        <v>0.132323</v>
      </c>
      <c r="Q64">
        <v>0.20286100000000001</v>
      </c>
      <c r="R64">
        <v>0.295601</v>
      </c>
      <c r="S64">
        <v>0.40945300000000001</v>
      </c>
      <c r="T64">
        <v>0.53916699999999995</v>
      </c>
      <c r="U64">
        <v>0.67495899999999998</v>
      </c>
      <c r="V64">
        <v>0.80329499999999998</v>
      </c>
      <c r="W64">
        <v>0.90890899999999997</v>
      </c>
      <c r="X64">
        <v>0.97772700000000001</v>
      </c>
      <c r="Y64">
        <v>0.99997999999999998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3608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5.3867800000000001E-4</v>
      </c>
      <c r="I65">
        <v>1.60542E-3</v>
      </c>
      <c r="J65">
        <v>3.7938899999999998E-3</v>
      </c>
      <c r="K65">
        <v>8.0509799999999992E-3</v>
      </c>
      <c r="L65">
        <v>1.5898200000000001E-2</v>
      </c>
      <c r="M65">
        <v>2.9595099999999999E-2</v>
      </c>
      <c r="N65">
        <v>5.2212099999999997E-2</v>
      </c>
      <c r="O65">
        <v>8.7500800000000004E-2</v>
      </c>
      <c r="P65">
        <v>0.13944699999999999</v>
      </c>
      <c r="Q65">
        <v>0.21144099999999999</v>
      </c>
      <c r="R65">
        <v>0.305114</v>
      </c>
      <c r="S65">
        <v>0.419074</v>
      </c>
      <c r="T65">
        <v>0.54790399999999995</v>
      </c>
      <c r="U65">
        <v>0.68190099999999998</v>
      </c>
      <c r="V65">
        <v>0.80788899999999997</v>
      </c>
      <c r="W65">
        <v>0.91117300000000001</v>
      </c>
      <c r="X65">
        <v>0.97830099999999998</v>
      </c>
      <c r="Y65">
        <v>0.99997999999999998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3608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2.2797E-3</v>
      </c>
      <c r="I66">
        <v>6.2421899999999999E-3</v>
      </c>
      <c r="J66">
        <v>1.29873E-2</v>
      </c>
      <c r="K66">
        <v>2.40024E-2</v>
      </c>
      <c r="L66">
        <v>4.1248800000000002E-2</v>
      </c>
      <c r="M66">
        <v>6.7119200000000004E-2</v>
      </c>
      <c r="N66">
        <v>0.104264</v>
      </c>
      <c r="O66">
        <v>0.155251</v>
      </c>
      <c r="P66">
        <v>0.22205800000000001</v>
      </c>
      <c r="Q66">
        <v>0.30544500000000002</v>
      </c>
      <c r="R66">
        <v>0.40430899999999997</v>
      </c>
      <c r="S66">
        <v>0.51519400000000004</v>
      </c>
      <c r="T66">
        <v>0.63212199999999996</v>
      </c>
      <c r="U66">
        <v>0.74690199999999995</v>
      </c>
      <c r="V66">
        <v>0.84995200000000004</v>
      </c>
      <c r="W66">
        <v>0.93157000000000001</v>
      </c>
      <c r="X66">
        <v>0.98342300000000005</v>
      </c>
      <c r="Y66">
        <v>0.99998500000000001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3608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1.37839E-3</v>
      </c>
      <c r="I67">
        <v>3.9110500000000001E-3</v>
      </c>
      <c r="J67">
        <v>8.5109899999999995E-3</v>
      </c>
      <c r="K67">
        <v>1.6493500000000001E-2</v>
      </c>
      <c r="L67">
        <v>2.9720900000000001E-2</v>
      </c>
      <c r="M67">
        <v>5.0634800000000001E-2</v>
      </c>
      <c r="N67">
        <v>8.2157099999999997E-2</v>
      </c>
      <c r="O67">
        <v>0.12739600000000001</v>
      </c>
      <c r="P67">
        <v>0.18911700000000001</v>
      </c>
      <c r="Q67">
        <v>0.26900800000000002</v>
      </c>
      <c r="R67">
        <v>0.36683700000000002</v>
      </c>
      <c r="S67">
        <v>0.47970200000000002</v>
      </c>
      <c r="T67">
        <v>0.60163100000000003</v>
      </c>
      <c r="U67">
        <v>0.72374899999999998</v>
      </c>
      <c r="V67">
        <v>0.83516000000000001</v>
      </c>
      <c r="W67">
        <v>0.92446200000000001</v>
      </c>
      <c r="X67">
        <v>0.98164799999999997</v>
      </c>
      <c r="Y67">
        <v>0.99998299999999996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3608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1.4060100000000001E-3</v>
      </c>
      <c r="I68">
        <v>3.9841499999999997E-3</v>
      </c>
      <c r="J68">
        <v>8.6547599999999992E-3</v>
      </c>
      <c r="K68">
        <v>1.6740499999999998E-2</v>
      </c>
      <c r="L68">
        <v>3.0109199999999999E-2</v>
      </c>
      <c r="M68">
        <v>5.1202699999999997E-2</v>
      </c>
      <c r="N68">
        <v>8.2935099999999998E-2</v>
      </c>
      <c r="O68">
        <v>0.12839500000000001</v>
      </c>
      <c r="P68">
        <v>0.19031999999999999</v>
      </c>
      <c r="Q68">
        <v>0.27036100000000002</v>
      </c>
      <c r="R68">
        <v>0.36824800000000002</v>
      </c>
      <c r="S68">
        <v>0.48105599999999998</v>
      </c>
      <c r="T68">
        <v>0.60280599999999995</v>
      </c>
      <c r="U68">
        <v>0.72464899999999999</v>
      </c>
      <c r="V68">
        <v>0.83573900000000001</v>
      </c>
      <c r="W68">
        <v>0.92474199999999995</v>
      </c>
      <c r="X68">
        <v>0.98171799999999998</v>
      </c>
      <c r="Y68">
        <v>0.99998299999999996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3608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1.38832E-4</v>
      </c>
      <c r="I69">
        <v>3.8818499999999998E-4</v>
      </c>
      <c r="J69">
        <v>1.01173E-3</v>
      </c>
      <c r="K69">
        <v>2.4719199999999998E-3</v>
      </c>
      <c r="L69">
        <v>5.6722600000000001E-3</v>
      </c>
      <c r="M69">
        <v>1.2232099999999999E-2</v>
      </c>
      <c r="N69">
        <v>2.4795299999999999E-2</v>
      </c>
      <c r="O69">
        <v>4.725E-2</v>
      </c>
      <c r="P69">
        <v>8.4646899999999997E-2</v>
      </c>
      <c r="Q69">
        <v>0.14256199999999999</v>
      </c>
      <c r="R69">
        <v>0.22572800000000001</v>
      </c>
      <c r="S69">
        <v>0.33601300000000001</v>
      </c>
      <c r="T69">
        <v>0.47023500000000001</v>
      </c>
      <c r="U69">
        <v>0.618676</v>
      </c>
      <c r="V69">
        <v>0.76524800000000004</v>
      </c>
      <c r="W69">
        <v>0.88987899999999998</v>
      </c>
      <c r="X69">
        <v>0.97285999999999995</v>
      </c>
      <c r="Y69">
        <v>0.99997499999999995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3608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4.0509400000000003E-3</v>
      </c>
      <c r="I70">
        <v>1.06106E-2</v>
      </c>
      <c r="J70">
        <v>2.0969999999999999E-2</v>
      </c>
      <c r="K70">
        <v>3.6739099999999997E-2</v>
      </c>
      <c r="L70">
        <v>5.98618E-2</v>
      </c>
      <c r="M70">
        <v>9.2498300000000006E-2</v>
      </c>
      <c r="N70">
        <v>0.136798</v>
      </c>
      <c r="O70">
        <v>0.19455600000000001</v>
      </c>
      <c r="P70">
        <v>0.26677800000000002</v>
      </c>
      <c r="Q70">
        <v>0.353209</v>
      </c>
      <c r="R70">
        <v>0.45192500000000002</v>
      </c>
      <c r="S70">
        <v>0.55908599999999997</v>
      </c>
      <c r="T70">
        <v>0.66897200000000001</v>
      </c>
      <c r="U70">
        <v>0.77436000000000005</v>
      </c>
      <c r="V70">
        <v>0.86723899999999998</v>
      </c>
      <c r="W70">
        <v>0.93979000000000001</v>
      </c>
      <c r="X70">
        <v>0.98546299999999998</v>
      </c>
      <c r="Y70">
        <v>0.99998699999999996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3608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1.2558700000000001E-3</v>
      </c>
      <c r="I71">
        <v>3.5851899999999998E-3</v>
      </c>
      <c r="J71">
        <v>7.8667600000000004E-3</v>
      </c>
      <c r="K71">
        <v>1.5380599999999999E-2</v>
      </c>
      <c r="L71">
        <v>2.7962500000000001E-2</v>
      </c>
      <c r="M71">
        <v>4.8050000000000002E-2</v>
      </c>
      <c r="N71">
        <v>7.85994E-2</v>
      </c>
      <c r="O71">
        <v>0.122803</v>
      </c>
      <c r="P71">
        <v>0.18356500000000001</v>
      </c>
      <c r="Q71">
        <v>0.26274399999999998</v>
      </c>
      <c r="R71">
        <v>0.36028100000000002</v>
      </c>
      <c r="S71">
        <v>0.47339700000000001</v>
      </c>
      <c r="T71">
        <v>0.59614400000000001</v>
      </c>
      <c r="U71">
        <v>0.71953900000000004</v>
      </c>
      <c r="V71">
        <v>0.83244799999999997</v>
      </c>
      <c r="W71">
        <v>0.92315199999999997</v>
      </c>
      <c r="X71">
        <v>0.98131900000000005</v>
      </c>
      <c r="Y71">
        <v>0.99998299999999996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3608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5.4051100000000003E-4</v>
      </c>
      <c r="I72">
        <v>1.61071E-3</v>
      </c>
      <c r="J72">
        <v>3.8052799999999999E-3</v>
      </c>
      <c r="K72">
        <v>8.0724400000000002E-3</v>
      </c>
      <c r="L72">
        <v>1.5935100000000001E-2</v>
      </c>
      <c r="M72">
        <v>2.9654099999999999E-2</v>
      </c>
      <c r="N72">
        <v>5.22998E-2</v>
      </c>
      <c r="O72">
        <v>8.7622500000000006E-2</v>
      </c>
      <c r="P72">
        <v>0.13960400000000001</v>
      </c>
      <c r="Q72">
        <v>0.21162900000000001</v>
      </c>
      <c r="R72">
        <v>0.30532199999999998</v>
      </c>
      <c r="S72">
        <v>0.41928300000000002</v>
      </c>
      <c r="T72">
        <v>0.54809399999999997</v>
      </c>
      <c r="U72">
        <v>0.68205099999999996</v>
      </c>
      <c r="V72">
        <v>0.80798800000000004</v>
      </c>
      <c r="W72">
        <v>0.91122199999999998</v>
      </c>
      <c r="X72">
        <v>0.97831299999999999</v>
      </c>
      <c r="Y72">
        <v>0.99997999999999998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3608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2.1021999999999998E-3</v>
      </c>
      <c r="I73">
        <v>5.7907499999999999E-3</v>
      </c>
      <c r="J73">
        <v>1.2135699999999999E-2</v>
      </c>
      <c r="K73">
        <v>2.2599399999999999E-2</v>
      </c>
      <c r="L73">
        <v>3.9133399999999999E-2</v>
      </c>
      <c r="M73">
        <v>6.4146999999999996E-2</v>
      </c>
      <c r="N73">
        <v>0.100344</v>
      </c>
      <c r="O73">
        <v>0.15039</v>
      </c>
      <c r="P73">
        <v>0.216393</v>
      </c>
      <c r="Q73">
        <v>0.29926199999999997</v>
      </c>
      <c r="R73">
        <v>0.39802599999999999</v>
      </c>
      <c r="S73">
        <v>0.50930399999999998</v>
      </c>
      <c r="T73">
        <v>0.62710699999999997</v>
      </c>
      <c r="U73">
        <v>0.74312199999999995</v>
      </c>
      <c r="V73">
        <v>0.84755100000000005</v>
      </c>
      <c r="W73">
        <v>0.93042100000000005</v>
      </c>
      <c r="X73">
        <v>0.98313700000000004</v>
      </c>
      <c r="Y73">
        <v>0.99998500000000001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3608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4.7105200000000002E-3</v>
      </c>
      <c r="I74">
        <v>1.2190100000000001E-2</v>
      </c>
      <c r="J74">
        <v>2.3768999999999998E-2</v>
      </c>
      <c r="K74">
        <v>4.1067899999999997E-2</v>
      </c>
      <c r="L74">
        <v>6.5995200000000004E-2</v>
      </c>
      <c r="M74">
        <v>0.100614</v>
      </c>
      <c r="N74">
        <v>0.14690600000000001</v>
      </c>
      <c r="O74">
        <v>0.20644199999999999</v>
      </c>
      <c r="P74">
        <v>0.27996700000000002</v>
      </c>
      <c r="Q74">
        <v>0.36697800000000003</v>
      </c>
      <c r="R74">
        <v>0.46537299999999998</v>
      </c>
      <c r="S74">
        <v>0.57126200000000005</v>
      </c>
      <c r="T74">
        <v>0.67903999999999998</v>
      </c>
      <c r="U74">
        <v>0.78176900000000005</v>
      </c>
      <c r="V74">
        <v>0.87185800000000002</v>
      </c>
      <c r="W74">
        <v>0.941971</v>
      </c>
      <c r="X74">
        <v>0.98600200000000005</v>
      </c>
      <c r="Y74">
        <v>0.99998699999999996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3608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1.0784600000000001E-3</v>
      </c>
      <c r="I75">
        <v>3.1082100000000001E-3</v>
      </c>
      <c r="J75">
        <v>6.91298E-3</v>
      </c>
      <c r="K75">
        <v>1.3713899999999999E-2</v>
      </c>
      <c r="L75">
        <v>2.52987E-2</v>
      </c>
      <c r="M75">
        <v>4.4090999999999998E-2</v>
      </c>
      <c r="N75">
        <v>7.3093400000000003E-2</v>
      </c>
      <c r="O75">
        <v>0.11562699999999999</v>
      </c>
      <c r="P75">
        <v>0.174812</v>
      </c>
      <c r="Q75">
        <v>0.25278800000000001</v>
      </c>
      <c r="R75">
        <v>0.34978599999999999</v>
      </c>
      <c r="S75">
        <v>0.46324199999999999</v>
      </c>
      <c r="T75">
        <v>0.58725899999999998</v>
      </c>
      <c r="U75">
        <v>0.71269199999999999</v>
      </c>
      <c r="V75">
        <v>0.82802299999999995</v>
      </c>
      <c r="W75">
        <v>0.92100800000000005</v>
      </c>
      <c r="X75">
        <v>0.98078100000000001</v>
      </c>
      <c r="Y75">
        <v>0.99998299999999996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3608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1.4241799999999999E-3</v>
      </c>
      <c r="I76">
        <v>4.0321599999999999E-3</v>
      </c>
      <c r="J76">
        <v>8.7490399999999996E-3</v>
      </c>
      <c r="K76">
        <v>1.6902299999999999E-2</v>
      </c>
      <c r="L76">
        <v>3.0363100000000001E-2</v>
      </c>
      <c r="M76">
        <v>5.1573500000000001E-2</v>
      </c>
      <c r="N76">
        <v>8.3442299999999997E-2</v>
      </c>
      <c r="O76">
        <v>0.12904599999999999</v>
      </c>
      <c r="P76">
        <v>0.191103</v>
      </c>
      <c r="Q76">
        <v>0.27123999999999998</v>
      </c>
      <c r="R76">
        <v>0.36916399999999999</v>
      </c>
      <c r="S76">
        <v>0.481933</v>
      </c>
      <c r="T76">
        <v>0.60356699999999996</v>
      </c>
      <c r="U76">
        <v>0.72523199999999999</v>
      </c>
      <c r="V76">
        <v>0.836113</v>
      </c>
      <c r="W76">
        <v>0.92492300000000005</v>
      </c>
      <c r="X76">
        <v>0.98176300000000005</v>
      </c>
      <c r="Y76">
        <v>0.99998299999999996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3608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9.8654400000000001E-4</v>
      </c>
      <c r="I77">
        <v>2.8584000000000001E-3</v>
      </c>
      <c r="J77">
        <v>6.4076899999999997E-3</v>
      </c>
      <c r="K77">
        <v>1.28205E-2</v>
      </c>
      <c r="L77">
        <v>2.38546E-2</v>
      </c>
      <c r="M77">
        <v>4.1921E-2</v>
      </c>
      <c r="N77">
        <v>7.0043800000000003E-2</v>
      </c>
      <c r="O77">
        <v>0.111614</v>
      </c>
      <c r="P77">
        <v>0.169873</v>
      </c>
      <c r="Q77">
        <v>0.24712600000000001</v>
      </c>
      <c r="R77">
        <v>0.343775</v>
      </c>
      <c r="S77">
        <v>0.45738899999999999</v>
      </c>
      <c r="T77">
        <v>0.58211199999999996</v>
      </c>
      <c r="U77">
        <v>0.708708</v>
      </c>
      <c r="V77">
        <v>0.82543900000000003</v>
      </c>
      <c r="W77">
        <v>0.91975399999999996</v>
      </c>
      <c r="X77">
        <v>0.98046599999999995</v>
      </c>
      <c r="Y77">
        <v>0.99998200000000004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3608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9.0877999999999998E-4</v>
      </c>
      <c r="I78">
        <v>2.6454099999999999E-3</v>
      </c>
      <c r="J78">
        <v>5.9733800000000004E-3</v>
      </c>
      <c r="K78">
        <v>1.2046299999999999E-2</v>
      </c>
      <c r="L78">
        <v>2.25928E-2</v>
      </c>
      <c r="M78">
        <v>4.00101E-2</v>
      </c>
      <c r="N78">
        <v>6.7338599999999998E-2</v>
      </c>
      <c r="O78">
        <v>0.108029</v>
      </c>
      <c r="P78">
        <v>0.165434</v>
      </c>
      <c r="Q78">
        <v>0.242008</v>
      </c>
      <c r="R78">
        <v>0.338314</v>
      </c>
      <c r="S78">
        <v>0.45204800000000001</v>
      </c>
      <c r="T78">
        <v>0.57739799999999997</v>
      </c>
      <c r="U78">
        <v>0.70504800000000001</v>
      </c>
      <c r="V78">
        <v>0.82306100000000004</v>
      </c>
      <c r="W78">
        <v>0.918597</v>
      </c>
      <c r="X78">
        <v>0.98017500000000002</v>
      </c>
      <c r="Y78">
        <v>0.99998200000000004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3608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7.5120899999999997E-4</v>
      </c>
      <c r="I79">
        <v>2.2085899999999999E-3</v>
      </c>
      <c r="J79">
        <v>5.0711300000000001E-3</v>
      </c>
      <c r="K79">
        <v>1.04169E-2</v>
      </c>
      <c r="L79">
        <v>1.9902799999999998E-2</v>
      </c>
      <c r="M79">
        <v>3.5885399999999998E-2</v>
      </c>
      <c r="N79">
        <v>6.1430199999999997E-2</v>
      </c>
      <c r="O79">
        <v>0.10011399999999999</v>
      </c>
      <c r="P79">
        <v>0.15553400000000001</v>
      </c>
      <c r="Q79">
        <v>0.230489</v>
      </c>
      <c r="R79">
        <v>0.32592399999999999</v>
      </c>
      <c r="S79">
        <v>0.43984699999999999</v>
      </c>
      <c r="T79">
        <v>0.56656300000000004</v>
      </c>
      <c r="U79">
        <v>0.69659499999999996</v>
      </c>
      <c r="V79">
        <v>0.81754599999999999</v>
      </c>
      <c r="W79">
        <v>0.91590700000000003</v>
      </c>
      <c r="X79">
        <v>0.97949699999999995</v>
      </c>
      <c r="Y79">
        <v>0.99998100000000001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3608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4.3289499999999998E-4</v>
      </c>
      <c r="I80">
        <v>1.29721E-3</v>
      </c>
      <c r="J80">
        <v>3.12276E-3</v>
      </c>
      <c r="K80">
        <v>6.7720999999999996E-3</v>
      </c>
      <c r="L80">
        <v>1.3672500000000001E-2</v>
      </c>
      <c r="M80">
        <v>2.6004800000000002E-2</v>
      </c>
      <c r="N80">
        <v>4.6817400000000002E-2</v>
      </c>
      <c r="O80">
        <v>7.9946199999999995E-2</v>
      </c>
      <c r="P80">
        <v>0.129606</v>
      </c>
      <c r="Q80">
        <v>0.19956499999999999</v>
      </c>
      <c r="R80">
        <v>0.29192000000000001</v>
      </c>
      <c r="S80">
        <v>0.40570899999999999</v>
      </c>
      <c r="T80">
        <v>0.53574999999999995</v>
      </c>
      <c r="U80">
        <v>0.67223299999999997</v>
      </c>
      <c r="V80">
        <v>0.801485</v>
      </c>
      <c r="W80">
        <v>0.90801600000000005</v>
      </c>
      <c r="X80">
        <v>0.97750000000000004</v>
      </c>
      <c r="Y80">
        <v>0.99997899999999995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3608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5.8923600000000001E-3</v>
      </c>
      <c r="I81">
        <v>1.4973800000000001E-2</v>
      </c>
      <c r="J81">
        <v>2.8618600000000001E-2</v>
      </c>
      <c r="K81">
        <v>4.8441100000000001E-2</v>
      </c>
      <c r="L81">
        <v>7.6268100000000005E-2</v>
      </c>
      <c r="M81">
        <v>0.11398800000000001</v>
      </c>
      <c r="N81">
        <v>0.16331100000000001</v>
      </c>
      <c r="O81">
        <v>0.22545599999999999</v>
      </c>
      <c r="P81">
        <v>0.30078700000000003</v>
      </c>
      <c r="Q81">
        <v>0.38845299999999999</v>
      </c>
      <c r="R81">
        <v>0.48612499999999997</v>
      </c>
      <c r="S81">
        <v>0.58987599999999996</v>
      </c>
      <c r="T81">
        <v>0.69430899999999995</v>
      </c>
      <c r="U81">
        <v>0.79293100000000005</v>
      </c>
      <c r="V81">
        <v>0.87878199999999995</v>
      </c>
      <c r="W81">
        <v>0.94522899999999999</v>
      </c>
      <c r="X81">
        <v>0.98680599999999996</v>
      </c>
      <c r="Y81">
        <v>0.99998799999999999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3608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9.2427000000000004E-4</v>
      </c>
      <c r="I82">
        <v>2.6879600000000001E-3</v>
      </c>
      <c r="J82">
        <v>6.0604200000000004E-3</v>
      </c>
      <c r="K82">
        <v>1.2201999999999999E-2</v>
      </c>
      <c r="L82">
        <v>2.2847300000000001E-2</v>
      </c>
      <c r="M82">
        <v>4.0396700000000001E-2</v>
      </c>
      <c r="N82">
        <v>6.7887400000000001E-2</v>
      </c>
      <c r="O82">
        <v>0.10875799999999999</v>
      </c>
      <c r="P82">
        <v>0.16633899999999999</v>
      </c>
      <c r="Q82">
        <v>0.24305399999999999</v>
      </c>
      <c r="R82">
        <v>0.33943200000000001</v>
      </c>
      <c r="S82">
        <v>0.45314399999999999</v>
      </c>
      <c r="T82">
        <v>0.57836600000000005</v>
      </c>
      <c r="U82">
        <v>0.70579999999999998</v>
      </c>
      <c r="V82">
        <v>0.82355</v>
      </c>
      <c r="W82">
        <v>0.91883499999999996</v>
      </c>
      <c r="X82">
        <v>0.98023499999999997</v>
      </c>
      <c r="Y82">
        <v>0.99998200000000004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3608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1.9371900000000001E-3</v>
      </c>
      <c r="I83">
        <v>5.36806E-3</v>
      </c>
      <c r="J83">
        <v>1.13323E-2</v>
      </c>
      <c r="K83">
        <v>2.1266E-2</v>
      </c>
      <c r="L83">
        <v>3.7108000000000002E-2</v>
      </c>
      <c r="M83">
        <v>6.12807E-2</v>
      </c>
      <c r="N83">
        <v>9.6538600000000002E-2</v>
      </c>
      <c r="O83">
        <v>0.14563999999999999</v>
      </c>
      <c r="P83">
        <v>0.21082500000000001</v>
      </c>
      <c r="Q83">
        <v>0.29315200000000002</v>
      </c>
      <c r="R83">
        <v>0.39178800000000003</v>
      </c>
      <c r="S83">
        <v>0.50343300000000002</v>
      </c>
      <c r="T83">
        <v>0.62209099999999995</v>
      </c>
      <c r="U83">
        <v>0.73933000000000004</v>
      </c>
      <c r="V83">
        <v>0.845136</v>
      </c>
      <c r="W83">
        <v>0.92926399999999998</v>
      </c>
      <c r="X83">
        <v>0.98284800000000005</v>
      </c>
      <c r="Y83">
        <v>0.99998399999999998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3608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1.1983600000000001E-3</v>
      </c>
      <c r="I84">
        <v>3.4312600000000002E-3</v>
      </c>
      <c r="J84">
        <v>7.5604399999999999E-3</v>
      </c>
      <c r="K84">
        <v>1.4847900000000001E-2</v>
      </c>
      <c r="L84">
        <v>2.7115199999999999E-2</v>
      </c>
      <c r="M84">
        <v>4.6796600000000001E-2</v>
      </c>
      <c r="N84">
        <v>7.6864000000000002E-2</v>
      </c>
      <c r="O84">
        <v>0.12055100000000001</v>
      </c>
      <c r="P84">
        <v>0.18082799999999999</v>
      </c>
      <c r="Q84">
        <v>0.25964199999999998</v>
      </c>
      <c r="R84">
        <v>0.35702</v>
      </c>
      <c r="S84">
        <v>0.47025099999999997</v>
      </c>
      <c r="T84">
        <v>0.59339699999999995</v>
      </c>
      <c r="U84">
        <v>0.71742600000000001</v>
      </c>
      <c r="V84">
        <v>0.83108400000000004</v>
      </c>
      <c r="W84">
        <v>0.92249199999999998</v>
      </c>
      <c r="X84">
        <v>0.98115399999999997</v>
      </c>
      <c r="Y84">
        <v>0.99998299999999996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3608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1.9993599999999999E-3</v>
      </c>
      <c r="I85">
        <v>5.5276800000000001E-3</v>
      </c>
      <c r="J85">
        <v>1.16364E-2</v>
      </c>
      <c r="K85">
        <v>2.17719E-2</v>
      </c>
      <c r="L85">
        <v>3.7878200000000001E-2</v>
      </c>
      <c r="M85">
        <v>6.2373100000000001E-2</v>
      </c>
      <c r="N85">
        <v>9.7992099999999999E-2</v>
      </c>
      <c r="O85">
        <v>0.147457</v>
      </c>
      <c r="P85">
        <v>0.21296000000000001</v>
      </c>
      <c r="Q85">
        <v>0.29549799999999998</v>
      </c>
      <c r="R85">
        <v>0.39418700000000001</v>
      </c>
      <c r="S85">
        <v>0.50569399999999998</v>
      </c>
      <c r="T85">
        <v>0.62402500000000005</v>
      </c>
      <c r="U85">
        <v>0.74079300000000003</v>
      </c>
      <c r="V85">
        <v>0.84606800000000004</v>
      </c>
      <c r="W85">
        <v>0.92971099999999995</v>
      </c>
      <c r="X85">
        <v>0.98295900000000003</v>
      </c>
      <c r="Y85">
        <v>0.99998500000000001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3608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1.25971E-3</v>
      </c>
      <c r="I86">
        <v>3.5954400000000001E-3</v>
      </c>
      <c r="J86">
        <v>7.8871199999999992E-3</v>
      </c>
      <c r="K86">
        <v>1.54159E-2</v>
      </c>
      <c r="L86">
        <v>2.8018499999999998E-2</v>
      </c>
      <c r="M86">
        <v>4.81327E-2</v>
      </c>
      <c r="N86">
        <v>7.8713699999999998E-2</v>
      </c>
      <c r="O86">
        <v>0.122951</v>
      </c>
      <c r="P86">
        <v>0.18374499999999999</v>
      </c>
      <c r="Q86">
        <v>0.26294699999999999</v>
      </c>
      <c r="R86">
        <v>0.36049399999999998</v>
      </c>
      <c r="S86">
        <v>0.473603</v>
      </c>
      <c r="T86">
        <v>0.59632300000000005</v>
      </c>
      <c r="U86">
        <v>0.71967599999999998</v>
      </c>
      <c r="V86">
        <v>0.83253699999999997</v>
      </c>
      <c r="W86">
        <v>0.92319499999999999</v>
      </c>
      <c r="X86">
        <v>0.98133000000000004</v>
      </c>
      <c r="Y86">
        <v>0.99998299999999996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3608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4.0981500000000001E-3</v>
      </c>
      <c r="I87">
        <v>1.0724300000000001E-2</v>
      </c>
      <c r="J87">
        <v>2.1172900000000001E-2</v>
      </c>
      <c r="K87">
        <v>3.7054900000000002E-2</v>
      </c>
      <c r="L87">
        <v>6.03121E-2</v>
      </c>
      <c r="M87">
        <v>9.3097799999999994E-2</v>
      </c>
      <c r="N87">
        <v>0.137549</v>
      </c>
      <c r="O87">
        <v>0.19544400000000001</v>
      </c>
      <c r="P87">
        <v>0.26776800000000001</v>
      </c>
      <c r="Q87">
        <v>0.35424800000000001</v>
      </c>
      <c r="R87">
        <v>0.45294299999999998</v>
      </c>
      <c r="S87">
        <v>0.56001100000000004</v>
      </c>
      <c r="T87">
        <v>0.66973899999999997</v>
      </c>
      <c r="U87">
        <v>0.774926</v>
      </c>
      <c r="V87">
        <v>0.86759299999999995</v>
      </c>
      <c r="W87">
        <v>0.93995700000000004</v>
      </c>
      <c r="X87">
        <v>0.98550499999999996</v>
      </c>
      <c r="Y87">
        <v>0.99998699999999996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3608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7.1884E-4</v>
      </c>
      <c r="I88">
        <v>2.11787E-3</v>
      </c>
      <c r="J88">
        <v>4.88157E-3</v>
      </c>
      <c r="K88">
        <v>1.00705E-2</v>
      </c>
      <c r="L88">
        <v>1.9324500000000001E-2</v>
      </c>
      <c r="M88">
        <v>3.4988699999999998E-2</v>
      </c>
      <c r="N88">
        <v>6.01323E-2</v>
      </c>
      <c r="O88">
        <v>9.8358699999999993E-2</v>
      </c>
      <c r="P88">
        <v>0.15331800000000001</v>
      </c>
      <c r="Q88">
        <v>0.22789100000000001</v>
      </c>
      <c r="R88">
        <v>0.32311000000000001</v>
      </c>
      <c r="S88">
        <v>0.43705899999999998</v>
      </c>
      <c r="T88">
        <v>0.56407499999999999</v>
      </c>
      <c r="U88">
        <v>0.69464599999999999</v>
      </c>
      <c r="V88">
        <v>0.81627000000000005</v>
      </c>
      <c r="W88">
        <v>0.91528299999999996</v>
      </c>
      <c r="X88">
        <v>0.97933999999999999</v>
      </c>
      <c r="Y88">
        <v>0.99998100000000001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3608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1.18501E-3</v>
      </c>
      <c r="I89">
        <v>3.3954499999999999E-3</v>
      </c>
      <c r="J89">
        <v>7.4889900000000001E-3</v>
      </c>
      <c r="K89">
        <v>1.47233E-2</v>
      </c>
      <c r="L89">
        <v>2.6916499999999999E-2</v>
      </c>
      <c r="M89">
        <v>4.6501899999999999E-2</v>
      </c>
      <c r="N89">
        <v>7.6454900000000006E-2</v>
      </c>
      <c r="O89">
        <v>0.120019</v>
      </c>
      <c r="P89">
        <v>0.18018000000000001</v>
      </c>
      <c r="Q89">
        <v>0.25890600000000003</v>
      </c>
      <c r="R89">
        <v>0.35624600000000001</v>
      </c>
      <c r="S89">
        <v>0.46950199999999997</v>
      </c>
      <c r="T89">
        <v>0.59274300000000002</v>
      </c>
      <c r="U89">
        <v>0.71692199999999995</v>
      </c>
      <c r="V89">
        <v>0.83075900000000003</v>
      </c>
      <c r="W89">
        <v>0.92233399999999999</v>
      </c>
      <c r="X89">
        <v>0.98111400000000004</v>
      </c>
      <c r="Y89">
        <v>0.99998299999999996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3608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6.5778899999999999E-4</v>
      </c>
      <c r="I90">
        <v>1.94572E-3</v>
      </c>
      <c r="J90">
        <v>4.5195699999999997E-3</v>
      </c>
      <c r="K90">
        <v>9.40473E-3</v>
      </c>
      <c r="L90">
        <v>1.8205499999999999E-2</v>
      </c>
      <c r="M90">
        <v>3.3243200000000001E-2</v>
      </c>
      <c r="N90">
        <v>5.7591099999999999E-2</v>
      </c>
      <c r="O90">
        <v>9.4902700000000006E-2</v>
      </c>
      <c r="P90">
        <v>0.14893600000000001</v>
      </c>
      <c r="Q90">
        <v>0.22272800000000001</v>
      </c>
      <c r="R90">
        <v>0.317496</v>
      </c>
      <c r="S90">
        <v>0.431477</v>
      </c>
      <c r="T90">
        <v>0.55907799999999996</v>
      </c>
      <c r="U90">
        <v>0.69072199999999995</v>
      </c>
      <c r="V90">
        <v>0.813697</v>
      </c>
      <c r="W90">
        <v>0.91402399999999995</v>
      </c>
      <c r="X90">
        <v>0.97902199999999995</v>
      </c>
      <c r="Y90">
        <v>0.99998100000000001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3608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2.4070699999999999E-3</v>
      </c>
      <c r="I91">
        <v>6.5642599999999997E-3</v>
      </c>
      <c r="J91">
        <v>1.3591199999999999E-2</v>
      </c>
      <c r="K91">
        <v>2.4990999999999999E-2</v>
      </c>
      <c r="L91">
        <v>4.2730299999999999E-2</v>
      </c>
      <c r="M91">
        <v>6.91885E-2</v>
      </c>
      <c r="N91">
        <v>0.106977</v>
      </c>
      <c r="O91">
        <v>0.15859899999999999</v>
      </c>
      <c r="P91">
        <v>0.225941</v>
      </c>
      <c r="Q91">
        <v>0.30966500000000002</v>
      </c>
      <c r="R91">
        <v>0.40858100000000003</v>
      </c>
      <c r="S91">
        <v>0.51918399999999998</v>
      </c>
      <c r="T91">
        <v>0.63551000000000002</v>
      </c>
      <c r="U91">
        <v>0.74944999999999995</v>
      </c>
      <c r="V91">
        <v>0.85156699999999996</v>
      </c>
      <c r="W91">
        <v>0.932342</v>
      </c>
      <c r="X91">
        <v>0.98361500000000002</v>
      </c>
      <c r="Y91">
        <v>0.99998500000000001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3608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3.0130299999999999E-3</v>
      </c>
      <c r="I92">
        <v>8.07743E-3</v>
      </c>
      <c r="J92">
        <v>1.6391699999999999E-2</v>
      </c>
      <c r="K92">
        <v>2.9516400000000002E-2</v>
      </c>
      <c r="L92">
        <v>4.9425299999999998E-2</v>
      </c>
      <c r="M92">
        <v>7.8424599999999997E-2</v>
      </c>
      <c r="N92">
        <v>0.118948</v>
      </c>
      <c r="O92">
        <v>0.173207</v>
      </c>
      <c r="P92">
        <v>0.24271499999999999</v>
      </c>
      <c r="Q92">
        <v>0.32772800000000002</v>
      </c>
      <c r="R92">
        <v>0.42671900000000001</v>
      </c>
      <c r="S92">
        <v>0.53600800000000004</v>
      </c>
      <c r="T92">
        <v>0.64970899999999998</v>
      </c>
      <c r="U92">
        <v>0.76007599999999997</v>
      </c>
      <c r="V92">
        <v>0.85828000000000004</v>
      </c>
      <c r="W92">
        <v>0.93554099999999996</v>
      </c>
      <c r="X92">
        <v>0.98441000000000001</v>
      </c>
      <c r="Y92">
        <v>0.99998600000000004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3608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3.4206599999999997E-4</v>
      </c>
      <c r="I93">
        <v>1.0267E-3</v>
      </c>
      <c r="J93">
        <v>2.5198199999999999E-3</v>
      </c>
      <c r="K93">
        <v>5.59561E-3</v>
      </c>
      <c r="L93">
        <v>1.1576700000000001E-2</v>
      </c>
      <c r="M93">
        <v>2.25478E-2</v>
      </c>
      <c r="N93">
        <v>4.1512899999999998E-2</v>
      </c>
      <c r="O93">
        <v>7.2372000000000006E-2</v>
      </c>
      <c r="P93">
        <v>0.119563</v>
      </c>
      <c r="Q93">
        <v>0.187249</v>
      </c>
      <c r="R93">
        <v>0.27804200000000001</v>
      </c>
      <c r="S93">
        <v>0.39147799999999999</v>
      </c>
      <c r="T93">
        <v>0.52267300000000005</v>
      </c>
      <c r="U93">
        <v>0.66174100000000002</v>
      </c>
      <c r="V93">
        <v>0.794489</v>
      </c>
      <c r="W93">
        <v>0.90455099999999999</v>
      </c>
      <c r="X93">
        <v>0.97661900000000001</v>
      </c>
      <c r="Y93">
        <v>0.99997899999999995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3608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2.2417700000000001E-3</v>
      </c>
      <c r="I94">
        <v>6.1459799999999997E-3</v>
      </c>
      <c r="J94">
        <v>1.28063E-2</v>
      </c>
      <c r="K94">
        <v>2.37051E-2</v>
      </c>
      <c r="L94">
        <v>4.0801900000000002E-2</v>
      </c>
      <c r="M94">
        <v>6.6492999999999997E-2</v>
      </c>
      <c r="N94">
        <v>0.10344</v>
      </c>
      <c r="O94">
        <v>0.15423200000000001</v>
      </c>
      <c r="P94">
        <v>0.22087399999999999</v>
      </c>
      <c r="Q94">
        <v>0.30415500000000001</v>
      </c>
      <c r="R94">
        <v>0.40300000000000002</v>
      </c>
      <c r="S94">
        <v>0.51396900000000001</v>
      </c>
      <c r="T94">
        <v>0.631081</v>
      </c>
      <c r="U94">
        <v>0.74611799999999995</v>
      </c>
      <c r="V94">
        <v>0.84945400000000004</v>
      </c>
      <c r="W94">
        <v>0.93133200000000005</v>
      </c>
      <c r="X94">
        <v>0.98336400000000002</v>
      </c>
      <c r="Y94">
        <v>0.99998500000000001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3608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1.1787900000000001E-3</v>
      </c>
      <c r="I95">
        <v>3.3787299999999999E-3</v>
      </c>
      <c r="J95">
        <v>7.4555899999999998E-3</v>
      </c>
      <c r="K95">
        <v>1.4664999999999999E-2</v>
      </c>
      <c r="L95">
        <v>2.68235E-2</v>
      </c>
      <c r="M95">
        <v>4.6363799999999997E-2</v>
      </c>
      <c r="N95">
        <v>7.62631E-2</v>
      </c>
      <c r="O95">
        <v>0.119769</v>
      </c>
      <c r="P95">
        <v>0.17987600000000001</v>
      </c>
      <c r="Q95">
        <v>0.25856000000000001</v>
      </c>
      <c r="R95">
        <v>0.35588199999999998</v>
      </c>
      <c r="S95">
        <v>0.46915000000000001</v>
      </c>
      <c r="T95">
        <v>0.59243500000000004</v>
      </c>
      <c r="U95">
        <v>0.71668500000000002</v>
      </c>
      <c r="V95">
        <v>0.83060599999999996</v>
      </c>
      <c r="W95">
        <v>0.92225999999999997</v>
      </c>
      <c r="X95">
        <v>0.98109599999999997</v>
      </c>
      <c r="Y95">
        <v>0.99998299999999996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3608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1.38372E-3</v>
      </c>
      <c r="I96">
        <v>3.9251499999999996E-3</v>
      </c>
      <c r="J96">
        <v>8.5387399999999995E-3</v>
      </c>
      <c r="K96">
        <v>1.6541199999999999E-2</v>
      </c>
      <c r="L96">
        <v>2.9796E-2</v>
      </c>
      <c r="M96">
        <v>5.0744699999999997E-2</v>
      </c>
      <c r="N96">
        <v>8.2307699999999998E-2</v>
      </c>
      <c r="O96">
        <v>0.12758900000000001</v>
      </c>
      <c r="P96">
        <v>0.18934999999999999</v>
      </c>
      <c r="Q96">
        <v>0.26927000000000001</v>
      </c>
      <c r="R96">
        <v>0.36710999999999999</v>
      </c>
      <c r="S96">
        <v>0.47996499999999997</v>
      </c>
      <c r="T96">
        <v>0.60185900000000003</v>
      </c>
      <c r="U96">
        <v>0.72392400000000001</v>
      </c>
      <c r="V96">
        <v>0.83527200000000001</v>
      </c>
      <c r="W96">
        <v>0.92451700000000003</v>
      </c>
      <c r="X96">
        <v>0.98166100000000001</v>
      </c>
      <c r="Y96">
        <v>0.99998299999999996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3608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8.8643200000000004E-4</v>
      </c>
      <c r="I97">
        <v>2.5839000000000001E-3</v>
      </c>
      <c r="J97">
        <v>5.8473099999999997E-3</v>
      </c>
      <c r="K97">
        <v>1.18204E-2</v>
      </c>
      <c r="L97">
        <v>2.2222800000000001E-2</v>
      </c>
      <c r="M97">
        <v>3.94469E-2</v>
      </c>
      <c r="N97">
        <v>6.6537499999999999E-2</v>
      </c>
      <c r="O97">
        <v>0.106963</v>
      </c>
      <c r="P97">
        <v>0.164109</v>
      </c>
      <c r="Q97">
        <v>0.24047399999999999</v>
      </c>
      <c r="R97">
        <v>0.33667200000000003</v>
      </c>
      <c r="S97">
        <v>0.45043899999999998</v>
      </c>
      <c r="T97">
        <v>0.57597399999999999</v>
      </c>
      <c r="U97">
        <v>0.70394000000000001</v>
      </c>
      <c r="V97">
        <v>0.82233900000000004</v>
      </c>
      <c r="W97">
        <v>0.91824499999999998</v>
      </c>
      <c r="X97">
        <v>0.98008700000000004</v>
      </c>
      <c r="Y97">
        <v>0.99998200000000004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3608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5.2060799999999999E-4</v>
      </c>
      <c r="I98">
        <v>1.55321E-3</v>
      </c>
      <c r="J98">
        <v>3.6812300000000002E-3</v>
      </c>
      <c r="K98">
        <v>7.8382499999999997E-3</v>
      </c>
      <c r="L98">
        <v>1.55313E-2</v>
      </c>
      <c r="M98">
        <v>2.90084E-2</v>
      </c>
      <c r="N98">
        <v>5.13377E-2</v>
      </c>
      <c r="O98">
        <v>8.6285700000000007E-2</v>
      </c>
      <c r="P98">
        <v>0.137875</v>
      </c>
      <c r="Q98">
        <v>0.20955599999999999</v>
      </c>
      <c r="R98">
        <v>0.30303200000000002</v>
      </c>
      <c r="S98">
        <v>0.41697499999999998</v>
      </c>
      <c r="T98">
        <v>0.54600400000000004</v>
      </c>
      <c r="U98">
        <v>0.68039499999999997</v>
      </c>
      <c r="V98">
        <v>0.806894</v>
      </c>
      <c r="W98">
        <v>0.91068300000000002</v>
      </c>
      <c r="X98">
        <v>0.97817699999999996</v>
      </c>
      <c r="Y98">
        <v>0.99997999999999998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3608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5.3158700000000003E-3</v>
      </c>
      <c r="I99">
        <v>1.36227E-2</v>
      </c>
      <c r="J99">
        <v>2.6276999999999998E-2</v>
      </c>
      <c r="K99">
        <v>4.4899599999999998E-2</v>
      </c>
      <c r="L99">
        <v>7.1359199999999998E-2</v>
      </c>
      <c r="M99">
        <v>0.107629</v>
      </c>
      <c r="N99">
        <v>0.15554799999999999</v>
      </c>
      <c r="O99">
        <v>0.216499</v>
      </c>
      <c r="P99">
        <v>0.29102</v>
      </c>
      <c r="Q99">
        <v>0.378417</v>
      </c>
      <c r="R99">
        <v>0.47645999999999999</v>
      </c>
      <c r="S99">
        <v>0.581233</v>
      </c>
      <c r="T99">
        <v>0.68723699999999999</v>
      </c>
      <c r="U99">
        <v>0.78777200000000003</v>
      </c>
      <c r="V99">
        <v>0.875587</v>
      </c>
      <c r="W99">
        <v>0.94372699999999998</v>
      </c>
      <c r="X99">
        <v>0.98643599999999998</v>
      </c>
      <c r="Y99">
        <v>0.99998799999999999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3608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1.3022999999999999E-3</v>
      </c>
      <c r="I100">
        <v>3.7089800000000002E-3</v>
      </c>
      <c r="J100">
        <v>8.1121500000000003E-3</v>
      </c>
      <c r="K100">
        <v>1.5805699999999999E-2</v>
      </c>
      <c r="L100">
        <v>2.8635899999999999E-2</v>
      </c>
      <c r="M100">
        <v>4.90424E-2</v>
      </c>
      <c r="N100">
        <v>7.9968700000000004E-2</v>
      </c>
      <c r="O100">
        <v>0.12457500000000001</v>
      </c>
      <c r="P100">
        <v>0.18571099999999999</v>
      </c>
      <c r="Q100">
        <v>0.26517000000000002</v>
      </c>
      <c r="R100">
        <v>0.36282399999999998</v>
      </c>
      <c r="S100">
        <v>0.47584700000000002</v>
      </c>
      <c r="T100">
        <v>0.59827799999999998</v>
      </c>
      <c r="U100">
        <v>0.72117799999999999</v>
      </c>
      <c r="V100">
        <v>0.83350500000000005</v>
      </c>
      <c r="W100">
        <v>0.92366300000000001</v>
      </c>
      <c r="X100">
        <v>0.98144699999999996</v>
      </c>
      <c r="Y100">
        <v>0.99998299999999996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3608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3.2100900000000001E-3</v>
      </c>
      <c r="I101">
        <v>8.5635599999999996E-3</v>
      </c>
      <c r="J101">
        <v>1.72801E-2</v>
      </c>
      <c r="K101">
        <v>3.09334E-2</v>
      </c>
      <c r="L101">
        <v>5.1495199999999998E-2</v>
      </c>
      <c r="M101">
        <v>8.1245200000000004E-2</v>
      </c>
      <c r="N101">
        <v>0.122561</v>
      </c>
      <c r="O101">
        <v>0.177568</v>
      </c>
      <c r="P101">
        <v>0.247672</v>
      </c>
      <c r="Q101">
        <v>0.33301700000000001</v>
      </c>
      <c r="R101">
        <v>0.43198599999999998</v>
      </c>
      <c r="S101">
        <v>0.54085899999999998</v>
      </c>
      <c r="T101">
        <v>0.653779</v>
      </c>
      <c r="U101">
        <v>0.76310599999999995</v>
      </c>
      <c r="V101">
        <v>0.86018600000000001</v>
      </c>
      <c r="W101">
        <v>0.93644700000000003</v>
      </c>
      <c r="X101">
        <v>0.98463500000000004</v>
      </c>
      <c r="Y101">
        <v>0.99998600000000004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3608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8.2449300000000004E-4</v>
      </c>
      <c r="I102">
        <v>2.4126899999999999E-3</v>
      </c>
      <c r="J102">
        <v>5.4947399999999997E-3</v>
      </c>
      <c r="K102">
        <v>1.11857E-2</v>
      </c>
      <c r="L102">
        <v>2.1178200000000001E-2</v>
      </c>
      <c r="M102">
        <v>3.7850000000000002E-2</v>
      </c>
      <c r="N102">
        <v>6.4256599999999997E-2</v>
      </c>
      <c r="O102">
        <v>0.10391599999999999</v>
      </c>
      <c r="P102">
        <v>0.160306</v>
      </c>
      <c r="Q102">
        <v>0.23605999999999999</v>
      </c>
      <c r="R102">
        <v>0.33193400000000001</v>
      </c>
      <c r="S102">
        <v>0.44578000000000001</v>
      </c>
      <c r="T102">
        <v>0.57184299999999999</v>
      </c>
      <c r="U102">
        <v>0.70072199999999996</v>
      </c>
      <c r="V102">
        <v>0.82024200000000003</v>
      </c>
      <c r="W102">
        <v>0.91722300000000001</v>
      </c>
      <c r="X102">
        <v>0.97982899999999995</v>
      </c>
      <c r="Y102">
        <v>0.99998200000000004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3608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1.3022999999999999E-3</v>
      </c>
      <c r="I103">
        <v>3.7089800000000002E-3</v>
      </c>
      <c r="J103">
        <v>8.1121500000000003E-3</v>
      </c>
      <c r="K103">
        <v>1.5805699999999999E-2</v>
      </c>
      <c r="L103">
        <v>2.8635899999999999E-2</v>
      </c>
      <c r="M103">
        <v>4.90424E-2</v>
      </c>
      <c r="N103">
        <v>7.9968700000000004E-2</v>
      </c>
      <c r="O103">
        <v>0.12457500000000001</v>
      </c>
      <c r="P103">
        <v>0.18571099999999999</v>
      </c>
      <c r="Q103">
        <v>0.26517000000000002</v>
      </c>
      <c r="R103">
        <v>0.36282399999999998</v>
      </c>
      <c r="S103">
        <v>0.47584700000000002</v>
      </c>
      <c r="T103">
        <v>0.59827799999999998</v>
      </c>
      <c r="U103">
        <v>0.72117799999999999</v>
      </c>
      <c r="V103">
        <v>0.83350500000000005</v>
      </c>
      <c r="W103">
        <v>0.92366300000000001</v>
      </c>
      <c r="X103">
        <v>0.98144699999999996</v>
      </c>
      <c r="Y103">
        <v>0.99998299999999996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3608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737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737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737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737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737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737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737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737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737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737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737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737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737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737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737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737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737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737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737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737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737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737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737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737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737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737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737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737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737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737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737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737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737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737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737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737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737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737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737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737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737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737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737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737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737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737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737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737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737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737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737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737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737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737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737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737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737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737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737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737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737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737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737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737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737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737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737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737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737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737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737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737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737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737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737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737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737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737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737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737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737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737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737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737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737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737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737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737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737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737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737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737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737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737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737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737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731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731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731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731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731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731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731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731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731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731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731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731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731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731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731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731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731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731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731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731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731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731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731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731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731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731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731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731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731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731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731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731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731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731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731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731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731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731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731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731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731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731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731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731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731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731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731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731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731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731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731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731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731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731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731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731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731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731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731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731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731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731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731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731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731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731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731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731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731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731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731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731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731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731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731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731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731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731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731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731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731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731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731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731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731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731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731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731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731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731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731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731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731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731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731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731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732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732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732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732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732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732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732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732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732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732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732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732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732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732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732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732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732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732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732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732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732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732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732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732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732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732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732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732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732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732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732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732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732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732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732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732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732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732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732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732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732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732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732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732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732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732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732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732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732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732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732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732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732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732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732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732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732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732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732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732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732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732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732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732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732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732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732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732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732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732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732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732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732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732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732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732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732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732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732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732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732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732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732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732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732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732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732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732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732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732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732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732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732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732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732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732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735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735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735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735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735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735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735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735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735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735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735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735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735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735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735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735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735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735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735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735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735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735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735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735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735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735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735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735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735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735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735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735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735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735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735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735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735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735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735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735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735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735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735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735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735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735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735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735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735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735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735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735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735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735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735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735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735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735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735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735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735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735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735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735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735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735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735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735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735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735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735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735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735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735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735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735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735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735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735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735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735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735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735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735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735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735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735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735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735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735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735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735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735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735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735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735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734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734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734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734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734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734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734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734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734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734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734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734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734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734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734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734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734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734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734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734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734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734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734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734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734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734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734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734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734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734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734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734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734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734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734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734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734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734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734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734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734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734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734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734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734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734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734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734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734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734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734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734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734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734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734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734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734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734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734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734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734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734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734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734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734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734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734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734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734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734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734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734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734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734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734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734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734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734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734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734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734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734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734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734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734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734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734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734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734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734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734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734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734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734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734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VAST_BT_SURVEY</vt:lpstr>
      <vt:lpstr>VAST_CPUE_INDEX</vt:lpstr>
      <vt:lpstr>FISHERY_CATCH</vt:lpstr>
      <vt:lpstr>length_comps</vt:lpstr>
      <vt:lpstr>AGE_COMP</vt:lpstr>
      <vt:lpstr>CAAL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2023-10-17T16:53:09Z</dcterms:modified>
</cp:coreProperties>
</file>