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 firstSheet="7" activeTab="7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PARAMETERS" sheetId="36" r:id="rId7"/>
    <sheet name="SUMMARY_TABLE" sheetId="1" r:id="rId8"/>
    <sheet name="LIKELIHOOD_BY_FLEET" sheetId="7" r:id="rId9"/>
    <sheet name="ENSEMBLE_RESULTS" sheetId="4" r:id="rId10"/>
    <sheet name="ENSEMBLE_RETROSPECTIVES" sheetId="21" r:id="rId11"/>
    <sheet name="ENSEMBLE_PARAMETERS" sheetId="2" r:id="rId12"/>
    <sheet name="ENSEMBLE_NAGE" sheetId="24" r:id="rId13"/>
    <sheet name="ENSEMBLE_NLEN" sheetId="25" r:id="rId14"/>
    <sheet name="M23.1.0.d_PARAMETERS" sheetId="34" r:id="rId15"/>
    <sheet name="M23.1.0.d_NAGE" sheetId="33" r:id="rId16"/>
    <sheet name="M23.1.0.d_RESULTS" sheetId="32" r:id="rId17"/>
    <sheet name="M2023_RETROSPECTIVES" sheetId="31" r:id="rId18"/>
    <sheet name="RESULTS" sheetId="17" r:id="rId19"/>
    <sheet name="PARAMS" sheetId="16" r:id="rId20"/>
    <sheet name="NAGE" sheetId="8" r:id="rId21"/>
    <sheet name="WTATAGE" sheetId="37" r:id="rId22"/>
    <sheet name="NLEN" sheetId="9" r:id="rId23"/>
    <sheet name="ASEL" sheetId="10" r:id="rId24"/>
    <sheet name="SSEL" sheetId="11" r:id="rId25"/>
  </sheets>
  <calcPr calcId="162913"/>
</workbook>
</file>

<file path=xl/calcChain.xml><?xml version="1.0" encoding="utf-8"?>
<calcChain xmlns="http://schemas.openxmlformats.org/spreadsheetml/2006/main">
  <c r="H17" i="1" l="1"/>
  <c r="F21" i="36" l="1"/>
  <c r="G21" i="36"/>
  <c r="H21" i="36"/>
  <c r="C21" i="36"/>
  <c r="D21" i="36"/>
  <c r="E21" i="36"/>
  <c r="B21" i="36"/>
  <c r="F10" i="36"/>
  <c r="G10" i="36"/>
  <c r="H10" i="36"/>
  <c r="C8" i="36"/>
  <c r="D8" i="36"/>
  <c r="E8" i="36"/>
  <c r="B8" i="36"/>
  <c r="C7" i="36"/>
  <c r="D7" i="36"/>
  <c r="E7" i="36"/>
  <c r="B7" i="36"/>
  <c r="B10" i="36" l="1"/>
  <c r="C10" i="36"/>
  <c r="D10" i="36"/>
  <c r="E10" i="36"/>
  <c r="E21" i="21"/>
  <c r="E20" i="21"/>
  <c r="D20" i="21"/>
  <c r="C20" i="21" l="1"/>
  <c r="B21" i="21" l="1"/>
  <c r="B20" i="21"/>
  <c r="C20" i="31"/>
  <c r="D20" i="31"/>
  <c r="B20" i="31"/>
  <c r="BA42" i="31" l="1"/>
  <c r="F20" i="1"/>
  <c r="F19" i="1"/>
  <c r="F18" i="1"/>
  <c r="F16" i="1"/>
  <c r="F15" i="1"/>
  <c r="F14" i="1"/>
  <c r="F13" i="1"/>
  <c r="F12" i="1"/>
  <c r="F11" i="1"/>
</calcChain>
</file>

<file path=xl/sharedStrings.xml><?xml version="1.0" encoding="utf-8"?>
<sst xmlns="http://schemas.openxmlformats.org/spreadsheetml/2006/main" count="23036" uniqueCount="3983">
  <si>
    <t>Label</t>
  </si>
  <si>
    <t>TOTAL_like</t>
  </si>
  <si>
    <t>Survey_like</t>
  </si>
  <si>
    <t>Length_comp_like</t>
  </si>
  <si>
    <t>Age_comp_like</t>
  </si>
  <si>
    <t>SR_LN(R0)</t>
  </si>
  <si>
    <t>NatM_uniform_Fem_GP_1</t>
  </si>
  <si>
    <t>L_at_Amax_Fem_GP_1</t>
  </si>
  <si>
    <t>VonBert_K_Fem_GP_1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</si>
  <si>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</si>
  <si>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</si>
  <si>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</si>
  <si>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</si>
  <si>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</si>
  <si>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</si>
  <si>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</si>
  <si>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</si>
  <si>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</si>
  <si>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</si>
  <si>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</si>
  <si>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</si>
  <si>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</si>
  <si>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</si>
  <si>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</si>
  <si>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</si>
  <si>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</si>
  <si>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</si>
  <si>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</si>
  <si>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</si>
  <si>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</si>
  <si>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</si>
  <si>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</si>
  <si>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</si>
  <si>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</si>
  <si>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</si>
  <si>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</si>
  <si>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</si>
  <si>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</si>
  <si>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</si>
  <si>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</si>
  <si>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</si>
  <si>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</si>
  <si>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</si>
  <si>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</si>
  <si>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</si>
  <si>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</si>
  <si>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</si>
  <si>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</si>
  <si>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</si>
  <si>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</si>
  <si>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</si>
  <si>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</si>
  <si>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</si>
  <si>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</si>
  <si>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</si>
  <si>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</si>
  <si>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</si>
  <si>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</si>
  <si>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</si>
  <si>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</si>
  <si>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</si>
  <si>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</si>
  <si>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</si>
  <si>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</si>
  <si>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</si>
  <si>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</si>
  <si>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</si>
  <si>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</si>
  <si>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</si>
  <si>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</si>
  <si>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</si>
  <si>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</si>
  <si>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</si>
  <si>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</si>
  <si>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</si>
  <si>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</si>
  <si>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</si>
  <si>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</si>
  <si>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</si>
  <si>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</si>
  <si>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</si>
  <si>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</si>
  <si>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</si>
  <si>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</si>
  <si>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</si>
  <si>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</si>
  <si>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</si>
  <si>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</si>
  <si>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</si>
  <si>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</si>
  <si>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</si>
  <si>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</si>
  <si>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</si>
  <si>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</si>
  <si>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</si>
  <si>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</si>
  <si>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</si>
  <si>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</si>
  <si>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</si>
  <si>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</si>
  <si>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</si>
  <si>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</si>
  <si>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</si>
  <si>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</si>
  <si>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</si>
  <si>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</si>
  <si>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</si>
  <si>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</si>
  <si>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</si>
  <si>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</si>
  <si>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</si>
  <si>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</si>
  <si>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</si>
  <si>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</si>
  <si>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</si>
  <si>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</si>
  <si>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</si>
  <si>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</si>
  <si>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</si>
  <si>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</si>
  <si>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</si>
  <si>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</si>
  <si>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</si>
  <si>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</si>
  <si>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</si>
  <si>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</si>
  <si>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</si>
  <si>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</si>
  <si>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</si>
  <si>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</si>
  <si>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</si>
  <si>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</si>
  <si>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</si>
  <si>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</si>
  <si>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</si>
  <si>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</si>
  <si>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</si>
  <si>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</si>
  <si>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</si>
  <si>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</si>
  <si>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</si>
  <si>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</si>
  <si>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</si>
  <si>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</si>
  <si>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</si>
  <si>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</si>
  <si>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</si>
  <si>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</si>
  <si>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</si>
  <si>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</si>
  <si>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</si>
  <si>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</si>
  <si>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</si>
  <si>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</si>
  <si>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</si>
  <si>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</si>
  <si>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</si>
  <si>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</si>
  <si>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</si>
  <si>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</si>
  <si>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</si>
  <si>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</si>
  <si>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</si>
  <si>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</si>
  <si>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</si>
  <si>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</si>
  <si>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</si>
  <si>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</si>
  <si>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</si>
  <si>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</si>
  <si>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</si>
  <si>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</si>
  <si>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</si>
  <si>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</si>
  <si>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</si>
  <si>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</si>
  <si>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</si>
  <si>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</si>
  <si>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</si>
  <si>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</si>
  <si>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</si>
  <si>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</si>
  <si>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</si>
  <si>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</si>
  <si>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</si>
  <si>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</si>
  <si>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</si>
  <si>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</si>
  <si>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</si>
  <si>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</si>
  <si>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</si>
  <si>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</si>
  <si>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</si>
  <si>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</si>
  <si>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</si>
  <si>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</si>
  <si>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</si>
  <si>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</si>
  <si>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</si>
  <si>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</si>
  <si>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</si>
  <si>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</si>
  <si>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</si>
  <si>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</si>
  <si>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</si>
  <si>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</si>
  <si>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</si>
  <si>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</si>
  <si>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</si>
  <si>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</si>
  <si>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</si>
  <si>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</si>
  <si>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</si>
  <si>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</si>
  <si>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</si>
  <si>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</si>
  <si>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</si>
  <si>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</si>
  <si>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</si>
  <si>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</si>
  <si>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</si>
  <si>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</si>
  <si>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</si>
  <si>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</si>
  <si>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</si>
  <si>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</si>
  <si>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</si>
  <si>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</si>
  <si>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</si>
  <si>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</si>
  <si>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</si>
  <si>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</si>
  <si>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</si>
  <si>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</si>
  <si>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</si>
  <si>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</si>
  <si>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</si>
  <si>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</si>
  <si>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</si>
  <si>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</si>
  <si>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</si>
  <si>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</si>
  <si>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</si>
  <si>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</si>
  <si>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</si>
  <si>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</si>
  <si>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</si>
  <si>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</si>
  <si>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</si>
  <si>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</si>
  <si>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</si>
  <si>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</si>
  <si>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</si>
  <si>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</si>
  <si>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</si>
  <si>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</si>
  <si>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</si>
  <si>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</si>
  <si>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</si>
  <si>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</si>
  <si>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</si>
  <si>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</si>
  <si>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</si>
  <si>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</si>
  <si>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</si>
  <si>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</si>
  <si>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</si>
  <si>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</si>
  <si>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</si>
  <si>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</si>
  <si>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</si>
  <si>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</si>
  <si>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</si>
  <si>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</si>
  <si>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</si>
  <si>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</si>
  <si>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</si>
  <si>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</si>
  <si>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</si>
  <si>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</si>
  <si>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</si>
  <si>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</si>
  <si>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</si>
  <si>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</si>
  <si>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</si>
  <si>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</si>
  <si>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</si>
  <si>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</si>
  <si>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</si>
  <si>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</si>
  <si>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</si>
  <si>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</si>
  <si>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</si>
  <si>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</si>
  <si>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</si>
  <si>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</si>
  <si>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</si>
  <si>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</si>
  <si>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</si>
  <si>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</si>
  <si>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</si>
  <si>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</si>
  <si>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</si>
  <si>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</si>
  <si>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</si>
  <si>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</si>
  <si>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</si>
  <si>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</si>
  <si>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</si>
  <si>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</si>
  <si>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</si>
  <si>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</si>
  <si>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</si>
  <si>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</si>
  <si>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</si>
  <si>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</si>
  <si>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</si>
  <si>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</si>
  <si>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</si>
  <si>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</si>
  <si>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</si>
  <si>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</si>
  <si>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</si>
  <si>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</si>
  <si>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</si>
  <si>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</si>
  <si>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</si>
  <si>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</si>
  <si>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</si>
  <si>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</si>
  <si>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</si>
  <si>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</si>
  <si>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</si>
  <si>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</si>
  <si>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</si>
  <si>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</si>
  <si>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</si>
  <si>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</si>
  <si>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</si>
  <si>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</si>
  <si>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</si>
  <si>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</si>
  <si>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</si>
  <si>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</si>
  <si>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</si>
  <si>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</si>
  <si>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</si>
  <si>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</si>
  <si>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</si>
  <si>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</si>
  <si>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</si>
  <si>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</si>
  <si>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</si>
  <si>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</si>
  <si>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</si>
  <si>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</si>
  <si>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</si>
  <si>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</si>
  <si>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</si>
  <si>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</si>
  <si>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</si>
  <si>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</si>
  <si>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</si>
  <si>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</si>
  <si>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</si>
  <si>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</si>
  <si>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</si>
  <si>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</si>
  <si>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</si>
  <si>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</si>
  <si>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</si>
  <si>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</si>
  <si>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</si>
  <si>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</si>
  <si>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</si>
  <si>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</si>
  <si>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</si>
  <si>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</si>
  <si>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</si>
  <si>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</si>
  <si>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</si>
  <si>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</si>
  <si>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</si>
  <si>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</si>
  <si>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</si>
  <si>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</si>
  <si>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</si>
  <si>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</si>
  <si>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</si>
  <si>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</si>
  <si>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</si>
  <si>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</si>
  <si>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</si>
  <si>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</si>
  <si>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</si>
  <si>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</si>
  <si>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</si>
  <si>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</si>
  <si>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</si>
  <si>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</si>
  <si>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</si>
  <si>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</si>
  <si>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</si>
  <si>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</si>
  <si>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</si>
  <si>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</si>
  <si>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</si>
  <si>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</si>
  <si>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</si>
  <si>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</si>
  <si>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</si>
  <si>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</si>
  <si>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</si>
  <si>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</si>
  <si>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</si>
  <si>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</si>
  <si>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</si>
  <si>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</si>
  <si>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</si>
  <si>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</si>
  <si>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</si>
  <si>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</si>
  <si>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</si>
  <si>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</si>
  <si>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</si>
  <si>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</si>
  <si>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</si>
  <si>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</si>
  <si>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</si>
  <si>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</si>
  <si>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</si>
  <si>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</si>
  <si>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</si>
  <si>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</si>
  <si>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</si>
  <si>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</si>
  <si>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</si>
  <si>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</si>
  <si>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</si>
  <si>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</si>
  <si>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</si>
  <si>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</si>
  <si>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</si>
  <si>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</si>
  <si>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</si>
  <si>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</si>
  <si>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</si>
  <si>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</si>
  <si>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</si>
  <si>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</si>
  <si>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</si>
  <si>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</si>
  <si>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</si>
  <si>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</si>
  <si>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</si>
  <si>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</si>
  <si>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</si>
  <si>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</si>
  <si>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</si>
  <si>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</si>
  <si>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</si>
  <si>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</si>
  <si>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</si>
  <si>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</si>
  <si>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</si>
  <si>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</si>
  <si>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</si>
  <si>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</si>
  <si>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</si>
  <si>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</si>
  <si>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</si>
  <si>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</si>
  <si>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</si>
  <si>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</si>
  <si>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</si>
  <si>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</si>
  <si>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</si>
  <si>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</si>
  <si>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</si>
  <si>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</si>
  <si>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</si>
  <si>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</si>
  <si>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</si>
  <si>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</si>
  <si>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</si>
  <si>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</si>
  <si>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</si>
  <si>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</si>
  <si>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</si>
  <si>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</si>
  <si>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</si>
  <si>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</si>
  <si>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</si>
  <si>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</si>
  <si>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</si>
  <si>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</si>
  <si>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</si>
  <si>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</si>
  <si>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</si>
  <si>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</si>
  <si>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</si>
  <si>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</si>
  <si>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</si>
  <si>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</si>
  <si>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</si>
  <si>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</si>
  <si>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</si>
  <si>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</si>
  <si>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</si>
  <si>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</si>
  <si>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</si>
  <si>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</si>
  <si>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</si>
  <si>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</si>
  <si>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</si>
  <si>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</si>
  <si>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</si>
  <si>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</si>
  <si>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</si>
  <si>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</si>
  <si>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</si>
  <si>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</si>
  <si>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</si>
  <si>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</si>
  <si>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</si>
  <si>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</si>
  <si>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</si>
  <si>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</si>
  <si>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</si>
  <si>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</si>
  <si>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</si>
  <si>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</si>
  <si>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</si>
  <si>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</si>
  <si>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</si>
  <si>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</si>
  <si>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</si>
  <si>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</si>
  <si>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</si>
  <si>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</si>
  <si>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</si>
  <si>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</si>
  <si>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</si>
  <si>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</si>
  <si>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</si>
  <si>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</si>
  <si>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</si>
  <si>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</si>
  <si>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</si>
  <si>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</si>
  <si>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</si>
  <si>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</si>
  <si>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</si>
  <si>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</si>
  <si>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</si>
  <si>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</si>
  <si>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</si>
  <si>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</si>
  <si>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</si>
  <si>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</si>
  <si>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</si>
  <si>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</si>
  <si>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</si>
  <si>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</si>
  <si>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</si>
  <si>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</si>
  <si>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</si>
  <si>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</si>
  <si>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</si>
  <si>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</si>
  <si>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</si>
  <si>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</si>
  <si>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</si>
  <si>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</si>
  <si>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</si>
  <si>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</si>
  <si>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</si>
  <si>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</si>
  <si>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</si>
  <si>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</si>
  <si>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</si>
  <si>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</si>
  <si>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</si>
  <si>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</si>
  <si>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</si>
  <si>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</si>
  <si>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</si>
  <si>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</si>
  <si>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</si>
  <si>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</si>
  <si>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</si>
  <si>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</si>
  <si>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</si>
  <si>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</si>
  <si>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</si>
  <si>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</si>
  <si>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</si>
  <si>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</si>
  <si>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</si>
  <si>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</si>
  <si>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</si>
  <si>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</si>
  <si>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</si>
  <si>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</si>
  <si>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</si>
  <si>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</si>
  <si>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</si>
  <si>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</si>
  <si>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</si>
  <si>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</si>
  <si>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</si>
  <si>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</si>
  <si>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</si>
  <si>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</si>
  <si>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</si>
  <si>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</si>
  <si>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</si>
  <si>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</si>
  <si>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</si>
  <si>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</si>
  <si>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</si>
  <si>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</si>
  <si>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</si>
  <si>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</si>
  <si>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</si>
  <si>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</si>
  <si>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</si>
  <si>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</si>
  <si>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</si>
  <si>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</si>
  <si>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</si>
  <si>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</si>
  <si>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</si>
  <si>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</si>
  <si>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</si>
  <si>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</si>
  <si>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</si>
  <si>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</si>
  <si>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</si>
  <si>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</si>
  <si>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</si>
  <si>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</si>
  <si>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</si>
  <si>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</si>
  <si>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</si>
  <si>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</si>
  <si>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</si>
  <si>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</si>
  <si>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</si>
  <si>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</si>
  <si>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</si>
  <si>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</si>
  <si>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</si>
  <si>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</si>
  <si>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</si>
  <si>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</si>
  <si>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</si>
  <si>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</si>
  <si>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</si>
  <si>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</si>
  <si>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</si>
  <si>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</si>
  <si>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</si>
  <si>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</si>
  <si>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</si>
  <si>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</si>
  <si>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</si>
  <si>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</si>
  <si>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</si>
  <si>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</si>
  <si>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</si>
  <si>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</si>
  <si>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</si>
  <si>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</si>
  <si>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</si>
  <si>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</si>
  <si>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</si>
  <si>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</si>
  <si>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</si>
  <si>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</si>
  <si>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</si>
  <si>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</si>
  <si>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</si>
  <si>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</si>
  <si>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</si>
  <si>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</si>
  <si>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</si>
  <si>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</si>
  <si>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</si>
  <si>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</si>
  <si>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</si>
  <si>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</si>
  <si>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</si>
  <si>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</si>
  <si>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</si>
  <si>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</si>
  <si>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</si>
  <si>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</si>
  <si>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</si>
  <si>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</si>
  <si>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</si>
  <si>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</si>
  <si>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</si>
  <si>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</si>
  <si>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</si>
  <si>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</si>
  <si>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</si>
  <si>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</si>
  <si>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</si>
  <si>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</si>
  <si>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</si>
  <si>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</si>
  <si>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</si>
  <si>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</si>
  <si>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</si>
  <si>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</si>
  <si>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</si>
  <si>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</si>
  <si>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</si>
  <si>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</si>
  <si>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</si>
  <si>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</si>
  <si>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</si>
  <si>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</si>
  <si>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</si>
  <si>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</si>
  <si>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</si>
  <si>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</si>
  <si>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</si>
  <si>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</si>
  <si>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</si>
  <si>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</si>
  <si>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</si>
  <si>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</si>
  <si>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</si>
  <si>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</si>
  <si>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</si>
  <si>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</si>
  <si>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</si>
  <si>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</si>
  <si>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</si>
  <si>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</si>
  <si>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</si>
  <si>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</si>
  <si>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</si>
  <si>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</si>
  <si>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</si>
  <si>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</si>
  <si>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</si>
  <si>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</si>
  <si>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</si>
  <si>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</si>
  <si>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</si>
  <si>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</si>
  <si>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</si>
  <si>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</si>
  <si>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</si>
  <si>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</si>
  <si>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</si>
  <si>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</si>
  <si>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</si>
  <si>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</si>
  <si>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</si>
  <si>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</si>
  <si>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</si>
  <si>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</si>
  <si>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</si>
  <si>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</si>
  <si>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</si>
  <si>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</si>
  <si>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</si>
  <si>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</si>
  <si>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</si>
  <si>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</si>
  <si>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</si>
  <si>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</si>
  <si>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</si>
  <si>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</si>
  <si>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</si>
  <si>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</si>
  <si>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</si>
  <si>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</si>
  <si>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</si>
  <si>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</si>
  <si>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</si>
  <si>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</si>
  <si>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</si>
  <si>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</si>
  <si>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</si>
  <si>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</si>
  <si>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</si>
  <si>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</si>
  <si>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</si>
  <si>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</si>
  <si>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</si>
  <si>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</si>
  <si>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</si>
  <si>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</si>
  <si>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</si>
  <si>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</si>
  <si>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</si>
  <si>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</si>
  <si>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</si>
  <si>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</si>
  <si>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</si>
  <si>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</si>
  <si>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</si>
  <si>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</si>
  <si>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</si>
  <si>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</si>
  <si>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</si>
  <si>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</si>
  <si>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</si>
  <si>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</si>
  <si>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</si>
  <si>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</si>
  <si>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</si>
  <si>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</si>
  <si>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</si>
  <si>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</si>
  <si>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</si>
  <si>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</si>
  <si>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</si>
  <si>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</si>
  <si>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</si>
  <si>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</si>
  <si>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</si>
  <si>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</si>
  <si>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</si>
  <si>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</si>
  <si>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</si>
  <si>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</si>
  <si>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</si>
  <si>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</si>
  <si>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</si>
  <si>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</si>
  <si>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</si>
  <si>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</si>
  <si>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</si>
  <si>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</si>
  <si>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</si>
  <si>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</si>
  <si>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</si>
  <si>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</si>
  <si>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</si>
  <si>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</si>
  <si>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</si>
  <si>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</si>
  <si>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</si>
  <si>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</si>
  <si>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</si>
  <si>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</si>
  <si>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</si>
  <si>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</si>
  <si>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</si>
  <si>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</si>
  <si>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</si>
  <si>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</si>
  <si>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</si>
  <si>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</si>
  <si>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</si>
  <si>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</si>
  <si>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</si>
  <si>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</si>
  <si>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</si>
  <si>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</si>
  <si>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</si>
  <si>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</si>
  <si>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</si>
  <si>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</si>
  <si>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</si>
  <si>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</si>
  <si>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</si>
  <si>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</si>
  <si>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</si>
  <si>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</si>
  <si>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</si>
  <si>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</si>
  <si>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</si>
  <si>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</si>
  <si>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</si>
  <si>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</si>
  <si>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</si>
  <si>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</si>
  <si>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</si>
  <si>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</si>
  <si>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</si>
  <si>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</si>
  <si>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</si>
  <si>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</si>
  <si>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</si>
  <si>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</si>
  <si>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</si>
  <si>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</si>
  <si>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</si>
  <si>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</si>
  <si>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</si>
  <si>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</si>
  <si>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</si>
  <si>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</si>
  <si>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</si>
  <si>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</si>
  <si>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</si>
  <si>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</si>
  <si>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</si>
  <si>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</si>
  <si>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</si>
  <si>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</si>
  <si>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</si>
  <si>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</si>
  <si>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</si>
  <si>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</si>
  <si>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</si>
  <si>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</si>
  <si>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</si>
  <si>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</si>
  <si>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</si>
  <si>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</si>
  <si>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</si>
  <si>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</si>
  <si>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</si>
  <si>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</si>
  <si>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</si>
  <si>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</si>
  <si>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</si>
  <si>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</si>
  <si>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</si>
  <si>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</si>
  <si>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</si>
  <si>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</si>
  <si>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</si>
  <si>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</si>
  <si>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</si>
  <si>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</si>
  <si>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</si>
  <si>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</si>
  <si>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</si>
  <si>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</si>
  <si>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</si>
  <si>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</si>
  <si>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</si>
  <si>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</si>
  <si>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</si>
  <si>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</si>
  <si>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</si>
  <si>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</si>
  <si>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</si>
  <si>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</si>
  <si>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</si>
  <si>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</si>
  <si>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</si>
  <si>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</si>
  <si>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</si>
  <si>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</si>
  <si>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</si>
  <si>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</si>
  <si>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</si>
  <si>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</si>
  <si>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</si>
  <si>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</si>
  <si>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</si>
  <si>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</si>
  <si>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</si>
  <si>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</si>
  <si>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</si>
  <si>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</si>
  <si>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</si>
  <si>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</si>
  <si>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</si>
  <si>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</si>
  <si>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</si>
  <si>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</si>
  <si>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</si>
  <si>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</si>
  <si>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</si>
  <si>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</si>
  <si>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</si>
  <si>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</si>
  <si>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</si>
  <si>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</si>
  <si>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</si>
  <si>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</si>
  <si>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</si>
  <si>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</si>
  <si>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</si>
  <si>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</si>
  <si>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</si>
  <si>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</si>
  <si>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</si>
  <si>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</si>
  <si>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</si>
  <si>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</si>
  <si>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</si>
  <si>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</si>
  <si>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</si>
  <si>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</si>
  <si>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</si>
  <si>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</si>
  <si>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</si>
  <si>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</si>
  <si>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</si>
  <si>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</si>
  <si>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</si>
  <si>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</si>
  <si>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</si>
  <si>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</si>
  <si>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</si>
  <si>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</si>
  <si>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</si>
  <si>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</si>
  <si>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</si>
  <si>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</si>
  <si>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</si>
  <si>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</si>
  <si>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</si>
  <si>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</si>
  <si>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</si>
  <si>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</si>
  <si>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</si>
  <si>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</si>
  <si>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</si>
  <si>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</si>
  <si>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</si>
  <si>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</si>
  <si>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</si>
  <si>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</si>
  <si>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</si>
  <si>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</si>
  <si>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</si>
  <si>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</si>
  <si>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</si>
  <si>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</si>
  <si>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</si>
  <si>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</si>
  <si>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</si>
  <si>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</si>
  <si>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</si>
  <si>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</si>
  <si>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</si>
  <si>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</si>
  <si>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</si>
  <si>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</si>
  <si>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</si>
  <si>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</si>
  <si>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</si>
  <si>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</si>
  <si>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</si>
  <si>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</si>
  <si>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</si>
  <si>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</si>
  <si>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</si>
  <si>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</si>
  <si>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</si>
  <si>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</si>
  <si>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</si>
  <si>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</si>
  <si>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</si>
  <si>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</si>
  <si>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</si>
  <si>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</si>
  <si>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</si>
  <si>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</si>
  <si>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</si>
  <si>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</si>
  <si>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</si>
  <si>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</si>
  <si>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</si>
  <si>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</si>
  <si>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</si>
  <si>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</si>
  <si>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</si>
  <si>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</si>
  <si>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</si>
  <si>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</si>
  <si>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</si>
  <si>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</si>
  <si>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</si>
  <si>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</si>
  <si>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</si>
  <si>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</si>
  <si>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</si>
  <si>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</si>
  <si>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</si>
  <si>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</si>
  <si>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</si>
  <si>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</si>
  <si>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</si>
  <si>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</si>
  <si>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</si>
  <si>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</si>
  <si>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</si>
  <si>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</si>
  <si>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</si>
  <si>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</si>
  <si>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</si>
  <si>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</si>
  <si>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</si>
  <si>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</si>
  <si>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</si>
  <si>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</si>
  <si>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</si>
  <si>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</si>
  <si>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</si>
  <si>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</si>
  <si>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</si>
  <si>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</si>
  <si>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</si>
  <si>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</si>
  <si>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</si>
  <si>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</si>
  <si>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</si>
  <si>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</si>
  <si>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</si>
  <si>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</si>
  <si>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</si>
  <si>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</si>
  <si>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</si>
  <si>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</si>
  <si>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</si>
  <si>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</si>
  <si>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</si>
  <si>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</si>
  <si>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</si>
  <si>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</si>
  <si>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</si>
  <si>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</si>
  <si>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</si>
  <si>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</si>
  <si>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</si>
  <si>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</si>
  <si>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</si>
  <si>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</si>
  <si>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</si>
  <si>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</si>
  <si>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</si>
  <si>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</si>
  <si>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</si>
  <si>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</si>
  <si>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</si>
  <si>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</si>
  <si>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</si>
  <si>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</si>
  <si>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</si>
  <si>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</si>
  <si>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</si>
  <si>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</si>
  <si>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</si>
  <si>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</si>
  <si>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</si>
  <si>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</si>
  <si>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</si>
  <si>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</si>
  <si>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</si>
  <si>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</si>
  <si>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</si>
  <si>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</si>
  <si>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</si>
  <si>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</si>
  <si>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</si>
  <si>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</si>
  <si>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</si>
  <si>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</si>
  <si>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</si>
  <si>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</si>
  <si>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</si>
  <si>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</si>
  <si>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</si>
  <si>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</si>
  <si>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</si>
  <si>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</si>
  <si>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</si>
  <si>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</si>
  <si>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</si>
  <si>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</si>
  <si>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</si>
  <si>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</si>
  <si>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</si>
  <si>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</si>
  <si>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</si>
  <si>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</si>
  <si>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</si>
  <si>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</si>
  <si>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</si>
  <si>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</si>
  <si>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</si>
  <si>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</si>
  <si>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</si>
  <si>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</si>
  <si>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</si>
  <si>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</si>
  <si>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</si>
  <si>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</si>
  <si>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</si>
  <si>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</si>
  <si>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</si>
  <si>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</si>
  <si>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</si>
  <si>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</si>
  <si>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</si>
  <si>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</si>
  <si>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</si>
  <si>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</si>
  <si>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</si>
  <si>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</si>
  <si>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</si>
  <si>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</si>
  <si>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</si>
  <si>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</si>
  <si>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</si>
  <si>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</si>
  <si>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</si>
  <si>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</si>
  <si>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</si>
  <si>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</si>
  <si>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</si>
  <si>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</si>
  <si>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</si>
  <si>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</si>
  <si>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</si>
  <si>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</si>
  <si>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</si>
  <si>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</si>
  <si>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</si>
  <si>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</si>
  <si>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</si>
  <si>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</si>
  <si>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</si>
  <si>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</si>
  <si>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</si>
  <si>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</si>
  <si>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</si>
  <si>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</si>
  <si>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</si>
  <si>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</si>
  <si>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</si>
  <si>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</si>
  <si>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</si>
  <si>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</si>
  <si>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</si>
  <si>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</si>
  <si>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</si>
  <si>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</si>
  <si>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</si>
  <si>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</si>
  <si>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</si>
  <si>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</si>
  <si>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</si>
  <si>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</si>
  <si>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</si>
  <si>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</si>
  <si>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</si>
  <si>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</si>
  <si>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</si>
  <si>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</si>
  <si>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</si>
  <si>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</si>
  <si>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</si>
  <si>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</si>
  <si>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</si>
  <si>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</si>
  <si>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</si>
  <si>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</si>
  <si>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</si>
  <si>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</si>
  <si>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</si>
  <si>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</si>
  <si>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</si>
  <si>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</si>
  <si>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</si>
  <si>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</si>
  <si>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</si>
  <si>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</si>
  <si>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</si>
  <si>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</si>
  <si>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</si>
  <si>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</si>
  <si>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</si>
  <si>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</si>
  <si>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</si>
  <si>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</si>
  <si>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</si>
  <si>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</si>
  <si>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</si>
  <si>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</si>
  <si>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</si>
  <si>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</si>
  <si>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</si>
  <si>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</si>
  <si>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</si>
  <si>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</si>
  <si>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</si>
  <si>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</si>
  <si>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</si>
  <si>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</si>
  <si>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</si>
  <si>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</si>
  <si>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</si>
  <si>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</si>
  <si>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</si>
  <si>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</si>
  <si>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</si>
  <si>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</si>
  <si>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</si>
  <si>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</si>
  <si>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</si>
  <si>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</si>
  <si>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</si>
  <si>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</si>
  <si>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</si>
  <si>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</si>
  <si>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</si>
  <si>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</si>
  <si>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</si>
  <si>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</si>
  <si>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</si>
  <si>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</si>
  <si>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</si>
  <si>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</si>
  <si>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</si>
  <si>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</si>
  <si>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</si>
  <si>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</si>
  <si>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</si>
  <si>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</si>
  <si>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</si>
  <si>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</si>
  <si>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</si>
  <si>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</si>
  <si>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</si>
  <si>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</si>
  <si>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</si>
  <si>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</si>
  <si>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</si>
  <si>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</si>
  <si>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</si>
  <si>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</si>
  <si>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</si>
  <si>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</si>
  <si>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</si>
  <si>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</si>
  <si>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</si>
  <si>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</si>
  <si>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</si>
  <si>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</si>
  <si>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</si>
  <si>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</si>
  <si>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</si>
  <si>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</si>
  <si>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</si>
  <si>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</si>
  <si>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</si>
  <si>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</si>
  <si>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</si>
  <si>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</si>
  <si>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</si>
  <si>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</si>
  <si>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</si>
  <si>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</si>
  <si>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</si>
  <si>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</si>
  <si>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</si>
  <si>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</si>
  <si>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</si>
  <si>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</si>
  <si>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</si>
  <si>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</si>
  <si>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</si>
  <si>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</si>
  <si>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</si>
  <si>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</si>
  <si>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</si>
  <si>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</si>
  <si>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</si>
  <si>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</si>
  <si>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</si>
  <si>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</si>
  <si>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</si>
  <si>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</si>
  <si>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</si>
  <si>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</si>
  <si>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</si>
  <si>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</si>
  <si>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</si>
  <si>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</si>
  <si>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</si>
  <si>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</si>
  <si>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</si>
  <si>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</si>
  <si>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</si>
  <si>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</si>
  <si>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</si>
  <si>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</si>
  <si>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</si>
  <si>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</si>
  <si>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</si>
  <si>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</si>
  <si>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</si>
  <si>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</si>
  <si>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</si>
  <si>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</si>
  <si>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</si>
  <si>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</si>
  <si>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</si>
  <si>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</si>
  <si>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</si>
  <si>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</si>
  <si>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</si>
  <si>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</si>
  <si>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</si>
  <si>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</si>
  <si>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</si>
  <si>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</si>
  <si>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</si>
  <si>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</si>
  <si>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</si>
  <si>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</si>
  <si>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</si>
  <si>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</si>
  <si>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</si>
  <si>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</si>
  <si>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</si>
  <si>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</si>
  <si>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</si>
  <si>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</si>
  <si>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</si>
  <si>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</si>
  <si>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</si>
  <si>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</si>
  <si>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</si>
  <si>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</si>
  <si>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</si>
  <si>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</si>
  <si>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</si>
  <si>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</si>
  <si>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</si>
  <si>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</si>
  <si>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</si>
  <si>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</si>
  <si>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</si>
  <si>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</si>
  <si>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</si>
  <si>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</si>
  <si>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</si>
  <si>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</si>
  <si>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</si>
  <si>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</si>
  <si>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</si>
  <si>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</si>
  <si>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</si>
  <si>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</si>
  <si>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</si>
  <si>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</si>
  <si>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</si>
  <si>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</si>
  <si>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</si>
  <si>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</si>
  <si>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</si>
  <si>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</si>
  <si>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</si>
  <si>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</si>
  <si>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</si>
  <si>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</si>
  <si>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</si>
  <si>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</si>
  <si>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</si>
  <si>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</si>
  <si>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</si>
  <si>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</si>
  <si>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</si>
  <si>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</si>
  <si>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</si>
  <si>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</si>
  <si>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</si>
  <si>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</si>
  <si>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</si>
  <si>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</si>
  <si>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</si>
  <si>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</si>
  <si>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</si>
  <si>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</si>
  <si>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</si>
  <si>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</si>
  <si>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</si>
  <si>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</si>
  <si>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</si>
  <si>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</si>
  <si>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</si>
  <si>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</si>
  <si>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</si>
  <si>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</si>
  <si>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</si>
  <si>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</si>
  <si>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</si>
  <si>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</si>
  <si>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</si>
  <si>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</si>
  <si>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</si>
  <si>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</si>
  <si>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</si>
  <si>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</si>
  <si>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</si>
  <si>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</si>
  <si>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</si>
  <si>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</si>
  <si>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</si>
  <si>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</si>
  <si>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</si>
  <si>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</si>
  <si>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</si>
  <si>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</si>
  <si>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</si>
  <si>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</si>
  <si>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</si>
  <si>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</si>
  <si>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</si>
  <si>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</si>
  <si>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</si>
  <si>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</si>
  <si>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</si>
  <si>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</si>
  <si>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</si>
  <si>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</si>
  <si>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</si>
  <si>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</si>
  <si>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</si>
  <si>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</si>
  <si>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</si>
  <si>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</si>
  <si>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</si>
  <si>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</si>
  <si>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</si>
  <si>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</si>
  <si>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</si>
  <si>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</si>
  <si>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</si>
  <si>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</si>
  <si>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</si>
  <si>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</si>
  <si>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</si>
  <si>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</si>
  <si>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</si>
  <si>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</si>
  <si>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</si>
  <si>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</si>
  <si>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</si>
  <si>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</si>
  <si>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</si>
  <si>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</si>
  <si>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</si>
  <si>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</si>
  <si>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</si>
  <si>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</si>
  <si>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</si>
  <si>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</si>
  <si>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</si>
  <si>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</si>
  <si>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</si>
  <si>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</si>
  <si>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</si>
  <si>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</si>
  <si>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</si>
  <si>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</si>
  <si>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</si>
  <si>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</si>
  <si>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</si>
  <si>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</si>
  <si>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</si>
  <si>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</si>
  <si>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</si>
  <si>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</si>
  <si>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</si>
  <si>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</si>
  <si>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</si>
  <si>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</si>
  <si>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</si>
  <si>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</si>
  <si>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</si>
  <si>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</si>
  <si>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</si>
  <si>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</si>
  <si>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</si>
  <si>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</si>
  <si>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</si>
  <si>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</si>
  <si>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</si>
  <si>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</si>
  <si>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</si>
  <si>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</si>
  <si>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</si>
  <si>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</si>
  <si>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</si>
  <si>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</si>
  <si>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</si>
  <si>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</si>
  <si>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</si>
  <si>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</si>
  <si>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</si>
  <si>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</si>
  <si>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</si>
  <si>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</si>
  <si>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</si>
  <si>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</si>
  <si>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</si>
  <si>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</si>
  <si>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</si>
  <si>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</si>
  <si>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</si>
  <si>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</si>
  <si>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</si>
  <si>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</si>
  <si>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</si>
  <si>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</si>
  <si>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</si>
  <si>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</si>
  <si>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</si>
  <si>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</si>
  <si>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</si>
  <si>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</si>
  <si>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</si>
  <si>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</si>
  <si>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</si>
  <si>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</si>
  <si>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</si>
  <si>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</si>
  <si>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</si>
  <si>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</si>
  <si>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</si>
  <si>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</si>
  <si>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</si>
  <si>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</si>
  <si>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</si>
  <si>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</si>
  <si>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</si>
  <si>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</si>
  <si>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</si>
  <si>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</si>
  <si>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</si>
  <si>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</si>
  <si>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</si>
  <si>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</si>
  <si>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</si>
  <si>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</si>
  <si>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</si>
  <si>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</si>
  <si>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</si>
  <si>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</si>
  <si>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</si>
  <si>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</si>
  <si>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</si>
  <si>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</si>
  <si>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</si>
  <si>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</si>
  <si>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</si>
  <si>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</si>
  <si>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</si>
  <si>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</si>
  <si>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</si>
  <si>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</si>
  <si>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</si>
  <si>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</si>
  <si>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</si>
  <si>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</si>
  <si>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</si>
  <si>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</si>
  <si>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</si>
  <si>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</si>
  <si>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</si>
  <si>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</si>
  <si>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</si>
  <si>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</si>
  <si>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</si>
  <si>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</si>
  <si>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</si>
  <si>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</si>
  <si>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</si>
  <si>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</si>
  <si>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</si>
  <si>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</si>
  <si>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</si>
  <si>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</si>
  <si>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</si>
  <si>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</si>
  <si>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</si>
  <si>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</si>
  <si>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</si>
  <si>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</si>
  <si>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</si>
  <si>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</si>
  <si>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</si>
  <si>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</si>
  <si>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</si>
  <si>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</si>
  <si>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</si>
  <si>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</si>
  <si>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</si>
  <si>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</si>
  <si>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</si>
  <si>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</si>
  <si>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</si>
  <si>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</si>
  <si>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</si>
  <si>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</si>
  <si>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</si>
  <si>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</si>
  <si>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</si>
  <si>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</si>
  <si>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</si>
  <si>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</si>
  <si>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</si>
  <si>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</si>
  <si>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</si>
  <si>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</si>
  <si>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</si>
  <si>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</si>
  <si>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</si>
  <si>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</si>
  <si>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</si>
  <si>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</si>
  <si>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</si>
  <si>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</si>
  <si>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</si>
  <si>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</si>
  <si>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</si>
  <si>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</si>
  <si>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</si>
  <si>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</si>
  <si>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</si>
  <si>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</si>
  <si>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</si>
  <si>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</si>
  <si>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</si>
  <si>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</si>
  <si>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</si>
  <si>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</si>
  <si>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</si>
  <si>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</si>
  <si>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</si>
  <si>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</si>
  <si>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</si>
  <si>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</si>
  <si>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</si>
  <si>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</si>
  <si>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</si>
  <si>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</si>
  <si>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</si>
  <si>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</si>
  <si>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</si>
  <si>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</si>
  <si>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</si>
  <si>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</si>
  <si>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</si>
  <si>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</si>
  <si>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</si>
  <si>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</si>
  <si>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</si>
  <si>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</si>
  <si>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</si>
  <si>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</si>
  <si>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</si>
  <si>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</si>
  <si>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</si>
  <si>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</si>
  <si>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</si>
  <si>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</si>
  <si>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</si>
  <si>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</si>
  <si>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</si>
  <si>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</si>
  <si>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</si>
  <si>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</si>
  <si>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</si>
  <si>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</si>
  <si>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</si>
  <si>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</si>
  <si>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</si>
  <si>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</si>
  <si>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</si>
  <si>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</si>
  <si>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</si>
  <si>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</si>
  <si>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</si>
  <si>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</si>
  <si>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</si>
  <si>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</si>
  <si>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</si>
  <si>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</si>
  <si>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</si>
  <si>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</si>
  <si>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</si>
  <si>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</si>
  <si>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</si>
  <si>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</si>
  <si>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</si>
  <si>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</si>
  <si>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</si>
  <si>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</si>
  <si>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</si>
  <si>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</si>
  <si>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</si>
  <si>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</si>
  <si>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</si>
  <si>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</si>
  <si>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</si>
  <si>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</si>
  <si>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</si>
  <si>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</si>
  <si>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</si>
  <si>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</si>
  <si>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</si>
  <si>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</si>
  <si>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</si>
  <si>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</si>
  <si>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</si>
  <si>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</si>
  <si>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</si>
  <si>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</si>
  <si>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</si>
  <si>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</si>
  <si>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</si>
  <si>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</si>
  <si>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</si>
  <si>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</si>
  <si>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</si>
  <si>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</si>
  <si>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</si>
  <si>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</si>
  <si>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</si>
  <si>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</si>
  <si>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</si>
  <si>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</si>
  <si>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</si>
  <si>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</si>
  <si>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</si>
  <si>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</si>
  <si>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</si>
  <si>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</si>
  <si>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</si>
  <si>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</si>
  <si>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</si>
  <si>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</si>
  <si>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</si>
  <si>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</si>
  <si>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</si>
  <si>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</si>
  <si>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</si>
  <si>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</si>
  <si>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</si>
  <si>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</si>
  <si>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</si>
  <si>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</si>
  <si>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</si>
  <si>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</si>
  <si>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</si>
  <si>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</si>
  <si>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</si>
  <si>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</si>
  <si>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</si>
  <si>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</si>
  <si>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</si>
  <si>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</si>
  <si>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</si>
  <si>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</si>
  <si>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</si>
  <si>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</si>
  <si>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</si>
  <si>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</si>
  <si>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</si>
  <si>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</si>
  <si>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</si>
  <si>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</si>
  <si>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</si>
  <si>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</si>
  <si>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</si>
  <si>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</si>
  <si>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</si>
  <si>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</si>
  <si>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</si>
  <si>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</si>
  <si>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</si>
  <si>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</si>
  <si>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</si>
  <si>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</si>
  <si>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</si>
  <si>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</si>
  <si>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</si>
  <si>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</si>
  <si>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</si>
  <si>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</si>
  <si>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</si>
  <si>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</si>
  <si>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</si>
  <si>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</si>
  <si>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</si>
  <si>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</si>
  <si>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</si>
  <si>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</si>
  <si>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</si>
  <si>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</si>
  <si>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</si>
  <si>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</si>
  <si>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</si>
  <si>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</si>
  <si>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</si>
  <si>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</si>
  <si>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</si>
  <si>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</si>
  <si>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</si>
  <si>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</si>
  <si>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</si>
  <si>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</si>
  <si>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</si>
  <si>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</si>
  <si>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</si>
  <si>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</si>
  <si>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</si>
  <si>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</si>
  <si>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</si>
  <si>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</si>
  <si>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</si>
  <si>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</si>
  <si>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</si>
  <si>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</si>
  <si>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</si>
  <si>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</si>
  <si>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</si>
  <si>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</si>
  <si>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</si>
  <si>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</si>
  <si>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</si>
  <si>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</si>
  <si>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</si>
  <si>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</si>
  <si>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</si>
  <si>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</si>
  <si>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</si>
  <si>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</si>
  <si>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</si>
  <si>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</si>
  <si>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</si>
  <si>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</si>
  <si>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</si>
  <si>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</si>
  <si>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</si>
  <si>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</si>
  <si>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</si>
  <si>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</si>
  <si>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</si>
  <si>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</si>
  <si>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</si>
  <si>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</si>
  <si>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</si>
  <si>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</si>
  <si>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</si>
  <si>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</si>
  <si>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</si>
  <si>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</si>
  <si>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</si>
  <si>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</si>
  <si>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</si>
  <si>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</si>
  <si>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</si>
  <si>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</si>
  <si>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</si>
  <si>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</si>
  <si>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</si>
  <si>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</si>
  <si>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</si>
  <si>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</si>
  <si>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</si>
  <si>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</si>
  <si>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</si>
  <si>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</si>
  <si>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</si>
  <si>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</si>
  <si>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</si>
  <si>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</si>
  <si>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</si>
  <si>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</si>
  <si>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</si>
  <si>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</si>
  <si>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</si>
  <si>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</si>
  <si>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</si>
  <si>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</si>
  <si>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</si>
  <si>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</si>
  <si>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</si>
  <si>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</si>
  <si>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</si>
  <si>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</si>
  <si>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</si>
  <si>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</si>
  <si>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</si>
  <si>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</si>
  <si>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</si>
  <si>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</si>
  <si>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</si>
  <si>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</si>
  <si>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</si>
  <si>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</si>
  <si>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</si>
  <si>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</si>
  <si>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</si>
  <si>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</si>
  <si>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</si>
  <si>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</si>
  <si>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</si>
  <si>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</si>
  <si>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</si>
  <si>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</si>
  <si>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</si>
  <si>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</si>
  <si>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</si>
  <si>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</si>
  <si>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</si>
  <si>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</si>
  <si>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</si>
  <si>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</si>
  <si>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</si>
  <si>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</si>
  <si>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</si>
  <si>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</si>
  <si>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</si>
  <si>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</si>
  <si>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</si>
  <si>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</si>
  <si>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</si>
  <si>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</si>
  <si>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</si>
  <si>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</si>
  <si>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</si>
  <si>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</si>
  <si>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</si>
  <si>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</si>
  <si>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</si>
  <si>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</si>
  <si>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</si>
  <si>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</si>
  <si>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</si>
  <si>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</si>
  <si>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</si>
  <si>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</si>
  <si>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</si>
  <si>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</si>
  <si>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</si>
  <si>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</si>
  <si>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</si>
  <si>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</si>
  <si>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</si>
  <si>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</si>
  <si>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</si>
  <si>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</si>
  <si>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</si>
  <si>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</si>
  <si>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</si>
  <si>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</si>
  <si>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</si>
  <si>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</si>
  <si>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</si>
  <si>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</si>
  <si>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</si>
  <si>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</si>
  <si>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</si>
  <si>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</si>
  <si>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</si>
  <si>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</si>
  <si>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</si>
  <si>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</si>
  <si>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</si>
  <si>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</si>
  <si>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</si>
  <si>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</si>
  <si>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</si>
  <si>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</si>
  <si>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</si>
  <si>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</si>
  <si>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</si>
  <si>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</si>
  <si>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</si>
  <si>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</si>
  <si>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</si>
  <si>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</si>
  <si>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</si>
  <si>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</si>
  <si>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</si>
  <si>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</si>
  <si>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</si>
  <si>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</si>
  <si>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</si>
  <si>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</si>
  <si>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</si>
  <si>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</si>
  <si>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</si>
  <si>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</si>
  <si>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</si>
  <si>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</si>
  <si>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</si>
  <si>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</si>
  <si>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</si>
  <si>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</si>
  <si>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</si>
  <si>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</si>
  <si>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</si>
  <si>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</si>
  <si>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</si>
  <si>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</si>
  <si>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</si>
  <si>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</si>
  <si>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</si>
  <si>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</si>
  <si>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</si>
  <si>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</si>
  <si>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</si>
  <si>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</si>
  <si>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</si>
  <si>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</si>
  <si>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</si>
  <si>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</si>
  <si>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</si>
  <si>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</si>
  <si>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</si>
  <si>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</si>
  <si>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</si>
  <si>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</si>
  <si>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</si>
  <si>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</si>
  <si>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</si>
  <si>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</si>
  <si>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</si>
  <si>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</si>
  <si>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</si>
  <si>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</si>
  <si>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</si>
  <si>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</si>
  <si>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</si>
  <si>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</si>
  <si>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</si>
  <si>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</si>
  <si>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</si>
  <si>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</si>
  <si>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</si>
  <si>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</si>
  <si>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</si>
  <si>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</si>
  <si>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</si>
  <si>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</si>
  <si>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</si>
  <si>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</si>
  <si>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</si>
  <si>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</si>
  <si>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</si>
  <si>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</si>
  <si>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</si>
  <si>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</si>
  <si>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</si>
  <si>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</si>
  <si>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</si>
  <si>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</si>
  <si>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</si>
  <si>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</si>
  <si>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</si>
  <si>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</si>
  <si>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</si>
  <si>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</si>
  <si>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</si>
  <si>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</si>
  <si>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</si>
  <si>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</si>
  <si>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</si>
  <si>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</si>
  <si>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</si>
  <si>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</si>
  <si>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</si>
  <si>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</si>
  <si>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</si>
  <si>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</si>
  <si>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</si>
  <si>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</si>
  <si>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</si>
  <si>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</si>
  <si>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</si>
  <si>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</si>
  <si>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</si>
  <si>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</si>
  <si>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</si>
  <si>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</si>
  <si>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</si>
  <si>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</si>
  <si>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</si>
  <si>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</si>
  <si>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</si>
  <si>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</si>
  <si>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</si>
  <si>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</si>
  <si>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</si>
  <si>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</si>
  <si>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</si>
  <si>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</si>
  <si>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</si>
  <si>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</si>
  <si>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</si>
  <si>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</si>
  <si>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</si>
  <si>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</si>
  <si>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</si>
  <si>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</si>
  <si>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</si>
  <si>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</si>
  <si>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</si>
  <si>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</si>
  <si>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</si>
  <si>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</si>
  <si>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</si>
  <si>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</si>
  <si>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</si>
  <si>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</si>
  <si>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</si>
  <si>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</si>
  <si>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</si>
  <si>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</si>
  <si>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</si>
  <si>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</si>
  <si>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</si>
  <si>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</si>
  <si>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</si>
  <si>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</si>
  <si>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</si>
  <si>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</si>
  <si>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</si>
  <si>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</si>
  <si>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</si>
  <si>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</si>
  <si>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</si>
  <si>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</si>
  <si>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</si>
  <si>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</si>
  <si>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</si>
  <si>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</si>
  <si>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</si>
  <si>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</si>
  <si>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</si>
  <si>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</si>
  <si>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</si>
  <si>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</si>
  <si>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</si>
  <si>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</si>
  <si>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</si>
  <si>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</si>
  <si>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</si>
  <si>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</si>
  <si>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</si>
  <si>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</si>
  <si>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</si>
  <si>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</si>
  <si>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</si>
  <si>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</si>
  <si>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</si>
  <si>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</si>
  <si>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</si>
  <si>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</si>
  <si>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</si>
  <si>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</si>
  <si>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</si>
  <si>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</si>
  <si>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</si>
  <si>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</si>
  <si>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</si>
  <si>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</si>
  <si>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</si>
  <si>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</si>
  <si>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</si>
  <si>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</si>
  <si>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</si>
  <si>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</si>
  <si>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</si>
  <si>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</si>
  <si>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</si>
  <si>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</si>
  <si>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</si>
  <si>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</si>
  <si>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</si>
  <si>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</si>
  <si>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</si>
  <si>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</si>
  <si>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</si>
  <si>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</si>
  <si>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</si>
  <si>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</si>
  <si>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</si>
  <si>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</si>
  <si>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</si>
  <si>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</si>
  <si>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</si>
  <si>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</si>
  <si>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</si>
  <si>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</si>
  <si>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</si>
  <si>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</si>
  <si>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</si>
  <si>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</si>
  <si>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</si>
  <si>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</si>
  <si>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</si>
  <si>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</si>
  <si>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</si>
  <si>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</si>
  <si>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</si>
  <si>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</si>
  <si>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</si>
  <si>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</si>
  <si>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</si>
  <si>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</si>
  <si>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</si>
  <si>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</si>
  <si>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</si>
  <si>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</si>
  <si>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</si>
  <si>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</si>
  <si>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</si>
  <si>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</si>
  <si>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</si>
  <si>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</si>
  <si>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</si>
  <si>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</si>
  <si>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</si>
  <si>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</si>
  <si>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</si>
  <si>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</si>
  <si>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</si>
  <si>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</si>
  <si>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</si>
  <si>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</si>
  <si>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</si>
  <si>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</si>
  <si>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</si>
  <si>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</si>
  <si>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</si>
  <si>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</si>
  <si>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</si>
  <si>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</si>
  <si>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</si>
  <si>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</si>
  <si>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</si>
  <si>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</si>
  <si>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</si>
  <si>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</si>
  <si>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</si>
  <si>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</si>
  <si>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</si>
  <si>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</si>
  <si>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</si>
  <si>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</si>
  <si>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</si>
  <si>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</si>
  <si>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</si>
  <si>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</si>
  <si>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</si>
  <si>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</si>
  <si>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</si>
  <si>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</si>
  <si>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</si>
  <si>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</si>
  <si>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</si>
  <si>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</si>
  <si>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</si>
  <si>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</si>
  <si>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</si>
  <si>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</si>
  <si>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</si>
  <si>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</si>
  <si>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</si>
  <si>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</si>
  <si>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</si>
  <si>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</si>
  <si>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</si>
  <si>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</si>
  <si>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</si>
  <si>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</si>
  <si>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</si>
  <si>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</si>
  <si>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</si>
  <si>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</si>
  <si>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</si>
  <si>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</si>
  <si>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</si>
  <si>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</si>
  <si>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</si>
  <si>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</si>
  <si>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</si>
  <si>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</si>
  <si>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</si>
  <si>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</si>
  <si>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</si>
  <si>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</si>
  <si>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</si>
  <si>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</si>
  <si>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</si>
  <si>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</si>
  <si>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</si>
  <si>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</si>
  <si>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</si>
  <si>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</si>
  <si>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</si>
  <si>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</si>
  <si>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</si>
  <si>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</si>
  <si>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</si>
  <si>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</si>
  <si>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</si>
  <si>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</si>
  <si>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</si>
  <si>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</si>
  <si>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</si>
  <si>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</si>
  <si>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</si>
  <si>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</si>
  <si>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</si>
  <si>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</si>
  <si>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</si>
  <si>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</si>
  <si>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</si>
  <si>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</si>
  <si>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</si>
  <si>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</si>
  <si>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</si>
  <si>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</si>
  <si>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</si>
  <si>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</si>
  <si>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</si>
  <si>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</si>
  <si>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</si>
  <si>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</si>
  <si>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</si>
  <si>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</si>
  <si>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</si>
  <si>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</si>
  <si>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</si>
  <si>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</si>
  <si>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</si>
  <si>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</si>
  <si>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</si>
  <si>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</si>
  <si>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</si>
  <si>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</si>
  <si>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</si>
  <si>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</si>
  <si>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</si>
  <si>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</si>
  <si>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</si>
  <si>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</si>
  <si>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</si>
  <si>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</si>
  <si>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</si>
  <si>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</si>
  <si>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</si>
  <si>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</si>
  <si>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</si>
  <si>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</si>
  <si>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</si>
  <si>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</si>
  <si>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</si>
  <si>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</si>
  <si>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</si>
  <si>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</si>
  <si>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</si>
  <si>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</si>
  <si>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</si>
  <si>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</si>
  <si>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</si>
  <si>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</si>
  <si>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</si>
  <si>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</si>
  <si>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</si>
  <si>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</si>
  <si>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</si>
  <si>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</si>
  <si>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</si>
  <si>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</si>
  <si>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</si>
  <si>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</si>
  <si>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</si>
  <si>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</si>
  <si>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</si>
  <si>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</si>
  <si>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</si>
  <si>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</si>
  <si>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</si>
  <si>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</si>
  <si>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</si>
  <si>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</si>
  <si>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</si>
  <si>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</si>
  <si>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</si>
  <si>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</si>
  <si>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</si>
  <si>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</si>
  <si>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</si>
  <si>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</si>
  <si>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</si>
  <si>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</si>
  <si>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</si>
  <si>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</si>
  <si>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</si>
  <si>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</si>
  <si>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</si>
  <si>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</si>
  <si>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</si>
  <si>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</si>
  <si>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</si>
  <si>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</si>
  <si>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</si>
  <si>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</si>
  <si>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</si>
  <si>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</si>
  <si>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</si>
  <si>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</si>
  <si>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</si>
  <si>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</si>
  <si>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</si>
  <si>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</si>
  <si>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</si>
  <si>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</si>
  <si>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</si>
  <si>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</si>
  <si>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</si>
  <si>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</si>
  <si>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</si>
  <si>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</si>
  <si>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</si>
  <si>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</si>
  <si>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</si>
  <si>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</si>
  <si>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</si>
  <si>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</si>
  <si>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</si>
  <si>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</si>
  <si>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</si>
  <si>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</si>
  <si>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</si>
  <si>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</si>
  <si>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</si>
  <si>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</si>
  <si>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</si>
  <si>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</si>
  <si>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</si>
  <si>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</si>
  <si>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</si>
  <si>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</si>
  <si>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</si>
  <si>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</si>
  <si>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</si>
  <si>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</si>
  <si>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</si>
  <si>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</si>
  <si>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</si>
  <si>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</si>
  <si>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</si>
  <si>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</si>
  <si>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</si>
  <si>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</si>
  <si>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</si>
  <si>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</si>
  <si>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</si>
  <si>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</si>
  <si>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</si>
  <si>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</si>
  <si>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</si>
  <si>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</si>
  <si>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</si>
  <si>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</si>
  <si>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</si>
  <si>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</si>
  <si>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</si>
  <si>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</si>
  <si>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</si>
  <si>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</si>
  <si>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</si>
  <si>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</si>
  <si>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</si>
  <si>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</si>
  <si>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</si>
  <si>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</si>
  <si>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</si>
  <si>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</si>
  <si>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</si>
  <si>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</si>
  <si>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</si>
  <si>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</si>
  <si>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</si>
  <si>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</si>
  <si>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</si>
  <si>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</si>
  <si>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</si>
  <si>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</si>
  <si>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</si>
  <si>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</si>
  <si>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</si>
  <si>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</si>
  <si>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</si>
  <si>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</si>
  <si>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</si>
  <si>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</si>
  <si>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</si>
  <si>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</si>
  <si>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</si>
  <si>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</si>
  <si>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</si>
  <si>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</si>
  <si>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</si>
  <si>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</si>
  <si>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</si>
  <si>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</si>
  <si>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</si>
  <si>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</si>
  <si>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</si>
  <si>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</si>
  <si>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</si>
  <si>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</si>
  <si>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</si>
  <si>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</si>
  <si>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</si>
  <si>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</si>
  <si>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</si>
  <si>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</si>
  <si>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</si>
  <si>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</si>
  <si>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</si>
  <si>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</si>
  <si>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</si>
  <si>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</si>
  <si>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</si>
  <si>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</si>
  <si>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</si>
  <si>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</si>
  <si>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</si>
  <si>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</si>
  <si>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</si>
  <si>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</si>
  <si>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</si>
  <si>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</si>
  <si>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</si>
  <si>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</si>
  <si>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</si>
  <si>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</si>
  <si>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</si>
  <si>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</si>
  <si>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</si>
  <si>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</si>
  <si>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</si>
  <si>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</si>
  <si>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</si>
  <si>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</si>
  <si>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</si>
  <si>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</si>
  <si>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</si>
  <si>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</si>
  <si>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</si>
  <si>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</si>
  <si>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</si>
  <si>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</si>
  <si>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</si>
  <si>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</si>
  <si>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</si>
  <si>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</si>
  <si>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</si>
  <si>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</si>
  <si>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</si>
  <si>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</si>
  <si>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</si>
  <si>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</si>
  <si>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</si>
  <si>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</si>
  <si>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</si>
  <si>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</si>
  <si>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</si>
  <si>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</si>
  <si>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</si>
  <si>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</si>
  <si>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</si>
  <si>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</si>
  <si>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</si>
  <si>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</si>
  <si>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</si>
  <si>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</si>
  <si>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</si>
  <si>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</si>
  <si>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</si>
  <si>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</si>
  <si>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</si>
  <si>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</si>
  <si>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</si>
  <si>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</si>
  <si>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</si>
  <si>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</si>
  <si>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</si>
  <si>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</si>
  <si>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</si>
  <si>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</si>
  <si>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</si>
  <si>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</si>
  <si>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</si>
  <si>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</si>
  <si>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</si>
  <si>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</si>
  <si>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</si>
  <si>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</si>
  <si>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</si>
  <si>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</si>
  <si>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</si>
  <si>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</si>
  <si>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</si>
  <si>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</si>
  <si>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</si>
  <si>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</si>
  <si>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</si>
  <si>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</si>
  <si>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</si>
  <si>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</si>
  <si>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</si>
  <si>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</si>
  <si>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</si>
  <si>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</si>
  <si>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</si>
  <si>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</si>
  <si>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</si>
  <si>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</si>
  <si>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</si>
  <si>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</si>
  <si>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</si>
  <si>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</si>
  <si>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</si>
  <si>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</si>
  <si>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</si>
  <si>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</si>
  <si>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</si>
  <si>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</si>
  <si>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</si>
  <si>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</si>
  <si>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</si>
  <si>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</si>
  <si>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</si>
  <si>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</si>
  <si>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</si>
  <si>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</si>
  <si>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</si>
  <si>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</si>
  <si>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</si>
  <si>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</si>
  <si>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</si>
  <si>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</si>
  <si>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</si>
  <si>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</si>
  <si>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</si>
  <si>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</si>
  <si>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</si>
  <si>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</si>
  <si>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</si>
  <si>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</si>
  <si>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</si>
  <si>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</si>
  <si>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</si>
  <si>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</si>
  <si>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</si>
  <si>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</si>
  <si>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</si>
  <si>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</si>
  <si>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</si>
  <si>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</si>
  <si>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</si>
  <si>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</si>
  <si>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</si>
  <si>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</si>
  <si>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</si>
  <si>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</si>
  <si>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</si>
  <si>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</si>
  <si>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</si>
  <si>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</si>
  <si>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</si>
  <si>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</si>
  <si>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</si>
  <si>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</si>
  <si>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</si>
  <si>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</si>
  <si>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</si>
  <si>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</si>
  <si>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</si>
  <si>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</si>
  <si>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</si>
  <si>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</si>
  <si>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</si>
  <si>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</si>
  <si>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</si>
  <si>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</si>
  <si>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</si>
  <si>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</si>
  <si>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</si>
  <si>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</si>
  <si>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</si>
  <si>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</si>
  <si>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</si>
  <si>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</si>
  <si>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</si>
  <si>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</si>
  <si>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</si>
  <si>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</si>
  <si>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</si>
  <si>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</si>
  <si>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</si>
  <si>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</si>
  <si>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</si>
  <si>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</si>
  <si>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</si>
  <si>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</si>
  <si>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</si>
  <si>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</si>
  <si>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</si>
  <si>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</si>
  <si>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</si>
  <si>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</si>
  <si>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</si>
  <si>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</si>
  <si>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</si>
  <si>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</si>
  <si>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</si>
  <si>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</si>
  <si>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</si>
  <si>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</si>
  <si>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</si>
  <si>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</si>
  <si>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</si>
  <si>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</si>
  <si>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</si>
  <si>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</si>
  <si>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</si>
  <si>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</si>
  <si>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</si>
  <si>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</si>
  <si>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</si>
  <si>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</si>
  <si>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</si>
  <si>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</si>
  <si>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</si>
  <si>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</si>
  <si>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</si>
  <si>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</si>
  <si>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</si>
  <si>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</si>
  <si>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</si>
  <si>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</si>
  <si>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</si>
  <si>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</si>
  <si>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</si>
  <si>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</si>
  <si>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</si>
  <si>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</si>
  <si>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</si>
  <si>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</si>
  <si>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</si>
  <si>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</si>
  <si>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</si>
  <si>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</si>
  <si>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</si>
  <si>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</si>
  <si>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</si>
  <si>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</si>
  <si>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</si>
  <si>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</si>
  <si>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</si>
  <si>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</si>
  <si>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</si>
  <si>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</si>
  <si>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</si>
  <si>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</si>
  <si>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</si>
  <si>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</si>
  <si>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</si>
  <si>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</si>
  <si>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</si>
  <si>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</si>
  <si>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</si>
  <si>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</si>
  <si>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</si>
  <si>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</si>
  <si>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</si>
  <si>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</si>
  <si>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</si>
  <si>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</si>
  <si>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</si>
  <si>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</si>
  <si>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</si>
  <si>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</si>
  <si>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</si>
  <si>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</si>
  <si>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</si>
  <si>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</si>
  <si>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</si>
  <si>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</si>
  <si>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</si>
  <si>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</si>
  <si>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</si>
  <si>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</si>
  <si>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</si>
  <si>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</si>
  <si>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</si>
  <si>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</si>
  <si>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</si>
  <si>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</si>
  <si>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</si>
  <si>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</si>
  <si>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</si>
  <si>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</si>
  <si>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</si>
  <si>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</si>
  <si>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</si>
  <si>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</si>
  <si>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</si>
  <si>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</si>
  <si>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</si>
  <si>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</si>
  <si>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</si>
  <si>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</si>
  <si>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</si>
  <si>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</si>
  <si>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</si>
  <si>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</si>
  <si>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</si>
  <si>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</si>
  <si>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</si>
  <si>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</si>
  <si>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</si>
  <si>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</si>
  <si>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</si>
  <si>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</si>
  <si>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</si>
  <si>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</si>
  <si>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</si>
  <si>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</si>
  <si>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</si>
  <si>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</si>
  <si>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</si>
  <si>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</si>
  <si>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</si>
  <si>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</si>
  <si>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</si>
  <si>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</si>
  <si>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</si>
  <si>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</si>
  <si>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</si>
  <si>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</si>
  <si>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</si>
  <si>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</si>
  <si>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</si>
  <si>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</si>
  <si>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</si>
  <si>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</si>
  <si>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</si>
  <si>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</si>
  <si>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</si>
  <si>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</si>
  <si>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</si>
  <si>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</si>
  <si>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</si>
  <si>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</si>
  <si>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</si>
  <si>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</si>
  <si>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</si>
  <si>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</si>
  <si>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</si>
  <si>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</si>
  <si>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</si>
  <si>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</si>
  <si>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</si>
  <si>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</si>
  <si>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</si>
  <si>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</si>
  <si>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</si>
  <si>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</si>
  <si>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</si>
  <si>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</si>
  <si>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</si>
  <si>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</si>
  <si>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</si>
  <si>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</si>
  <si>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</si>
  <si>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</si>
  <si>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</si>
  <si>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</si>
  <si>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</si>
  <si>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</si>
  <si>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</si>
  <si>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</si>
  <si>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</si>
  <si>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</si>
  <si>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</si>
  <si>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</si>
  <si>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</si>
  <si>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</si>
  <si>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</si>
  <si>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</si>
  <si>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</si>
  <si>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</si>
  <si>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</si>
  <si>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</si>
  <si>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</si>
  <si>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</si>
  <si>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</si>
  <si>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</si>
  <si>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</si>
  <si>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</si>
  <si>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</si>
  <si>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</si>
  <si>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</si>
  <si>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</si>
  <si>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</si>
  <si>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</si>
  <si>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</si>
  <si>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</si>
  <si>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</si>
  <si>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</si>
  <si>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</si>
  <si>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</si>
  <si>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</si>
  <si>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</si>
  <si>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</si>
  <si>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</si>
  <si>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</si>
  <si>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</si>
  <si>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</si>
  <si>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</si>
  <si>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</si>
  <si>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</si>
  <si>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</si>
  <si>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</si>
  <si>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</si>
  <si>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</si>
  <si>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</si>
  <si>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</si>
  <si>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</si>
  <si>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</si>
  <si>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</si>
  <si>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</si>
  <si>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</si>
  <si>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</si>
  <si>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</si>
  <si>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</si>
  <si>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</si>
  <si>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</si>
  <si>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</si>
  <si>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</si>
  <si>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</si>
  <si>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</si>
  <si>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</si>
  <si>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</si>
  <si>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</si>
  <si>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</si>
  <si>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</si>
  <si>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</si>
  <si>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</si>
  <si>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</si>
  <si>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</si>
  <si>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</si>
  <si>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</si>
  <si>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</si>
  <si>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</si>
  <si>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</si>
  <si>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</si>
  <si>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</si>
  <si>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</si>
  <si>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</si>
  <si>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</si>
  <si>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</si>
  <si>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</si>
  <si>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</si>
  <si>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</si>
  <si>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</si>
  <si>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</si>
  <si>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</si>
  <si>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</si>
  <si>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</si>
  <si>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</si>
  <si>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</si>
  <si>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</si>
  <si>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</si>
  <si>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</si>
  <si>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</si>
  <si>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</si>
  <si>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</si>
  <si>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</si>
  <si>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</si>
  <si>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</si>
  <si>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</si>
  <si>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</si>
  <si>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</si>
  <si>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</si>
  <si>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</si>
  <si>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</si>
  <si>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</si>
  <si>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</si>
  <si>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</si>
  <si>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</si>
  <si>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</si>
  <si>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</si>
  <si>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</si>
  <si>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</si>
  <si>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</si>
  <si>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</si>
  <si>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</si>
  <si>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</si>
  <si>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</si>
  <si>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</si>
  <si>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</si>
  <si>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</si>
  <si>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</si>
  <si>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</si>
  <si>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</si>
  <si>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</si>
  <si>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</si>
  <si>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</si>
  <si>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</si>
  <si>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</si>
  <si>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</si>
  <si>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</si>
  <si>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</si>
  <si>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</si>
  <si>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</si>
  <si>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</si>
  <si>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</si>
  <si>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</si>
  <si>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</si>
  <si>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</si>
  <si>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</si>
  <si>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</si>
  <si>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</si>
  <si>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</si>
  <si>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</si>
  <si>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</si>
  <si>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</si>
  <si>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</si>
  <si>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</si>
  <si>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</si>
  <si>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</si>
  <si>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</si>
  <si>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</si>
  <si>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</si>
  <si>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</si>
  <si>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</si>
  <si>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</si>
  <si>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</si>
  <si>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</si>
  <si>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</si>
  <si>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</si>
  <si>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</si>
  <si>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</si>
  <si>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</si>
  <si>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</si>
  <si>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</si>
  <si>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</si>
  <si>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</si>
  <si>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</si>
  <si>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</si>
  <si>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</si>
  <si>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</si>
  <si>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</si>
  <si>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</si>
  <si>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</si>
  <si>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</si>
  <si>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</si>
  <si>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</si>
  <si>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</si>
  <si>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</si>
  <si>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</si>
  <si>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</si>
  <si>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</si>
  <si>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</si>
  <si>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</si>
  <si>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</si>
  <si>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</si>
  <si>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</si>
  <si>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</si>
  <si>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</si>
  <si>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</si>
  <si>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</si>
  <si>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</si>
  <si>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</si>
  <si>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</si>
  <si>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</si>
  <si>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</si>
  <si>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</si>
  <si>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</si>
  <si>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</si>
  <si>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</si>
  <si>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</si>
  <si>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</si>
  <si>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</si>
  <si>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</si>
  <si>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</si>
  <si>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</si>
  <si>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</si>
  <si>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</si>
  <si>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</si>
  <si>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</si>
  <si>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</si>
  <si>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</si>
  <si>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</si>
  <si>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</si>
  <si>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</si>
  <si>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</si>
  <si>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</si>
  <si>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</si>
  <si>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</si>
  <si>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</si>
  <si>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</si>
  <si>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</si>
  <si>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</si>
  <si>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</si>
  <si>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</si>
  <si>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</si>
  <si>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</si>
  <si>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</si>
  <si>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</si>
  <si>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</si>
  <si>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</si>
  <si>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</si>
  <si>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</si>
  <si>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</si>
  <si>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</si>
  <si>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</si>
  <si>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</si>
  <si>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</si>
  <si>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</si>
  <si>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</si>
  <si>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</si>
  <si>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</si>
  <si>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</si>
  <si>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</si>
  <si>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</si>
  <si>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</si>
  <si>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</si>
  <si>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</si>
  <si>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</si>
  <si>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</si>
  <si>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</si>
  <si>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</si>
  <si>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</si>
  <si>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</si>
  <si>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</si>
  <si>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</si>
  <si>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</si>
  <si>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</si>
  <si>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</si>
  <si>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</si>
  <si>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</si>
  <si>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</si>
  <si>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</si>
  <si>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</si>
  <si>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</si>
  <si>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</si>
  <si>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</si>
  <si>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</si>
  <si>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</si>
  <si>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</si>
  <si>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</si>
  <si>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</si>
  <si>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</si>
  <si>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</si>
  <si>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</si>
  <si>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</si>
  <si>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</si>
  <si>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</si>
  <si>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</si>
  <si>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</si>
  <si>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</si>
  <si>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</si>
  <si>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</si>
  <si>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</si>
  <si>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</si>
  <si>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</si>
  <si>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</si>
  <si>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</si>
  <si>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</si>
  <si>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</si>
  <si>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</si>
  <si>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</si>
  <si>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</si>
  <si>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</si>
  <si>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</si>
  <si>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</si>
  <si>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</si>
  <si>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</si>
  <si>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</si>
  <si>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</si>
  <si>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</si>
  <si>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</si>
  <si>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</si>
  <si>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</si>
  <si>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</si>
  <si>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</si>
  <si>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</si>
  <si>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</si>
  <si>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</si>
  <si>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</si>
  <si>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</si>
  <si>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</si>
  <si>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</si>
  <si>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</si>
  <si>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</si>
  <si>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</si>
  <si>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</si>
  <si>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</si>
  <si>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</si>
  <si>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</si>
  <si>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</si>
  <si>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</si>
  <si>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</si>
  <si>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</si>
  <si>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</si>
  <si>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</si>
  <si>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</si>
  <si>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</si>
  <si>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</si>
  <si>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</si>
  <si>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</si>
  <si>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</si>
  <si>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</si>
  <si>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</si>
  <si>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</si>
  <si>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</si>
  <si>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</si>
  <si>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</si>
  <si>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</si>
  <si>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</si>
  <si>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</si>
  <si>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</si>
  <si>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</si>
  <si>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</si>
  <si>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</si>
  <si>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</si>
  <si>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</si>
  <si>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</si>
  <si>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</si>
  <si>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</si>
  <si>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</si>
  <si>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</si>
  <si>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</si>
  <si>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</si>
  <si>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</si>
  <si>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</si>
  <si>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</si>
  <si>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</si>
  <si>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</si>
  <si>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</si>
  <si>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</si>
  <si>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</si>
  <si>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</si>
  <si>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</si>
  <si>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</si>
  <si>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</si>
  <si>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</si>
  <si>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</si>
  <si>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</si>
  <si>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</si>
  <si>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</si>
  <si>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</si>
  <si>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</si>
  <si>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</si>
  <si>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</si>
  <si>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</si>
  <si>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</si>
  <si>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</si>
  <si>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</si>
  <si>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</si>
  <si>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</si>
  <si>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</si>
  <si>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</si>
  <si>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</si>
  <si>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</si>
  <si>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</si>
  <si>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</si>
  <si>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</si>
  <si>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</si>
  <si>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</si>
  <si>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</si>
  <si>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</si>
  <si>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</si>
  <si>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</si>
  <si>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</si>
  <si>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</si>
  <si>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</si>
  <si>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</si>
  <si>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</si>
  <si>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</si>
  <si>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</si>
  <si>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</si>
  <si>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</si>
  <si>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</si>
  <si>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</si>
  <si>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</si>
  <si>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</si>
  <si>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</si>
  <si>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</si>
  <si>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</si>
  <si>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</si>
  <si>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</si>
  <si>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</si>
  <si>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</si>
  <si>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</si>
  <si>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</si>
  <si>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</si>
  <si>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</si>
  <si>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</si>
  <si>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</si>
  <si>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</si>
  <si>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</si>
  <si>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</si>
  <si>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</si>
  <si>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</si>
  <si>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</si>
  <si>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</si>
  <si>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</si>
  <si>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</si>
  <si>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</si>
  <si>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</si>
  <si>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</si>
  <si>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</si>
  <si>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</si>
  <si>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</si>
  <si>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</si>
  <si>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</si>
  <si>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</si>
  <si>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</si>
  <si>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</si>
  <si>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</si>
  <si>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</si>
  <si>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</si>
  <si>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</si>
  <si>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</si>
  <si>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</si>
  <si>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</si>
  <si>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</si>
  <si>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</si>
  <si>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</si>
  <si>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</si>
  <si>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</si>
  <si>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</si>
  <si>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</si>
  <si>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</si>
  <si>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</si>
  <si>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</si>
  <si>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</si>
  <si>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</si>
  <si>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</si>
  <si>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</si>
  <si>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</si>
  <si>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</si>
  <si>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</si>
  <si>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</si>
  <si>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</si>
  <si>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</si>
  <si>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</si>
  <si>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</si>
  <si>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</si>
  <si>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</si>
  <si>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</si>
  <si>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</si>
  <si>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</si>
  <si>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</si>
  <si>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</si>
  <si>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</si>
  <si>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</si>
  <si>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</si>
  <si>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</si>
  <si>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</si>
  <si>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</si>
  <si>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</si>
  <si>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</si>
  <si>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</si>
  <si>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</si>
  <si>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</si>
  <si>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</si>
  <si>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</si>
  <si>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</si>
  <si>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</si>
  <si>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</si>
  <si>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</si>
  <si>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</si>
  <si>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</si>
  <si>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</si>
  <si>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</si>
  <si>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</si>
  <si>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</si>
  <si>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</si>
  <si>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</si>
  <si>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</si>
  <si>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</si>
  <si>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</si>
  <si>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</si>
  <si>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</si>
  <si>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</si>
  <si>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</si>
  <si>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</si>
  <si>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</si>
  <si>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</si>
  <si>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</si>
  <si>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</si>
  <si>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</si>
  <si>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</si>
  <si>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</si>
  <si>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</si>
  <si>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</si>
  <si>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</si>
  <si>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</si>
  <si>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</si>
  <si>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</si>
  <si>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</si>
  <si>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</si>
  <si>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</si>
  <si>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</si>
  <si>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</si>
  <si>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</si>
  <si>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</si>
  <si>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</si>
  <si>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</si>
  <si>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</si>
  <si>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</si>
  <si>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</si>
  <si>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</si>
  <si>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</si>
  <si>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</si>
  <si>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</si>
  <si>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</si>
  <si>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</si>
  <si>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</si>
  <si>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</si>
  <si>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</si>
  <si>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</si>
  <si>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</si>
  <si>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</si>
  <si>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</si>
  <si>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</si>
  <si>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</si>
  <si>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</si>
  <si>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</si>
  <si>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</si>
  <si>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</si>
  <si>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</si>
  <si>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</si>
  <si>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</si>
  <si>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</si>
  <si>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</si>
  <si>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</si>
  <si>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</si>
  <si>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</si>
  <si>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</si>
  <si>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</si>
  <si>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</si>
  <si>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</si>
  <si>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</si>
  <si>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</si>
  <si>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</si>
  <si>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</si>
  <si>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</si>
  <si>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</si>
  <si>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</si>
  <si>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</si>
  <si>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</si>
  <si>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</si>
  <si>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</si>
  <si>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</si>
  <si>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</si>
  <si>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</si>
  <si>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</si>
  <si>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</si>
  <si>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</si>
  <si>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</si>
  <si>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</si>
  <si>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</si>
  <si>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</si>
  <si>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</si>
  <si>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</si>
  <si>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</si>
  <si>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</si>
  <si>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</si>
  <si>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</si>
  <si>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</si>
  <si>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</si>
  <si>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</si>
  <si>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</si>
  <si>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</si>
  <si>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</si>
  <si>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</si>
  <si>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</si>
  <si>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</si>
  <si>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</si>
  <si>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</si>
  <si>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</si>
  <si>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</si>
  <si>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</si>
  <si>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</si>
  <si>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</si>
  <si>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</si>
  <si>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</si>
  <si>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</si>
  <si>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</si>
  <si>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</si>
  <si>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</si>
  <si>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</si>
  <si>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</si>
  <si>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</si>
  <si>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</si>
  <si>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</si>
  <si>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</si>
  <si>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</si>
  <si>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</si>
  <si>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</si>
  <si>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</si>
  <si>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</si>
  <si>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</si>
  <si>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</si>
  <si>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</si>
  <si>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</si>
  <si>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</si>
  <si>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</si>
  <si>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</si>
  <si>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</si>
  <si>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</si>
  <si>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</si>
  <si>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</si>
  <si>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</si>
  <si>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</si>
  <si>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</si>
  <si>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</si>
  <si>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</si>
  <si>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</si>
  <si>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</si>
  <si>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</si>
  <si>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</si>
  <si>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</si>
  <si>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</si>
  <si>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</si>
  <si>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</si>
  <si>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</si>
  <si>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</si>
  <si>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</si>
  <si>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</si>
  <si>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</si>
  <si>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</si>
  <si>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</si>
  <si>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</si>
  <si>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</si>
  <si>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</si>
  <si>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</si>
  <si>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</si>
  <si>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</si>
  <si>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</si>
  <si>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</si>
  <si>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</si>
  <si>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</si>
  <si>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</si>
  <si>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</si>
  <si>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</si>
  <si>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</si>
  <si>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</si>
  <si>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</si>
  <si>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</si>
  <si>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</si>
  <si>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</si>
  <si>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</si>
  <si>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</si>
  <si>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</si>
  <si>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</si>
  <si>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</si>
  <si>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</si>
  <si>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</si>
  <si>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</si>
  <si>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</si>
  <si>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</si>
  <si>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</si>
  <si>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</si>
  <si>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</si>
  <si>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</si>
  <si>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</si>
  <si>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</si>
  <si>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</si>
  <si>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</si>
  <si>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</si>
  <si>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</si>
  <si>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</si>
  <si>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</si>
  <si>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</si>
  <si>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</si>
  <si>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</si>
  <si>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</si>
  <si>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</si>
  <si>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</si>
  <si>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</si>
  <si>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</si>
  <si>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</si>
  <si>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</si>
  <si>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</si>
  <si>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</si>
  <si>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</si>
  <si>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</si>
  <si>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</si>
  <si>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</si>
  <si>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</si>
  <si>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</si>
  <si>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</si>
  <si>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</si>
  <si>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</si>
  <si>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</si>
  <si>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</si>
  <si>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</si>
  <si>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</si>
  <si>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</si>
  <si>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</si>
  <si>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</si>
  <si>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</si>
  <si>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</si>
  <si>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</si>
  <si>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</si>
  <si>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</si>
  <si>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</si>
  <si>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</si>
  <si>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</si>
  <si>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</si>
  <si>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</si>
  <si>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</si>
  <si>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</si>
  <si>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</si>
  <si>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</si>
  <si>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</si>
  <si>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</si>
  <si>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</si>
  <si>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</si>
  <si>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</si>
  <si>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</si>
  <si>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</si>
  <si>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</si>
  <si>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</si>
  <si>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</si>
  <si>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</si>
  <si>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</si>
  <si>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</si>
  <si>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</si>
  <si>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</si>
  <si>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</si>
  <si>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</si>
  <si>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</si>
  <si>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</si>
  <si>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</si>
  <si>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</si>
  <si>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</si>
  <si>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</si>
  <si>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</si>
  <si>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</si>
  <si>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</si>
  <si>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</si>
  <si>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</si>
  <si>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</si>
  <si>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</si>
  <si>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</si>
  <si>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</si>
  <si>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</si>
  <si>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</si>
  <si>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</si>
  <si>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</si>
  <si>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</si>
  <si>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</si>
  <si>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</si>
  <si>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</si>
  <si>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</si>
  <si>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</si>
  <si>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</si>
  <si>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</si>
  <si>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</si>
  <si>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</si>
  <si>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</si>
  <si>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</si>
  <si>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</si>
  <si>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</si>
  <si>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</si>
  <si>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</si>
  <si>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</si>
  <si>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</si>
  <si>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</si>
  <si>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</si>
  <si>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</si>
  <si>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</si>
  <si>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</si>
  <si>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</si>
  <si>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</si>
  <si>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</si>
  <si>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</si>
  <si>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</si>
  <si>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</si>
  <si>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</si>
  <si>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</si>
  <si>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</si>
  <si>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</si>
  <si>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</si>
  <si>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</si>
  <si>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</si>
  <si>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</si>
  <si>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</si>
  <si>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</si>
  <si>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</si>
  <si>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</si>
  <si>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</si>
  <si>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</si>
  <si>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</si>
  <si>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</si>
  <si>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</si>
  <si>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</si>
  <si>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</si>
  <si>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</si>
  <si>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</si>
  <si>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</si>
  <si>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</si>
  <si>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</si>
  <si>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</si>
  <si>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</si>
  <si>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</si>
  <si>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</si>
  <si>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</si>
  <si>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</si>
  <si>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</si>
  <si>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</si>
  <si>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</si>
  <si>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</si>
  <si>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</si>
  <si>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</si>
  <si>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</si>
  <si>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</si>
  <si>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</si>
  <si>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</si>
  <si>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</si>
  <si>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</si>
  <si>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</si>
  <si>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</si>
  <si>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</si>
  <si>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</si>
  <si>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</si>
  <si>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</si>
  <si>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</si>
  <si>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</si>
  <si>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</si>
  <si>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</si>
  <si>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</si>
  <si>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</si>
  <si>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</si>
  <si>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</si>
  <si>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</si>
  <si>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</si>
  <si>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</si>
  <si>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</si>
  <si>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</si>
  <si>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</si>
  <si>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</si>
  <si>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</si>
  <si>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</si>
  <si>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</si>
  <si>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</si>
  <si>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</si>
  <si>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</si>
  <si>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</si>
  <si>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</si>
  <si>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</si>
  <si>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</si>
  <si>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</si>
  <si>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</si>
  <si>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</si>
  <si>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</si>
  <si>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</si>
  <si>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</si>
  <si>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</si>
  <si>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</si>
  <si>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</si>
  <si>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</si>
  <si>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</si>
  <si>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</si>
  <si>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</si>
  <si>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</si>
  <si>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</si>
  <si>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</si>
  <si>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</si>
  <si>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</si>
  <si>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</si>
  <si>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</si>
  <si>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</si>
  <si>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</si>
  <si>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</si>
  <si>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</si>
  <si>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</si>
  <si>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</si>
  <si>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</si>
  <si>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</si>
  <si>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</si>
  <si>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</si>
  <si>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</si>
  <si>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</si>
  <si>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</si>
  <si>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</si>
  <si>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</si>
  <si>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</si>
  <si>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</si>
  <si>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</si>
  <si>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</si>
  <si>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</si>
  <si>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</si>
  <si>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</si>
  <si>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</si>
  <si>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</si>
  <si>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</si>
  <si>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</si>
  <si>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</si>
  <si>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</si>
  <si>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</si>
  <si>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</si>
  <si>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</si>
  <si>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</si>
  <si>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</si>
  <si>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</si>
  <si>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</si>
  <si>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</si>
  <si>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</si>
  <si>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</si>
  <si>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</si>
  <si>
    <t>VAST SURVEY</t>
  </si>
  <si>
    <t>DESIGN-BASED SURVEY</t>
  </si>
  <si>
    <t>OBS_1000</t>
  </si>
  <si>
    <t xml:space="preserve">Early recruitment deviations   </t>
  </si>
  <si>
    <t xml:space="preserve">Main recruitment deviations   </t>
  </si>
  <si>
    <t xml:space="preserve">Length at age 1.5 deviations </t>
  </si>
  <si>
    <t xml:space="preserve">Selectivity (fishery) deviations   </t>
  </si>
  <si>
    <t xml:space="preserve">Selectivity (survey) deviations   </t>
  </si>
  <si>
    <t xml:space="preserve">Log catchability (survey) deviations  </t>
  </si>
  <si>
    <t xml:space="preserve">Annual deviations    </t>
  </si>
  <si>
    <t xml:space="preserve">Natural mortality    </t>
  </si>
  <si>
    <t xml:space="preserve">Growth     </t>
  </si>
  <si>
    <t xml:space="preserve">Ageing error    </t>
  </si>
  <si>
    <t xml:space="preserve">Stock-recruitment     </t>
  </si>
  <si>
    <t xml:space="preserve">Initial fishing mortality   </t>
  </si>
  <si>
    <t xml:space="preserve">Dirichlet-multinomial coefficients    </t>
  </si>
  <si>
    <t xml:space="preserve">Log catchability (survey)   </t>
  </si>
  <si>
    <t xml:space="preserve">Selectivity (fishery)    </t>
  </si>
  <si>
    <t xml:space="preserve">Log catchability (fishery)   </t>
  </si>
  <si>
    <t xml:space="preserve">TRUE parameters    </t>
  </si>
  <si>
    <t xml:space="preserve">Total parameters    </t>
  </si>
  <si>
    <t xml:space="preserve">Model 22.2 </t>
  </si>
  <si>
    <t xml:space="preserve">Richard's Rho deviations </t>
  </si>
  <si>
    <t>Model</t>
  </si>
  <si>
    <t>2022 Ensemble</t>
  </si>
  <si>
    <t>2023 Models</t>
  </si>
  <si>
    <t>Series</t>
  </si>
  <si>
    <t xml:space="preserve">Selectivity (survey)   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</si>
  <si>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</si>
  <si>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</si>
  <si>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</si>
  <si>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</si>
  <si>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</si>
  <si>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</si>
  <si>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</si>
  <si>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</si>
  <si>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</si>
  <si>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</si>
  <si>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</si>
  <si>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</si>
  <si>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</si>
  <si>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</si>
  <si>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</si>
  <si>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</si>
  <si>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</si>
  <si>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</si>
  <si>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</si>
  <si>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</si>
  <si>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</si>
  <si>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Main_RecrDev_2021</t>
  </si>
  <si>
    <t>Jitter%Success</t>
  </si>
  <si>
    <t>Index RMSSR</t>
  </si>
  <si>
    <t>sigma R</t>
  </si>
  <si>
    <t>Francis weights</t>
  </si>
  <si>
    <t xml:space="preserve">Survey Length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</si>
</sst>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3" fontId="18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right" vertical="center" wrapText="1"/>
    </xf>
    <xf numFmtId="0" fontId="0" fillId="0" borderId="15" xfId="0" applyBorder="1"/>
    <xf numFmtId="0" fontId="16" fillId="0" borderId="10" xfId="0" applyFont="1" applyBorder="1"/>
    <xf numFmtId="0" fontId="16" fillId="0" borderId="11" xfId="0" applyFont="1" applyBorder="1"/>
    <xf numFmtId="0" fontId="0" fillId="0" borderId="16" xfId="0" applyBorder="1"/>
    <xf numFmtId="0" fontId="0" fillId="0" borderId="17" xfId="0" applyBorder="1"/>
    <xf numFmtId="0" fontId="16" fillId="0" borderId="13" xfId="0" applyFont="1" applyBorder="1"/>
    <xf numFmtId="0" fontId="0" fillId="0" borderId="18" xfId="0" applyBorder="1"/>
    <xf numFmtId="165" fontId="0" fillId="0" borderId="12" xfId="0" applyNumberFormat="1" applyBorder="1"/>
    <xf numFmtId="0" fontId="0" fillId="33" borderId="0" xfId="0" applyFill="1" applyBorder="1"/>
    <xf numFmtId="2" fontId="0" fillId="33" borderId="0" xfId="0" applyNumberFormat="1" applyFill="1" applyBorder="1"/>
    <xf numFmtId="11" fontId="0" fillId="33" borderId="0" xfId="0" applyNumberFormat="1" applyFill="1" applyBorder="1"/>
    <xf numFmtId="2" fontId="0" fillId="0" borderId="0" xfId="0" applyNumberFormat="1" applyBorder="1"/>
    <xf numFmtId="1" fontId="0" fillId="0" borderId="0" xfId="0" applyNumberFormat="1" applyBorder="1"/>
    <xf numFmtId="0" fontId="0" fillId="0" borderId="12" xfId="0" applyFill="1" applyBorder="1"/>
    <xf numFmtId="9" fontId="18" fillId="0" borderId="0" xfId="0" applyNumberFormat="1" applyFont="1" applyFill="1" applyAlignment="1">
      <alignment horizontal="right" vertical="center" wrapText="1"/>
    </xf>
    <xf numFmtId="164" fontId="18" fillId="0" borderId="0" xfId="0" applyNumberFormat="1" applyFont="1" applyFill="1" applyAlignment="1">
      <alignment horizontal="right" vertical="center" wrapText="1"/>
    </xf>
    <xf numFmtId="0" fontId="0" fillId="0" borderId="14" xfId="0" applyFill="1" applyBorder="1"/>
    <xf numFmtId="2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1" applyNumberFormat="1" applyFont="1" applyFill="1"/>
    <xf numFmtId="0" fontId="0" fillId="0" borderId="11" xfId="0" applyFill="1" applyBorder="1"/>
    <xf numFmtId="0" fontId="0" fillId="0" borderId="10" xfId="0" applyFill="1" applyBorder="1"/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Fill="1" applyBorder="1"/>
    <xf numFmtId="165" fontId="0" fillId="0" borderId="10" xfId="0" applyNumberFormat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7D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80"/>
  <sheetViews>
    <sheetView workbookViewId="0">
      <selection activeCell="F71" sqref="F71"/>
    </sheetView>
  </sheetViews>
  <sheetFormatPr defaultRowHeight="14.4" x14ac:dyDescent="0.3"/>
  <cols>
    <col min="2" max="2" width="22.77734375" customWidth="1"/>
    <col min="3" max="3" width="12.5546875" bestFit="1" customWidth="1"/>
    <col min="4" max="4" width="9.109375" customWidth="1"/>
    <col min="6" max="6" width="14" customWidth="1"/>
  </cols>
  <sheetData>
    <row r="1" spans="1:4" x14ac:dyDescent="0.3">
      <c r="A1" t="s">
        <v>664</v>
      </c>
      <c r="B1" t="s">
        <v>723</v>
      </c>
      <c r="C1" t="s">
        <v>3930</v>
      </c>
      <c r="D1" t="s">
        <v>725</v>
      </c>
    </row>
    <row r="2" spans="1:4" x14ac:dyDescent="0.3">
      <c r="A2">
        <v>1982</v>
      </c>
      <c r="B2" t="s">
        <v>3928</v>
      </c>
      <c r="C2" s="11">
        <v>716238.48640000005</v>
      </c>
      <c r="D2" s="8">
        <v>5.7515447999999997E-2</v>
      </c>
    </row>
    <row r="3" spans="1:4" x14ac:dyDescent="0.3">
      <c r="A3">
        <v>1983</v>
      </c>
      <c r="B3" t="s">
        <v>3928</v>
      </c>
      <c r="C3" s="11">
        <v>872881.65610000002</v>
      </c>
      <c r="D3" s="8">
        <v>6.7628548999999996E-2</v>
      </c>
    </row>
    <row r="4" spans="1:4" x14ac:dyDescent="0.3">
      <c r="A4">
        <v>1984</v>
      </c>
      <c r="B4" t="s">
        <v>3928</v>
      </c>
      <c r="C4" s="11">
        <v>707235.96109999996</v>
      </c>
      <c r="D4" s="8">
        <v>5.1950793000000002E-2</v>
      </c>
    </row>
    <row r="5" spans="1:4" x14ac:dyDescent="0.3">
      <c r="A5">
        <v>1985</v>
      </c>
      <c r="B5" t="s">
        <v>3928</v>
      </c>
      <c r="C5" s="11">
        <v>898449.66500000004</v>
      </c>
      <c r="D5" s="8">
        <v>4.6511047E-2</v>
      </c>
    </row>
    <row r="6" spans="1:4" x14ac:dyDescent="0.3">
      <c r="A6">
        <v>1986</v>
      </c>
      <c r="B6" t="s">
        <v>3928</v>
      </c>
      <c r="C6" s="11">
        <v>886272.91929999995</v>
      </c>
      <c r="D6" s="8">
        <v>4.8264652999999998E-2</v>
      </c>
    </row>
    <row r="7" spans="1:4" x14ac:dyDescent="0.3">
      <c r="A7">
        <v>1987</v>
      </c>
      <c r="B7" t="s">
        <v>3928</v>
      </c>
      <c r="C7" s="11">
        <v>826673.97739999997</v>
      </c>
      <c r="D7" s="8">
        <v>5.7684022000000001E-2</v>
      </c>
    </row>
    <row r="8" spans="1:4" x14ac:dyDescent="0.3">
      <c r="A8">
        <v>1988</v>
      </c>
      <c r="B8" t="s">
        <v>3928</v>
      </c>
      <c r="C8" s="11">
        <v>546198.58519999997</v>
      </c>
      <c r="D8" s="8">
        <v>4.4282525000000003E-2</v>
      </c>
    </row>
    <row r="9" spans="1:4" x14ac:dyDescent="0.3">
      <c r="A9">
        <v>1989</v>
      </c>
      <c r="B9" t="s">
        <v>3928</v>
      </c>
      <c r="C9" s="11">
        <v>359056.28649999999</v>
      </c>
      <c r="D9" s="8">
        <v>5.7040362999999997E-2</v>
      </c>
    </row>
    <row r="10" spans="1:4" x14ac:dyDescent="0.3">
      <c r="A10">
        <v>1990</v>
      </c>
      <c r="B10" t="s">
        <v>3928</v>
      </c>
      <c r="C10" s="11">
        <v>472952.95630000002</v>
      </c>
      <c r="D10" s="8">
        <v>5.1609394000000003E-2</v>
      </c>
    </row>
    <row r="11" spans="1:4" x14ac:dyDescent="0.3">
      <c r="A11">
        <v>1991</v>
      </c>
      <c r="B11" t="s">
        <v>3928</v>
      </c>
      <c r="C11" s="11">
        <v>513960.5809</v>
      </c>
      <c r="D11" s="8">
        <v>5.1914519999999999E-2</v>
      </c>
    </row>
    <row r="12" spans="1:4" x14ac:dyDescent="0.3">
      <c r="A12">
        <v>1992</v>
      </c>
      <c r="B12" t="s">
        <v>3928</v>
      </c>
      <c r="C12" s="11">
        <v>558740.79550000001</v>
      </c>
      <c r="D12" s="8">
        <v>5.7410042000000001E-2</v>
      </c>
    </row>
    <row r="13" spans="1:4" x14ac:dyDescent="0.3">
      <c r="A13">
        <v>1993</v>
      </c>
      <c r="B13" t="s">
        <v>3928</v>
      </c>
      <c r="C13" s="11">
        <v>828537.38670000003</v>
      </c>
      <c r="D13" s="8">
        <v>5.7394033999999997E-2</v>
      </c>
    </row>
    <row r="14" spans="1:4" x14ac:dyDescent="0.3">
      <c r="A14">
        <v>1994</v>
      </c>
      <c r="B14" t="s">
        <v>3928</v>
      </c>
      <c r="C14" s="11">
        <v>1175872.2849999999</v>
      </c>
      <c r="D14" s="8">
        <v>4.9545246000000001E-2</v>
      </c>
    </row>
    <row r="15" spans="1:4" x14ac:dyDescent="0.3">
      <c r="A15">
        <v>1995</v>
      </c>
      <c r="B15" t="s">
        <v>3928</v>
      </c>
      <c r="C15" s="11">
        <v>722563.37280000001</v>
      </c>
      <c r="D15" s="8">
        <v>4.8553565999999999E-2</v>
      </c>
    </row>
    <row r="16" spans="1:4" x14ac:dyDescent="0.3">
      <c r="A16">
        <v>1996</v>
      </c>
      <c r="B16" t="s">
        <v>3928</v>
      </c>
      <c r="C16" s="11">
        <v>612476.38430000003</v>
      </c>
      <c r="D16" s="8">
        <v>5.9820642E-2</v>
      </c>
    </row>
    <row r="17" spans="1:4" x14ac:dyDescent="0.3">
      <c r="A17">
        <v>1997</v>
      </c>
      <c r="B17" t="s">
        <v>3928</v>
      </c>
      <c r="C17" s="11">
        <v>522126.20919999998</v>
      </c>
      <c r="D17" s="8">
        <v>5.5912939000000002E-2</v>
      </c>
    </row>
    <row r="18" spans="1:4" x14ac:dyDescent="0.3">
      <c r="A18">
        <v>1998</v>
      </c>
      <c r="B18" t="s">
        <v>3928</v>
      </c>
      <c r="C18" s="11">
        <v>617988.13600000006</v>
      </c>
      <c r="D18" s="8">
        <v>7.1013912999999998E-2</v>
      </c>
    </row>
    <row r="19" spans="1:4" x14ac:dyDescent="0.3">
      <c r="A19">
        <v>1999</v>
      </c>
      <c r="B19" t="s">
        <v>3928</v>
      </c>
      <c r="C19" s="11">
        <v>524847.49780000001</v>
      </c>
      <c r="D19" s="8">
        <v>5.4698641999999999E-2</v>
      </c>
    </row>
    <row r="20" spans="1:4" x14ac:dyDescent="0.3">
      <c r="A20">
        <v>2000</v>
      </c>
      <c r="B20" t="s">
        <v>3928</v>
      </c>
      <c r="C20" s="11">
        <v>518365.58039999998</v>
      </c>
      <c r="D20" s="8">
        <v>5.5999196000000001E-2</v>
      </c>
    </row>
    <row r="21" spans="1:4" x14ac:dyDescent="0.3">
      <c r="A21">
        <v>2001</v>
      </c>
      <c r="B21" t="s">
        <v>3928</v>
      </c>
      <c r="C21" s="11">
        <v>1009265.997</v>
      </c>
      <c r="D21" s="8">
        <v>5.4909709000000001E-2</v>
      </c>
    </row>
    <row r="22" spans="1:4" x14ac:dyDescent="0.3">
      <c r="A22">
        <v>2002</v>
      </c>
      <c r="B22" t="s">
        <v>3928</v>
      </c>
      <c r="C22" s="11">
        <v>630299.33920000005</v>
      </c>
      <c r="D22" s="8">
        <v>7.0136593999999997E-2</v>
      </c>
    </row>
    <row r="23" spans="1:4" x14ac:dyDescent="0.3">
      <c r="A23">
        <v>2003</v>
      </c>
      <c r="B23" t="s">
        <v>3928</v>
      </c>
      <c r="C23" s="11">
        <v>624762.15960000001</v>
      </c>
      <c r="D23" s="8">
        <v>7.8806119999999993E-2</v>
      </c>
    </row>
    <row r="24" spans="1:4" x14ac:dyDescent="0.3">
      <c r="A24">
        <v>2004</v>
      </c>
      <c r="B24" t="s">
        <v>3928</v>
      </c>
      <c r="C24" s="11">
        <v>491606.8529</v>
      </c>
      <c r="D24" s="8">
        <v>8.0928474E-2</v>
      </c>
    </row>
    <row r="25" spans="1:4" x14ac:dyDescent="0.3">
      <c r="A25">
        <v>2005</v>
      </c>
      <c r="B25" t="s">
        <v>3928</v>
      </c>
      <c r="C25" s="11">
        <v>503860.34649999999</v>
      </c>
      <c r="D25" s="8">
        <v>7.1203746999999998E-2</v>
      </c>
    </row>
    <row r="26" spans="1:4" x14ac:dyDescent="0.3">
      <c r="A26">
        <v>2006</v>
      </c>
      <c r="B26" t="s">
        <v>3928</v>
      </c>
      <c r="C26" s="11">
        <v>440865.67979999998</v>
      </c>
      <c r="D26" s="8">
        <v>4.6448349E-2</v>
      </c>
    </row>
    <row r="27" spans="1:4" x14ac:dyDescent="0.3">
      <c r="A27">
        <v>2007</v>
      </c>
      <c r="B27" t="s">
        <v>3928</v>
      </c>
      <c r="C27" s="11">
        <v>596262.81980000006</v>
      </c>
      <c r="D27" s="8">
        <v>5.1456291000000001E-2</v>
      </c>
    </row>
    <row r="28" spans="1:4" x14ac:dyDescent="0.3">
      <c r="A28">
        <v>2008</v>
      </c>
      <c r="B28" t="s">
        <v>3928</v>
      </c>
      <c r="C28" s="11">
        <v>484296.41149999999</v>
      </c>
      <c r="D28" s="8">
        <v>5.1408786999999997E-2</v>
      </c>
    </row>
    <row r="29" spans="1:4" x14ac:dyDescent="0.3">
      <c r="A29">
        <v>2009</v>
      </c>
      <c r="B29" t="s">
        <v>3928</v>
      </c>
      <c r="C29" s="11">
        <v>714651.28200000001</v>
      </c>
      <c r="D29" s="8">
        <v>4.6051229999999999E-2</v>
      </c>
    </row>
    <row r="30" spans="1:4" x14ac:dyDescent="0.3">
      <c r="A30">
        <v>2010</v>
      </c>
      <c r="B30" t="s">
        <v>3928</v>
      </c>
      <c r="C30" s="11">
        <v>751996.50899999996</v>
      </c>
      <c r="D30" s="8">
        <v>4.9192251999999999E-2</v>
      </c>
    </row>
    <row r="31" spans="1:4" x14ac:dyDescent="0.3">
      <c r="A31">
        <v>2011</v>
      </c>
      <c r="B31" t="s">
        <v>3928</v>
      </c>
      <c r="C31" s="11">
        <v>862113.81169999996</v>
      </c>
      <c r="D31" s="8">
        <v>4.8287332000000002E-2</v>
      </c>
    </row>
    <row r="32" spans="1:4" x14ac:dyDescent="0.3">
      <c r="A32">
        <v>2012</v>
      </c>
      <c r="B32" t="s">
        <v>3928</v>
      </c>
      <c r="C32" s="11">
        <v>1052650.7490000001</v>
      </c>
      <c r="D32" s="8">
        <v>5.9468921000000001E-2</v>
      </c>
    </row>
    <row r="33" spans="1:4" x14ac:dyDescent="0.3">
      <c r="A33">
        <v>2013</v>
      </c>
      <c r="B33" t="s">
        <v>3928</v>
      </c>
      <c r="C33" s="11">
        <v>760050.53339999996</v>
      </c>
      <c r="D33" s="8">
        <v>5.6079810000000001E-2</v>
      </c>
    </row>
    <row r="34" spans="1:4" x14ac:dyDescent="0.3">
      <c r="A34">
        <v>2014</v>
      </c>
      <c r="B34" t="s">
        <v>3928</v>
      </c>
      <c r="C34" s="11">
        <v>1229682.439</v>
      </c>
      <c r="D34" s="8">
        <v>6.8381044000000002E-2</v>
      </c>
    </row>
    <row r="35" spans="1:4" x14ac:dyDescent="0.3">
      <c r="A35">
        <v>2015</v>
      </c>
      <c r="B35" t="s">
        <v>3928</v>
      </c>
      <c r="C35" s="11">
        <v>1083380.7930000001</v>
      </c>
      <c r="D35" s="8">
        <v>6.6665018000000006E-2</v>
      </c>
    </row>
    <row r="36" spans="1:4" x14ac:dyDescent="0.3">
      <c r="A36">
        <v>2016</v>
      </c>
      <c r="B36" t="s">
        <v>3928</v>
      </c>
      <c r="C36" s="11">
        <v>941158.20849999995</v>
      </c>
      <c r="D36" s="8">
        <v>9.3877074000000005E-2</v>
      </c>
    </row>
    <row r="37" spans="1:4" x14ac:dyDescent="0.3">
      <c r="A37">
        <v>2017</v>
      </c>
      <c r="B37" t="s">
        <v>3928</v>
      </c>
      <c r="C37" s="11">
        <v>519281.1372</v>
      </c>
      <c r="D37" s="8">
        <v>4.3683923999999999E-2</v>
      </c>
    </row>
    <row r="38" spans="1:4" x14ac:dyDescent="0.3">
      <c r="A38">
        <v>2018</v>
      </c>
      <c r="B38" t="s">
        <v>3928</v>
      </c>
      <c r="C38" s="11">
        <v>527053.29020000005</v>
      </c>
      <c r="D38" s="8">
        <v>6.2977689000000003E-2</v>
      </c>
    </row>
    <row r="39" spans="1:4" x14ac:dyDescent="0.3">
      <c r="A39">
        <v>2019</v>
      </c>
      <c r="B39" t="s">
        <v>3928</v>
      </c>
      <c r="C39" s="11">
        <v>761533.03570000001</v>
      </c>
      <c r="D39" s="8">
        <v>5.0969781999999998E-2</v>
      </c>
    </row>
    <row r="40" spans="1:4" x14ac:dyDescent="0.3">
      <c r="A40">
        <v>2020</v>
      </c>
      <c r="B40" t="s">
        <v>3928</v>
      </c>
      <c r="C40" s="11"/>
      <c r="D40" s="8"/>
    </row>
    <row r="41" spans="1:4" x14ac:dyDescent="0.3">
      <c r="A41">
        <v>2021</v>
      </c>
      <c r="B41" t="s">
        <v>3928</v>
      </c>
      <c r="C41" s="11">
        <v>605259.77289999998</v>
      </c>
      <c r="D41" s="8">
        <v>5.4974470999999997E-2</v>
      </c>
    </row>
    <row r="42" spans="1:4" x14ac:dyDescent="0.3">
      <c r="A42">
        <v>2022</v>
      </c>
      <c r="B42" t="s">
        <v>3928</v>
      </c>
      <c r="C42" s="11">
        <v>551869.13049999997</v>
      </c>
      <c r="D42" s="8">
        <v>4.7566859000000003E-2</v>
      </c>
    </row>
    <row r="43" spans="1:4" x14ac:dyDescent="0.3">
      <c r="A43">
        <v>2023</v>
      </c>
      <c r="B43" t="s">
        <v>3928</v>
      </c>
      <c r="C43" s="11">
        <v>620421.59210000001</v>
      </c>
      <c r="D43" s="8">
        <v>4.6551518E-2</v>
      </c>
    </row>
    <row r="44" spans="1:4" x14ac:dyDescent="0.3">
      <c r="A44" s="31">
        <v>1987</v>
      </c>
      <c r="B44" s="31" t="s">
        <v>3929</v>
      </c>
      <c r="C44" s="32">
        <v>698609.3</v>
      </c>
      <c r="D44" s="33">
        <v>6.4000000000000001E-2</v>
      </c>
    </row>
    <row r="45" spans="1:4" x14ac:dyDescent="0.3">
      <c r="A45" s="31">
        <v>1988</v>
      </c>
      <c r="B45" s="31" t="s">
        <v>3929</v>
      </c>
      <c r="C45" s="32">
        <v>512360.64500000002</v>
      </c>
      <c r="D45" s="33">
        <v>7.0000000000000007E-2</v>
      </c>
    </row>
    <row r="46" spans="1:4" x14ac:dyDescent="0.3">
      <c r="A46" s="31">
        <v>1989</v>
      </c>
      <c r="B46" s="31" t="s">
        <v>3929</v>
      </c>
      <c r="C46" s="32">
        <v>301283.39399999997</v>
      </c>
      <c r="D46" s="33">
        <v>6.6000000000000003E-2</v>
      </c>
    </row>
    <row r="47" spans="1:4" x14ac:dyDescent="0.3">
      <c r="A47" s="31">
        <v>1990</v>
      </c>
      <c r="B47" s="31" t="s">
        <v>3929</v>
      </c>
      <c r="C47" s="32">
        <v>439009.22899999999</v>
      </c>
      <c r="D47" s="33">
        <v>8.4000000000000005E-2</v>
      </c>
    </row>
    <row r="48" spans="1:4" x14ac:dyDescent="0.3">
      <c r="A48" s="31">
        <v>1991</v>
      </c>
      <c r="B48" s="31" t="s">
        <v>3929</v>
      </c>
      <c r="C48" s="32">
        <v>498850.467</v>
      </c>
      <c r="D48" s="33">
        <v>0.10299999999999999</v>
      </c>
    </row>
    <row r="49" spans="1:4" x14ac:dyDescent="0.3">
      <c r="A49" s="31">
        <v>1992</v>
      </c>
      <c r="B49" s="31" t="s">
        <v>3929</v>
      </c>
      <c r="C49" s="32">
        <v>587304.17599999998</v>
      </c>
      <c r="D49" s="33">
        <v>0.11700000000000001</v>
      </c>
    </row>
    <row r="50" spans="1:4" x14ac:dyDescent="0.3">
      <c r="A50" s="31">
        <v>1993</v>
      </c>
      <c r="B50" s="31" t="s">
        <v>3929</v>
      </c>
      <c r="C50" s="32">
        <v>817857.21400000004</v>
      </c>
      <c r="D50" s="33">
        <v>0.122</v>
      </c>
    </row>
    <row r="51" spans="1:4" x14ac:dyDescent="0.3">
      <c r="A51" s="31">
        <v>1994</v>
      </c>
      <c r="B51" s="31" t="s">
        <v>3929</v>
      </c>
      <c r="C51" s="32">
        <v>1260690.4410000001</v>
      </c>
      <c r="D51" s="33">
        <v>0.122</v>
      </c>
    </row>
    <row r="52" spans="1:4" x14ac:dyDescent="0.3">
      <c r="A52" s="31">
        <v>1995</v>
      </c>
      <c r="B52" s="31" t="s">
        <v>3929</v>
      </c>
      <c r="C52" s="32">
        <v>764228.12699999998</v>
      </c>
      <c r="D52" s="33">
        <v>9.9000000000000005E-2</v>
      </c>
    </row>
    <row r="53" spans="1:4" x14ac:dyDescent="0.3">
      <c r="A53" s="31">
        <v>1996</v>
      </c>
      <c r="B53" s="31" t="s">
        <v>3929</v>
      </c>
      <c r="C53" s="32">
        <v>615809.46600000001</v>
      </c>
      <c r="D53" s="33">
        <v>0.14299999999999999</v>
      </c>
    </row>
    <row r="54" spans="1:4" x14ac:dyDescent="0.3">
      <c r="A54" s="31">
        <v>1997</v>
      </c>
      <c r="B54" s="31" t="s">
        <v>3929</v>
      </c>
      <c r="C54" s="32">
        <v>494486.66399999999</v>
      </c>
      <c r="D54" s="33">
        <v>0.14299999999999999</v>
      </c>
    </row>
    <row r="55" spans="1:4" x14ac:dyDescent="0.3">
      <c r="A55" s="31">
        <v>1998</v>
      </c>
      <c r="B55" s="31" t="s">
        <v>3929</v>
      </c>
      <c r="C55" s="32">
        <v>524149.99900000001</v>
      </c>
      <c r="D55" s="33">
        <v>0.09</v>
      </c>
    </row>
    <row r="56" spans="1:4" x14ac:dyDescent="0.3">
      <c r="A56" s="31">
        <v>1999</v>
      </c>
      <c r="B56" s="31" t="s">
        <v>3929</v>
      </c>
      <c r="C56" s="32">
        <v>542810.22400000005</v>
      </c>
      <c r="D56" s="33">
        <v>0.1</v>
      </c>
    </row>
    <row r="57" spans="1:4" x14ac:dyDescent="0.3">
      <c r="A57" s="31">
        <v>2000</v>
      </c>
      <c r="B57" s="31" t="s">
        <v>3929</v>
      </c>
      <c r="C57" s="32">
        <v>489723.43300000002</v>
      </c>
      <c r="D57" s="33">
        <v>0.09</v>
      </c>
    </row>
    <row r="58" spans="1:4" x14ac:dyDescent="0.3">
      <c r="A58" s="31">
        <v>2001</v>
      </c>
      <c r="B58" s="31" t="s">
        <v>3929</v>
      </c>
      <c r="C58" s="32">
        <v>977116.90500000003</v>
      </c>
      <c r="D58" s="33">
        <v>9.4E-2</v>
      </c>
    </row>
    <row r="59" spans="1:4" x14ac:dyDescent="0.3">
      <c r="A59" s="31">
        <v>2002</v>
      </c>
      <c r="B59" s="31" t="s">
        <v>3929</v>
      </c>
      <c r="C59" s="32">
        <v>545304.20900000003</v>
      </c>
      <c r="D59" s="33">
        <v>9.9000000000000005E-2</v>
      </c>
    </row>
    <row r="60" spans="1:4" x14ac:dyDescent="0.3">
      <c r="A60" s="31">
        <v>2003</v>
      </c>
      <c r="B60" s="31" t="s">
        <v>3929</v>
      </c>
      <c r="C60" s="32">
        <v>517535.04</v>
      </c>
      <c r="D60" s="33">
        <v>0.12</v>
      </c>
    </row>
    <row r="61" spans="1:4" x14ac:dyDescent="0.3">
      <c r="A61" s="31">
        <v>2004</v>
      </c>
      <c r="B61" s="31" t="s">
        <v>3929</v>
      </c>
      <c r="C61" s="32">
        <v>405251.77899999998</v>
      </c>
      <c r="D61" s="33">
        <v>8.5000000000000006E-2</v>
      </c>
    </row>
    <row r="62" spans="1:4" x14ac:dyDescent="0.3">
      <c r="A62" s="31">
        <v>2005</v>
      </c>
      <c r="B62" s="31" t="s">
        <v>3929</v>
      </c>
      <c r="C62" s="32">
        <v>465249.13199999998</v>
      </c>
      <c r="D62" s="33">
        <v>0.13700000000000001</v>
      </c>
    </row>
    <row r="63" spans="1:4" x14ac:dyDescent="0.3">
      <c r="A63" s="31">
        <v>2006</v>
      </c>
      <c r="B63" s="31" t="s">
        <v>3929</v>
      </c>
      <c r="C63" s="32">
        <v>407949.96500000003</v>
      </c>
      <c r="D63" s="33">
        <v>5.8999999999999997E-2</v>
      </c>
    </row>
    <row r="64" spans="1:4" x14ac:dyDescent="0.3">
      <c r="A64" s="31">
        <v>2007</v>
      </c>
      <c r="B64" s="31" t="s">
        <v>3929</v>
      </c>
      <c r="C64" s="32">
        <v>758497.68200000003</v>
      </c>
      <c r="D64" s="33">
        <v>0.26100000000000001</v>
      </c>
    </row>
    <row r="65" spans="1:4" x14ac:dyDescent="0.3">
      <c r="A65" s="31">
        <v>2008</v>
      </c>
      <c r="B65" s="31" t="s">
        <v>3929</v>
      </c>
      <c r="C65" s="32">
        <v>494359.348</v>
      </c>
      <c r="D65" s="33">
        <v>0.10100000000000001</v>
      </c>
    </row>
    <row r="66" spans="1:4" x14ac:dyDescent="0.3">
      <c r="A66" s="31">
        <v>2009</v>
      </c>
      <c r="B66" s="31" t="s">
        <v>3929</v>
      </c>
      <c r="C66" s="32">
        <v>724773.83100000001</v>
      </c>
      <c r="D66" s="33">
        <v>8.6999999999999994E-2</v>
      </c>
    </row>
    <row r="67" spans="1:4" x14ac:dyDescent="0.3">
      <c r="A67" s="31">
        <v>2010</v>
      </c>
      <c r="B67" s="31" t="s">
        <v>3929</v>
      </c>
      <c r="C67" s="32">
        <v>908910.25800000003</v>
      </c>
      <c r="D67" s="33">
        <v>0.13</v>
      </c>
    </row>
    <row r="68" spans="1:4" x14ac:dyDescent="0.3">
      <c r="A68" s="31">
        <v>2011</v>
      </c>
      <c r="B68" s="31" t="s">
        <v>3929</v>
      </c>
      <c r="C68" s="32">
        <v>847967.41599999997</v>
      </c>
      <c r="D68" s="33">
        <v>9.4E-2</v>
      </c>
    </row>
    <row r="69" spans="1:4" x14ac:dyDescent="0.3">
      <c r="A69" s="31">
        <v>2012</v>
      </c>
      <c r="B69" s="31" t="s">
        <v>3929</v>
      </c>
      <c r="C69" s="32">
        <v>996959.21499999997</v>
      </c>
      <c r="D69" s="33">
        <v>9.1999999999999998E-2</v>
      </c>
    </row>
    <row r="70" spans="1:4" x14ac:dyDescent="0.3">
      <c r="A70" s="31">
        <v>2013</v>
      </c>
      <c r="B70" s="31" t="s">
        <v>3929</v>
      </c>
      <c r="C70" s="32">
        <v>764239.27</v>
      </c>
      <c r="D70" s="33">
        <v>0.16500000000000001</v>
      </c>
    </row>
    <row r="71" spans="1:4" x14ac:dyDescent="0.3">
      <c r="A71" s="31">
        <v>2014</v>
      </c>
      <c r="B71" s="31" t="s">
        <v>3929</v>
      </c>
      <c r="C71" s="32">
        <v>1134482.392</v>
      </c>
      <c r="D71" s="33">
        <v>0.127</v>
      </c>
    </row>
    <row r="72" spans="1:4" x14ac:dyDescent="0.3">
      <c r="A72" s="31">
        <v>2015</v>
      </c>
      <c r="B72" s="31" t="s">
        <v>3929</v>
      </c>
      <c r="C72" s="32">
        <v>989903.72900000005</v>
      </c>
      <c r="D72" s="33">
        <v>0.115</v>
      </c>
    </row>
    <row r="73" spans="1:4" x14ac:dyDescent="0.3">
      <c r="A73" s="31">
        <v>2016</v>
      </c>
      <c r="B73" s="31" t="s">
        <v>3929</v>
      </c>
      <c r="C73" s="32">
        <v>662134.41099999996</v>
      </c>
      <c r="D73" s="33">
        <v>9.2999999999999999E-2</v>
      </c>
    </row>
    <row r="74" spans="1:4" x14ac:dyDescent="0.3">
      <c r="A74" s="31">
        <v>2017</v>
      </c>
      <c r="B74" s="31" t="s">
        <v>3929</v>
      </c>
      <c r="C74" s="32">
        <v>500634.05</v>
      </c>
      <c r="D74" s="33">
        <v>7.2999999999999995E-2</v>
      </c>
    </row>
    <row r="75" spans="1:4" x14ac:dyDescent="0.3">
      <c r="A75" s="31">
        <v>2018</v>
      </c>
      <c r="B75" s="31" t="s">
        <v>3929</v>
      </c>
      <c r="C75" s="32">
        <v>249081.43</v>
      </c>
      <c r="D75" s="33">
        <v>7.0999999999999994E-2</v>
      </c>
    </row>
    <row r="76" spans="1:4" x14ac:dyDescent="0.3">
      <c r="A76" s="31">
        <v>2019</v>
      </c>
      <c r="B76" s="31" t="s">
        <v>3929</v>
      </c>
      <c r="C76" s="32">
        <v>730701.58700000006</v>
      </c>
      <c r="D76" s="33">
        <v>9.1999999999999998E-2</v>
      </c>
    </row>
    <row r="77" spans="1:4" x14ac:dyDescent="0.3">
      <c r="A77" s="31">
        <v>2020</v>
      </c>
      <c r="B77" s="31" t="s">
        <v>3929</v>
      </c>
      <c r="C77" s="31"/>
      <c r="D77" s="31"/>
    </row>
    <row r="78" spans="1:4" x14ac:dyDescent="0.3">
      <c r="A78" s="31">
        <v>2021</v>
      </c>
      <c r="B78" s="31" t="s">
        <v>3929</v>
      </c>
      <c r="C78" s="32">
        <v>551453.35199999996</v>
      </c>
      <c r="D78" s="33">
        <v>7.1999999999999995E-2</v>
      </c>
    </row>
    <row r="79" spans="1:4" x14ac:dyDescent="0.3">
      <c r="A79" s="31">
        <v>2022</v>
      </c>
      <c r="B79" s="31" t="s">
        <v>3929</v>
      </c>
      <c r="C79" s="32">
        <v>511194.73700000002</v>
      </c>
      <c r="D79" s="33">
        <v>6.4000000000000001E-2</v>
      </c>
    </row>
    <row r="80" spans="1:4" x14ac:dyDescent="0.3">
      <c r="A80" s="31">
        <v>2023</v>
      </c>
      <c r="B80" s="31" t="s">
        <v>3929</v>
      </c>
      <c r="C80" s="32">
        <v>607932.83600000001</v>
      </c>
      <c r="D80" s="33">
        <v>7.2999999999999995E-2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/>
  </sheetViews>
  <sheetFormatPr defaultRowHeight="14.4" x14ac:dyDescent="0.3"/>
  <cols>
    <col min="2" max="2" width="18.109375" customWidth="1"/>
  </cols>
  <sheetData>
    <row r="1" spans="1:4" x14ac:dyDescent="0.3">
      <c r="A1" t="s">
        <v>664</v>
      </c>
      <c r="B1" t="s">
        <v>723</v>
      </c>
      <c r="C1" t="s">
        <v>724</v>
      </c>
      <c r="D1" t="s">
        <v>725</v>
      </c>
    </row>
    <row r="2" spans="1:4" x14ac:dyDescent="0.3">
      <c r="A2">
        <v>1996</v>
      </c>
      <c r="B2" t="s">
        <v>541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541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541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541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541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541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541</v>
      </c>
      <c r="C8">
        <v>57.893000000000001</v>
      </c>
      <c r="D8">
        <v>4.7902E-2</v>
      </c>
    </row>
    <row r="9" spans="1:4" x14ac:dyDescent="0.3">
      <c r="A9">
        <v>2003</v>
      </c>
      <c r="B9" t="s">
        <v>541</v>
      </c>
      <c r="C9">
        <v>44.057000000000002</v>
      </c>
      <c r="D9">
        <v>2.8856E-2</v>
      </c>
    </row>
    <row r="10" spans="1:4" x14ac:dyDescent="0.3">
      <c r="A10">
        <v>2004</v>
      </c>
      <c r="B10" t="s">
        <v>541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541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541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541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541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541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541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541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541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541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541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541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541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541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541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541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541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541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541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541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664</v>
      </c>
      <c r="B1" t="s">
        <v>665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706</v>
      </c>
      <c r="B1" t="s">
        <v>707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738</v>
      </c>
      <c r="DQ2" t="s">
        <v>666</v>
      </c>
    </row>
    <row r="3" spans="1:121" x14ac:dyDescent="0.3">
      <c r="A3">
        <v>1978</v>
      </c>
      <c r="B3" t="s">
        <v>541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739</v>
      </c>
      <c r="DQ3" t="s">
        <v>618</v>
      </c>
    </row>
    <row r="4" spans="1:121" x14ac:dyDescent="0.3">
      <c r="A4">
        <v>1979</v>
      </c>
      <c r="B4" t="s">
        <v>541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740</v>
      </c>
      <c r="DQ4" t="s">
        <v>619</v>
      </c>
    </row>
    <row r="5" spans="1:121" x14ac:dyDescent="0.3">
      <c r="A5">
        <v>1980</v>
      </c>
      <c r="B5" t="s">
        <v>541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741</v>
      </c>
      <c r="DQ5" t="s">
        <v>620</v>
      </c>
    </row>
    <row r="6" spans="1:121" x14ac:dyDescent="0.3">
      <c r="A6">
        <v>1981</v>
      </c>
      <c r="B6" t="s">
        <v>541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742</v>
      </c>
      <c r="DQ6" t="s">
        <v>621</v>
      </c>
    </row>
    <row r="7" spans="1:121" x14ac:dyDescent="0.3">
      <c r="A7">
        <v>1982</v>
      </c>
      <c r="B7" t="s">
        <v>541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743</v>
      </c>
      <c r="DQ7" t="s">
        <v>622</v>
      </c>
    </row>
    <row r="8" spans="1:121" x14ac:dyDescent="0.3">
      <c r="A8">
        <v>1983</v>
      </c>
      <c r="B8" t="s">
        <v>541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744</v>
      </c>
      <c r="DQ8" t="s">
        <v>623</v>
      </c>
    </row>
    <row r="9" spans="1:121" x14ac:dyDescent="0.3">
      <c r="A9">
        <v>1984</v>
      </c>
      <c r="B9" t="s">
        <v>541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745</v>
      </c>
      <c r="DQ9" t="s">
        <v>624</v>
      </c>
    </row>
    <row r="10" spans="1:121" x14ac:dyDescent="0.3">
      <c r="A10">
        <v>1985</v>
      </c>
      <c r="B10" t="s">
        <v>541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746</v>
      </c>
      <c r="DQ10" t="s">
        <v>625</v>
      </c>
    </row>
    <row r="11" spans="1:121" x14ac:dyDescent="0.3">
      <c r="A11">
        <v>1986</v>
      </c>
      <c r="B11" t="s">
        <v>541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747</v>
      </c>
      <c r="DQ11" t="s">
        <v>626</v>
      </c>
    </row>
    <row r="12" spans="1:121" x14ac:dyDescent="0.3">
      <c r="A12">
        <v>1987</v>
      </c>
      <c r="B12" t="s">
        <v>541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748</v>
      </c>
      <c r="DQ12" t="s">
        <v>627</v>
      </c>
    </row>
    <row r="13" spans="1:121" x14ac:dyDescent="0.3">
      <c r="A13">
        <v>1988</v>
      </c>
      <c r="B13" t="s">
        <v>541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749</v>
      </c>
      <c r="DQ13" t="s">
        <v>628</v>
      </c>
    </row>
    <row r="14" spans="1:121" x14ac:dyDescent="0.3">
      <c r="A14">
        <v>1989</v>
      </c>
      <c r="B14" t="s">
        <v>541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750</v>
      </c>
      <c r="DQ14" t="s">
        <v>629</v>
      </c>
    </row>
    <row r="15" spans="1:121" x14ac:dyDescent="0.3">
      <c r="A15">
        <v>1990</v>
      </c>
      <c r="B15" t="s">
        <v>541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751</v>
      </c>
      <c r="DQ15" t="s">
        <v>630</v>
      </c>
    </row>
    <row r="16" spans="1:121" x14ac:dyDescent="0.3">
      <c r="A16">
        <v>1991</v>
      </c>
      <c r="B16" t="s">
        <v>541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752</v>
      </c>
      <c r="DQ16" t="s">
        <v>631</v>
      </c>
    </row>
    <row r="17" spans="1:121" x14ac:dyDescent="0.3">
      <c r="A17">
        <v>1992</v>
      </c>
      <c r="B17" t="s">
        <v>541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753</v>
      </c>
      <c r="DQ17" t="s">
        <v>632</v>
      </c>
    </row>
    <row r="18" spans="1:121" x14ac:dyDescent="0.3">
      <c r="A18">
        <v>1993</v>
      </c>
      <c r="B18" t="s">
        <v>541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754</v>
      </c>
      <c r="DQ18" t="s">
        <v>633</v>
      </c>
    </row>
    <row r="19" spans="1:121" x14ac:dyDescent="0.3">
      <c r="A19">
        <v>1994</v>
      </c>
      <c r="B19" t="s">
        <v>541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755</v>
      </c>
      <c r="DQ19" t="s">
        <v>634</v>
      </c>
    </row>
    <row r="20" spans="1:121" x14ac:dyDescent="0.3">
      <c r="A20">
        <v>1995</v>
      </c>
      <c r="B20" t="s">
        <v>541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756</v>
      </c>
      <c r="DQ20" t="s">
        <v>635</v>
      </c>
    </row>
    <row r="21" spans="1:121" x14ac:dyDescent="0.3">
      <c r="A21">
        <v>1996</v>
      </c>
      <c r="B21" t="s">
        <v>541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757</v>
      </c>
      <c r="DQ21" t="s">
        <v>636</v>
      </c>
    </row>
    <row r="22" spans="1:121" x14ac:dyDescent="0.3">
      <c r="A22">
        <v>1997</v>
      </c>
      <c r="B22" t="s">
        <v>541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758</v>
      </c>
      <c r="DQ22" t="s">
        <v>637</v>
      </c>
    </row>
    <row r="23" spans="1:121" x14ac:dyDescent="0.3">
      <c r="A23">
        <v>1998</v>
      </c>
      <c r="B23" t="s">
        <v>541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759</v>
      </c>
      <c r="DQ23" t="s">
        <v>638</v>
      </c>
    </row>
    <row r="24" spans="1:121" x14ac:dyDescent="0.3">
      <c r="A24">
        <v>1999</v>
      </c>
      <c r="B24" t="s">
        <v>541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760</v>
      </c>
      <c r="DQ24" t="s">
        <v>639</v>
      </c>
    </row>
    <row r="25" spans="1:121" x14ac:dyDescent="0.3">
      <c r="A25">
        <v>2000</v>
      </c>
      <c r="B25" t="s">
        <v>541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761</v>
      </c>
      <c r="DQ25" t="s">
        <v>640</v>
      </c>
    </row>
    <row r="26" spans="1:121" x14ac:dyDescent="0.3">
      <c r="A26">
        <v>2001</v>
      </c>
      <c r="B26" t="s">
        <v>541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762</v>
      </c>
      <c r="DQ26" t="s">
        <v>641</v>
      </c>
    </row>
    <row r="27" spans="1:121" x14ac:dyDescent="0.3">
      <c r="A27">
        <v>2002</v>
      </c>
      <c r="B27" t="s">
        <v>541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763</v>
      </c>
      <c r="DQ27" t="s">
        <v>642</v>
      </c>
    </row>
    <row r="28" spans="1:121" x14ac:dyDescent="0.3">
      <c r="A28">
        <v>2003</v>
      </c>
      <c r="B28" t="s">
        <v>541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764</v>
      </c>
      <c r="DQ28" t="s">
        <v>643</v>
      </c>
    </row>
    <row r="29" spans="1:121" x14ac:dyDescent="0.3">
      <c r="A29">
        <v>2004</v>
      </c>
      <c r="B29" t="s">
        <v>541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765</v>
      </c>
      <c r="DQ29" t="s">
        <v>644</v>
      </c>
    </row>
    <row r="30" spans="1:121" x14ac:dyDescent="0.3">
      <c r="A30">
        <v>2005</v>
      </c>
      <c r="B30" t="s">
        <v>541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766</v>
      </c>
      <c r="DQ30" t="s">
        <v>645</v>
      </c>
    </row>
    <row r="31" spans="1:121" x14ac:dyDescent="0.3">
      <c r="A31">
        <v>2006</v>
      </c>
      <c r="B31" t="s">
        <v>541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767</v>
      </c>
      <c r="DQ31" t="s">
        <v>646</v>
      </c>
    </row>
    <row r="32" spans="1:121" x14ac:dyDescent="0.3">
      <c r="A32">
        <v>2007</v>
      </c>
      <c r="B32" t="s">
        <v>541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768</v>
      </c>
      <c r="DQ32" t="s">
        <v>647</v>
      </c>
    </row>
    <row r="33" spans="1:121" x14ac:dyDescent="0.3">
      <c r="A33">
        <v>2008</v>
      </c>
      <c r="B33" t="s">
        <v>541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769</v>
      </c>
      <c r="DQ33" t="s">
        <v>648</v>
      </c>
    </row>
    <row r="34" spans="1:121" x14ac:dyDescent="0.3">
      <c r="A34">
        <v>2009</v>
      </c>
      <c r="B34" t="s">
        <v>541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770</v>
      </c>
      <c r="DQ34" t="s">
        <v>649</v>
      </c>
    </row>
    <row r="35" spans="1:121" x14ac:dyDescent="0.3">
      <c r="A35">
        <v>2010</v>
      </c>
      <c r="B35" t="s">
        <v>541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771</v>
      </c>
      <c r="DQ35" t="s">
        <v>650</v>
      </c>
    </row>
    <row r="36" spans="1:121" x14ac:dyDescent="0.3">
      <c r="A36">
        <v>2011</v>
      </c>
      <c r="B36" t="s">
        <v>541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772</v>
      </c>
      <c r="DQ36" t="s">
        <v>651</v>
      </c>
    </row>
    <row r="37" spans="1:121" x14ac:dyDescent="0.3">
      <c r="A37">
        <v>2012</v>
      </c>
      <c r="B37" t="s">
        <v>541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773</v>
      </c>
      <c r="DQ37" t="s">
        <v>652</v>
      </c>
    </row>
    <row r="38" spans="1:121" x14ac:dyDescent="0.3">
      <c r="A38">
        <v>2013</v>
      </c>
      <c r="B38" t="s">
        <v>541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774</v>
      </c>
      <c r="DQ38" t="s">
        <v>653</v>
      </c>
    </row>
    <row r="39" spans="1:121" x14ac:dyDescent="0.3">
      <c r="A39">
        <v>2014</v>
      </c>
      <c r="B39" t="s">
        <v>541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775</v>
      </c>
      <c r="DQ39" t="s">
        <v>654</v>
      </c>
    </row>
    <row r="40" spans="1:121" x14ac:dyDescent="0.3">
      <c r="A40">
        <v>2015</v>
      </c>
      <c r="B40" t="s">
        <v>541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780</v>
      </c>
      <c r="DQ40" t="s">
        <v>655</v>
      </c>
    </row>
    <row r="41" spans="1:121" x14ac:dyDescent="0.3">
      <c r="A41">
        <v>2016</v>
      </c>
      <c r="B41" t="s">
        <v>541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776</v>
      </c>
      <c r="DQ41" t="s">
        <v>656</v>
      </c>
    </row>
    <row r="42" spans="1:121" x14ac:dyDescent="0.3">
      <c r="A42">
        <v>2017</v>
      </c>
      <c r="B42" t="s">
        <v>541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777</v>
      </c>
      <c r="DQ42" t="s">
        <v>657</v>
      </c>
    </row>
    <row r="43" spans="1:121" x14ac:dyDescent="0.3">
      <c r="A43">
        <v>2018</v>
      </c>
      <c r="B43" t="s">
        <v>541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778</v>
      </c>
      <c r="DQ43" t="s">
        <v>658</v>
      </c>
    </row>
    <row r="44" spans="1:121" x14ac:dyDescent="0.3">
      <c r="A44">
        <v>2019</v>
      </c>
      <c r="B44" t="s">
        <v>541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781</v>
      </c>
      <c r="DQ44" t="s">
        <v>659</v>
      </c>
    </row>
    <row r="45" spans="1:121" x14ac:dyDescent="0.3">
      <c r="A45">
        <v>2020</v>
      </c>
      <c r="B45" t="s">
        <v>541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782</v>
      </c>
      <c r="DQ45" t="s">
        <v>660</v>
      </c>
    </row>
    <row r="46" spans="1:121" x14ac:dyDescent="0.3">
      <c r="A46">
        <v>2021</v>
      </c>
      <c r="B46" t="s">
        <v>541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783</v>
      </c>
      <c r="DQ46" t="s">
        <v>661</v>
      </c>
    </row>
    <row r="47" spans="1:121" x14ac:dyDescent="0.3">
      <c r="A47">
        <v>2022</v>
      </c>
      <c r="B47" t="s">
        <v>541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784</v>
      </c>
      <c r="DQ47" t="s">
        <v>662</v>
      </c>
    </row>
    <row r="48" spans="1:121" x14ac:dyDescent="0.3">
      <c r="A48">
        <v>2023</v>
      </c>
      <c r="B48" t="s">
        <v>541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785</v>
      </c>
      <c r="DQ48" t="s">
        <v>663</v>
      </c>
    </row>
    <row r="49" spans="1:121" x14ac:dyDescent="0.3">
      <c r="A49">
        <v>1982</v>
      </c>
      <c r="B49" t="s">
        <v>542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786</v>
      </c>
      <c r="DQ49" t="s">
        <v>667</v>
      </c>
    </row>
    <row r="50" spans="1:121" x14ac:dyDescent="0.3">
      <c r="A50">
        <v>1983</v>
      </c>
      <c r="B50" t="s">
        <v>542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787</v>
      </c>
      <c r="DQ50" t="s">
        <v>668</v>
      </c>
    </row>
    <row r="51" spans="1:121" x14ac:dyDescent="0.3">
      <c r="A51">
        <v>1984</v>
      </c>
      <c r="B51" t="s">
        <v>542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788</v>
      </c>
      <c r="DQ51" t="s">
        <v>669</v>
      </c>
    </row>
    <row r="52" spans="1:121" x14ac:dyDescent="0.3">
      <c r="A52">
        <v>1985</v>
      </c>
      <c r="B52" t="s">
        <v>542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789</v>
      </c>
      <c r="DQ52" t="s">
        <v>670</v>
      </c>
    </row>
    <row r="53" spans="1:121" x14ac:dyDescent="0.3">
      <c r="A53">
        <v>1986</v>
      </c>
      <c r="B53" t="s">
        <v>542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790</v>
      </c>
      <c r="DQ53" t="s">
        <v>671</v>
      </c>
    </row>
    <row r="54" spans="1:121" x14ac:dyDescent="0.3">
      <c r="A54">
        <v>1987</v>
      </c>
      <c r="B54" t="s">
        <v>542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791</v>
      </c>
      <c r="DQ54" t="s">
        <v>672</v>
      </c>
    </row>
    <row r="55" spans="1:121" x14ac:dyDescent="0.3">
      <c r="A55">
        <v>1988</v>
      </c>
      <c r="B55" t="s">
        <v>542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792</v>
      </c>
      <c r="DQ55" t="s">
        <v>673</v>
      </c>
    </row>
    <row r="56" spans="1:121" x14ac:dyDescent="0.3">
      <c r="A56">
        <v>1989</v>
      </c>
      <c r="B56" t="s">
        <v>542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793</v>
      </c>
      <c r="DQ56" t="s">
        <v>674</v>
      </c>
    </row>
    <row r="57" spans="1:121" x14ac:dyDescent="0.3">
      <c r="A57">
        <v>1990</v>
      </c>
      <c r="B57" t="s">
        <v>542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794</v>
      </c>
      <c r="DQ57" t="s">
        <v>675</v>
      </c>
    </row>
    <row r="58" spans="1:121" x14ac:dyDescent="0.3">
      <c r="A58">
        <v>1991</v>
      </c>
      <c r="B58" t="s">
        <v>542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795</v>
      </c>
      <c r="DQ58" t="s">
        <v>676</v>
      </c>
    </row>
    <row r="59" spans="1:121" x14ac:dyDescent="0.3">
      <c r="A59">
        <v>1992</v>
      </c>
      <c r="B59" t="s">
        <v>542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796</v>
      </c>
      <c r="DQ59" t="s">
        <v>677</v>
      </c>
    </row>
    <row r="60" spans="1:121" x14ac:dyDescent="0.3">
      <c r="A60">
        <v>1993</v>
      </c>
      <c r="B60" t="s">
        <v>542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797</v>
      </c>
      <c r="DQ60" t="s">
        <v>678</v>
      </c>
    </row>
    <row r="61" spans="1:121" x14ac:dyDescent="0.3">
      <c r="A61">
        <v>1994</v>
      </c>
      <c r="B61" t="s">
        <v>542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798</v>
      </c>
      <c r="DQ61" t="s">
        <v>679</v>
      </c>
    </row>
    <row r="62" spans="1:121" x14ac:dyDescent="0.3">
      <c r="A62">
        <v>1995</v>
      </c>
      <c r="B62" t="s">
        <v>542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799</v>
      </c>
      <c r="DQ62" t="s">
        <v>680</v>
      </c>
    </row>
    <row r="63" spans="1:121" x14ac:dyDescent="0.3">
      <c r="A63">
        <v>1996</v>
      </c>
      <c r="B63" t="s">
        <v>542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800</v>
      </c>
      <c r="DQ63" t="s">
        <v>681</v>
      </c>
    </row>
    <row r="64" spans="1:121" x14ac:dyDescent="0.3">
      <c r="A64">
        <v>1997</v>
      </c>
      <c r="B64" t="s">
        <v>542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801</v>
      </c>
      <c r="DQ64" t="s">
        <v>682</v>
      </c>
    </row>
    <row r="65" spans="1:121" x14ac:dyDescent="0.3">
      <c r="A65">
        <v>1998</v>
      </c>
      <c r="B65" t="s">
        <v>542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802</v>
      </c>
      <c r="DQ65" t="s">
        <v>683</v>
      </c>
    </row>
    <row r="66" spans="1:121" x14ac:dyDescent="0.3">
      <c r="A66">
        <v>1999</v>
      </c>
      <c r="B66" t="s">
        <v>542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803</v>
      </c>
      <c r="DQ66" t="s">
        <v>684</v>
      </c>
    </row>
    <row r="67" spans="1:121" x14ac:dyDescent="0.3">
      <c r="A67">
        <v>2000</v>
      </c>
      <c r="B67" t="s">
        <v>542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804</v>
      </c>
      <c r="DQ67" t="s">
        <v>685</v>
      </c>
    </row>
    <row r="68" spans="1:121" x14ac:dyDescent="0.3">
      <c r="A68">
        <v>2001</v>
      </c>
      <c r="B68" t="s">
        <v>542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805</v>
      </c>
      <c r="DQ68" t="s">
        <v>686</v>
      </c>
    </row>
    <row r="69" spans="1:121" x14ac:dyDescent="0.3">
      <c r="A69">
        <v>2002</v>
      </c>
      <c r="B69" t="s">
        <v>542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806</v>
      </c>
      <c r="DQ69" t="s">
        <v>687</v>
      </c>
    </row>
    <row r="70" spans="1:121" x14ac:dyDescent="0.3">
      <c r="A70">
        <v>2003</v>
      </c>
      <c r="B70" t="s">
        <v>542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807</v>
      </c>
      <c r="DQ70" t="s">
        <v>688</v>
      </c>
    </row>
    <row r="71" spans="1:121" x14ac:dyDescent="0.3">
      <c r="A71">
        <v>2004</v>
      </c>
      <c r="B71" t="s">
        <v>542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808</v>
      </c>
      <c r="DQ71" t="s">
        <v>689</v>
      </c>
    </row>
    <row r="72" spans="1:121" x14ac:dyDescent="0.3">
      <c r="A72">
        <v>2005</v>
      </c>
      <c r="B72" t="s">
        <v>542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809</v>
      </c>
      <c r="DQ72" t="s">
        <v>690</v>
      </c>
    </row>
    <row r="73" spans="1:121" x14ac:dyDescent="0.3">
      <c r="A73">
        <v>2006</v>
      </c>
      <c r="B73" t="s">
        <v>542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810</v>
      </c>
      <c r="DQ73" t="s">
        <v>691</v>
      </c>
    </row>
    <row r="74" spans="1:121" x14ac:dyDescent="0.3">
      <c r="A74">
        <v>2007</v>
      </c>
      <c r="B74" t="s">
        <v>542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811</v>
      </c>
      <c r="DQ74" t="s">
        <v>692</v>
      </c>
    </row>
    <row r="75" spans="1:121" x14ac:dyDescent="0.3">
      <c r="A75">
        <v>2008</v>
      </c>
      <c r="B75" t="s">
        <v>542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812</v>
      </c>
      <c r="DQ75" t="s">
        <v>693</v>
      </c>
    </row>
    <row r="76" spans="1:121" x14ac:dyDescent="0.3">
      <c r="A76">
        <v>2009</v>
      </c>
      <c r="B76" t="s">
        <v>542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813</v>
      </c>
      <c r="DQ76" t="s">
        <v>694</v>
      </c>
    </row>
    <row r="77" spans="1:121" x14ac:dyDescent="0.3">
      <c r="A77">
        <v>2010</v>
      </c>
      <c r="B77" t="s">
        <v>542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814</v>
      </c>
      <c r="DQ77" t="s">
        <v>695</v>
      </c>
    </row>
    <row r="78" spans="1:121" x14ac:dyDescent="0.3">
      <c r="A78">
        <v>2011</v>
      </c>
      <c r="B78" t="s">
        <v>542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815</v>
      </c>
      <c r="DQ78" t="s">
        <v>696</v>
      </c>
    </row>
    <row r="79" spans="1:121" x14ac:dyDescent="0.3">
      <c r="A79">
        <v>2012</v>
      </c>
      <c r="B79" t="s">
        <v>542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816</v>
      </c>
      <c r="DQ79" t="s">
        <v>697</v>
      </c>
    </row>
    <row r="80" spans="1:121" x14ac:dyDescent="0.3">
      <c r="A80">
        <v>2013</v>
      </c>
      <c r="B80" t="s">
        <v>542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817</v>
      </c>
      <c r="DQ80" t="s">
        <v>698</v>
      </c>
    </row>
    <row r="81" spans="1:121" x14ac:dyDescent="0.3">
      <c r="A81">
        <v>2014</v>
      </c>
      <c r="B81" t="s">
        <v>542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818</v>
      </c>
      <c r="DQ81" t="s">
        <v>699</v>
      </c>
    </row>
    <row r="82" spans="1:121" x14ac:dyDescent="0.3">
      <c r="A82">
        <v>2015</v>
      </c>
      <c r="B82" t="s">
        <v>542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819</v>
      </c>
      <c r="DQ82" t="s">
        <v>700</v>
      </c>
    </row>
    <row r="83" spans="1:121" x14ac:dyDescent="0.3">
      <c r="A83">
        <v>2016</v>
      </c>
      <c r="B83" t="s">
        <v>542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820</v>
      </c>
      <c r="DQ83" t="s">
        <v>701</v>
      </c>
    </row>
    <row r="84" spans="1:121" x14ac:dyDescent="0.3">
      <c r="A84">
        <v>2017</v>
      </c>
      <c r="B84" t="s">
        <v>542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821</v>
      </c>
      <c r="DQ84" t="s">
        <v>702</v>
      </c>
    </row>
    <row r="85" spans="1:121" x14ac:dyDescent="0.3">
      <c r="A85">
        <v>2018</v>
      </c>
      <c r="B85" t="s">
        <v>542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822</v>
      </c>
      <c r="DQ85" t="s">
        <v>703</v>
      </c>
    </row>
    <row r="86" spans="1:121" x14ac:dyDescent="0.3">
      <c r="A86">
        <v>2019</v>
      </c>
      <c r="B86" t="s">
        <v>542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823</v>
      </c>
      <c r="DQ86" t="s">
        <v>704</v>
      </c>
    </row>
    <row r="87" spans="1:121" x14ac:dyDescent="0.3">
      <c r="A87">
        <v>2021</v>
      </c>
      <c r="B87" t="s">
        <v>542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824</v>
      </c>
      <c r="DQ87" t="s">
        <v>705</v>
      </c>
    </row>
    <row r="88" spans="1:121" x14ac:dyDescent="0.3">
      <c r="A88">
        <v>2022</v>
      </c>
      <c r="B88" t="s">
        <v>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825</v>
      </c>
    </row>
    <row r="89" spans="1:121" x14ac:dyDescent="0.3">
      <c r="A89">
        <v>2023</v>
      </c>
      <c r="B89" t="s">
        <v>542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826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664</v>
      </c>
      <c r="B1" t="s">
        <v>709</v>
      </c>
      <c r="C1" t="s">
        <v>710</v>
      </c>
      <c r="D1" t="s">
        <v>711</v>
      </c>
      <c r="E1" t="s">
        <v>712</v>
      </c>
      <c r="F1" t="s">
        <v>713</v>
      </c>
      <c r="G1" t="s">
        <v>714</v>
      </c>
      <c r="H1" t="s">
        <v>715</v>
      </c>
      <c r="I1" t="s">
        <v>716</v>
      </c>
      <c r="J1" t="s">
        <v>717</v>
      </c>
      <c r="K1" t="s">
        <v>718</v>
      </c>
      <c r="L1" t="s">
        <v>719</v>
      </c>
      <c r="M1" t="s">
        <v>720</v>
      </c>
      <c r="N1" t="s">
        <v>721</v>
      </c>
      <c r="O1" t="s">
        <v>722</v>
      </c>
    </row>
    <row r="2" spans="1:16" x14ac:dyDescent="0.3">
      <c r="A2">
        <v>1994</v>
      </c>
      <c r="B2" t="s">
        <v>542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738</v>
      </c>
    </row>
    <row r="3" spans="1:16" x14ac:dyDescent="0.3">
      <c r="A3">
        <v>1995</v>
      </c>
      <c r="B3" t="s">
        <v>542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739</v>
      </c>
    </row>
    <row r="4" spans="1:16" x14ac:dyDescent="0.3">
      <c r="A4">
        <v>1996</v>
      </c>
      <c r="B4" t="s">
        <v>542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740</v>
      </c>
    </row>
    <row r="5" spans="1:16" x14ac:dyDescent="0.3">
      <c r="A5">
        <v>1997</v>
      </c>
      <c r="B5" t="s">
        <v>542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741</v>
      </c>
    </row>
    <row r="6" spans="1:16" x14ac:dyDescent="0.3">
      <c r="A6">
        <v>1998</v>
      </c>
      <c r="B6" t="s">
        <v>542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742</v>
      </c>
    </row>
    <row r="7" spans="1:16" x14ac:dyDescent="0.3">
      <c r="A7">
        <v>1999</v>
      </c>
      <c r="B7" t="s">
        <v>542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743</v>
      </c>
    </row>
    <row r="8" spans="1:16" x14ac:dyDescent="0.3">
      <c r="A8">
        <v>2000</v>
      </c>
      <c r="B8" t="s">
        <v>542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744</v>
      </c>
    </row>
    <row r="9" spans="1:16" x14ac:dyDescent="0.3">
      <c r="A9">
        <v>2001</v>
      </c>
      <c r="B9" t="s">
        <v>542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745</v>
      </c>
    </row>
    <row r="10" spans="1:16" x14ac:dyDescent="0.3">
      <c r="A10">
        <v>2002</v>
      </c>
      <c r="B10" t="s">
        <v>542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746</v>
      </c>
    </row>
    <row r="11" spans="1:16" x14ac:dyDescent="0.3">
      <c r="A11">
        <v>2003</v>
      </c>
      <c r="B11" t="s">
        <v>542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747</v>
      </c>
    </row>
    <row r="12" spans="1:16" x14ac:dyDescent="0.3">
      <c r="A12">
        <v>2004</v>
      </c>
      <c r="B12" t="s">
        <v>542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748</v>
      </c>
    </row>
    <row r="13" spans="1:16" x14ac:dyDescent="0.3">
      <c r="A13">
        <v>2005</v>
      </c>
      <c r="B13" t="s">
        <v>542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749</v>
      </c>
    </row>
    <row r="14" spans="1:16" x14ac:dyDescent="0.3">
      <c r="A14">
        <v>2006</v>
      </c>
      <c r="B14" t="s">
        <v>542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750</v>
      </c>
    </row>
    <row r="15" spans="1:16" x14ac:dyDescent="0.3">
      <c r="A15">
        <v>2007</v>
      </c>
      <c r="B15" t="s">
        <v>542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751</v>
      </c>
    </row>
    <row r="16" spans="1:16" x14ac:dyDescent="0.3">
      <c r="A16">
        <v>2008</v>
      </c>
      <c r="B16" t="s">
        <v>542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752</v>
      </c>
    </row>
    <row r="17" spans="1:16" x14ac:dyDescent="0.3">
      <c r="A17">
        <v>2009</v>
      </c>
      <c r="B17" t="s">
        <v>542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753</v>
      </c>
    </row>
    <row r="18" spans="1:16" x14ac:dyDescent="0.3">
      <c r="A18">
        <v>2010</v>
      </c>
      <c r="B18" t="s">
        <v>542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754</v>
      </c>
    </row>
    <row r="19" spans="1:16" x14ac:dyDescent="0.3">
      <c r="A19">
        <v>2011</v>
      </c>
      <c r="B19" t="s">
        <v>542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755</v>
      </c>
    </row>
    <row r="20" spans="1:16" x14ac:dyDescent="0.3">
      <c r="A20">
        <v>2012</v>
      </c>
      <c r="B20" t="s">
        <v>542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756</v>
      </c>
    </row>
    <row r="21" spans="1:16" x14ac:dyDescent="0.3">
      <c r="A21">
        <v>2013</v>
      </c>
      <c r="B21" t="s">
        <v>542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757</v>
      </c>
    </row>
    <row r="22" spans="1:16" x14ac:dyDescent="0.3">
      <c r="A22">
        <v>2014</v>
      </c>
      <c r="B22" t="s">
        <v>542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758</v>
      </c>
    </row>
    <row r="23" spans="1:16" x14ac:dyDescent="0.3">
      <c r="A23">
        <v>2015</v>
      </c>
      <c r="B23" t="s">
        <v>542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759</v>
      </c>
    </row>
    <row r="24" spans="1:16" x14ac:dyDescent="0.3">
      <c r="A24">
        <v>2016</v>
      </c>
      <c r="B24" t="s">
        <v>542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760</v>
      </c>
    </row>
    <row r="25" spans="1:16" x14ac:dyDescent="0.3">
      <c r="A25">
        <v>2017</v>
      </c>
      <c r="B25" t="s">
        <v>542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761</v>
      </c>
    </row>
    <row r="26" spans="1:16" x14ac:dyDescent="0.3">
      <c r="A26">
        <v>2018</v>
      </c>
      <c r="B26" t="s">
        <v>542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762</v>
      </c>
    </row>
    <row r="27" spans="1:16" x14ac:dyDescent="0.3">
      <c r="A27">
        <v>2019</v>
      </c>
      <c r="B27" t="s">
        <v>542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763</v>
      </c>
    </row>
    <row r="28" spans="1:16" x14ac:dyDescent="0.3">
      <c r="A28">
        <v>2021</v>
      </c>
      <c r="B28" t="s">
        <v>542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764</v>
      </c>
    </row>
    <row r="29" spans="1:16" x14ac:dyDescent="0.3">
      <c r="A29">
        <v>2022</v>
      </c>
      <c r="B29" t="s">
        <v>542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765</v>
      </c>
    </row>
    <row r="30" spans="1:16" x14ac:dyDescent="0.3">
      <c r="A30">
        <v>2023</v>
      </c>
      <c r="B30" t="s">
        <v>542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766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topLeftCell="B1" workbookViewId="0">
      <selection activeCell="B1496" sqref="B1496"/>
    </sheetView>
  </sheetViews>
  <sheetFormatPr defaultRowHeight="14.4" x14ac:dyDescent="0.3"/>
  <sheetData>
    <row r="1" spans="1:19" x14ac:dyDescent="0.3">
      <c r="A1" t="s">
        <v>3600</v>
      </c>
      <c r="B1" t="s">
        <v>709</v>
      </c>
      <c r="C1" t="s">
        <v>3601</v>
      </c>
      <c r="D1" t="s">
        <v>3602</v>
      </c>
      <c r="E1" t="s">
        <v>708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</row>
    <row r="2" spans="1:19" x14ac:dyDescent="0.3">
      <c r="A2">
        <v>1990</v>
      </c>
      <c r="B2" t="s">
        <v>542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827</v>
      </c>
    </row>
    <row r="3" spans="1:19" x14ac:dyDescent="0.3">
      <c r="A3">
        <v>1990</v>
      </c>
      <c r="B3" t="s">
        <v>542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828</v>
      </c>
    </row>
    <row r="4" spans="1:19" x14ac:dyDescent="0.3">
      <c r="A4">
        <v>1990</v>
      </c>
      <c r="B4" t="s">
        <v>542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829</v>
      </c>
    </row>
    <row r="5" spans="1:19" x14ac:dyDescent="0.3">
      <c r="A5">
        <v>1990</v>
      </c>
      <c r="B5" t="s">
        <v>542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830</v>
      </c>
    </row>
    <row r="6" spans="1:19" x14ac:dyDescent="0.3">
      <c r="A6">
        <v>1990</v>
      </c>
      <c r="B6" t="s">
        <v>542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831</v>
      </c>
    </row>
    <row r="7" spans="1:19" x14ac:dyDescent="0.3">
      <c r="A7">
        <v>1990</v>
      </c>
      <c r="B7" t="s">
        <v>542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832</v>
      </c>
    </row>
    <row r="8" spans="1:19" x14ac:dyDescent="0.3">
      <c r="A8">
        <v>1990</v>
      </c>
      <c r="B8" t="s">
        <v>542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833</v>
      </c>
    </row>
    <row r="9" spans="1:19" x14ac:dyDescent="0.3">
      <c r="A9">
        <v>1990</v>
      </c>
      <c r="B9" t="s">
        <v>542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834</v>
      </c>
    </row>
    <row r="10" spans="1:19" x14ac:dyDescent="0.3">
      <c r="A10">
        <v>1990</v>
      </c>
      <c r="B10" t="s">
        <v>542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835</v>
      </c>
    </row>
    <row r="11" spans="1:19" x14ac:dyDescent="0.3">
      <c r="A11">
        <v>1990</v>
      </c>
      <c r="B11" t="s">
        <v>542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836</v>
      </c>
    </row>
    <row r="12" spans="1:19" x14ac:dyDescent="0.3">
      <c r="A12">
        <v>1990</v>
      </c>
      <c r="B12" t="s">
        <v>542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837</v>
      </c>
    </row>
    <row r="13" spans="1:19" x14ac:dyDescent="0.3">
      <c r="A13">
        <v>1990</v>
      </c>
      <c r="B13" t="s">
        <v>542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838</v>
      </c>
    </row>
    <row r="14" spans="1:19" x14ac:dyDescent="0.3">
      <c r="A14">
        <v>1990</v>
      </c>
      <c r="B14" t="s">
        <v>542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839</v>
      </c>
    </row>
    <row r="15" spans="1:19" x14ac:dyDescent="0.3">
      <c r="A15">
        <v>1990</v>
      </c>
      <c r="B15" t="s">
        <v>542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840</v>
      </c>
    </row>
    <row r="16" spans="1:19" x14ac:dyDescent="0.3">
      <c r="A16">
        <v>1990</v>
      </c>
      <c r="B16" t="s">
        <v>542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841</v>
      </c>
    </row>
    <row r="17" spans="1:19" x14ac:dyDescent="0.3">
      <c r="A17">
        <v>1990</v>
      </c>
      <c r="B17" t="s">
        <v>542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842</v>
      </c>
    </row>
    <row r="18" spans="1:19" x14ac:dyDescent="0.3">
      <c r="A18">
        <v>1990</v>
      </c>
      <c r="B18" t="s">
        <v>542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843</v>
      </c>
    </row>
    <row r="19" spans="1:19" x14ac:dyDescent="0.3">
      <c r="A19">
        <v>1990</v>
      </c>
      <c r="B19" t="s">
        <v>542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844</v>
      </c>
    </row>
    <row r="20" spans="1:19" x14ac:dyDescent="0.3">
      <c r="A20">
        <v>1990</v>
      </c>
      <c r="B20" t="s">
        <v>542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845</v>
      </c>
    </row>
    <row r="21" spans="1:19" x14ac:dyDescent="0.3">
      <c r="A21">
        <v>1990</v>
      </c>
      <c r="B21" t="s">
        <v>542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846</v>
      </c>
    </row>
    <row r="22" spans="1:19" x14ac:dyDescent="0.3">
      <c r="A22">
        <v>1990</v>
      </c>
      <c r="B22" t="s">
        <v>542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847</v>
      </c>
    </row>
    <row r="23" spans="1:19" x14ac:dyDescent="0.3">
      <c r="A23">
        <v>1990</v>
      </c>
      <c r="B23" t="s">
        <v>542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848</v>
      </c>
    </row>
    <row r="24" spans="1:19" x14ac:dyDescent="0.3">
      <c r="A24">
        <v>1990</v>
      </c>
      <c r="B24" t="s">
        <v>542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849</v>
      </c>
    </row>
    <row r="25" spans="1:19" x14ac:dyDescent="0.3">
      <c r="A25">
        <v>1990</v>
      </c>
      <c r="B25" t="s">
        <v>542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850</v>
      </c>
    </row>
    <row r="26" spans="1:19" x14ac:dyDescent="0.3">
      <c r="A26">
        <v>1990</v>
      </c>
      <c r="B26" t="s">
        <v>542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851</v>
      </c>
    </row>
    <row r="27" spans="1:19" x14ac:dyDescent="0.3">
      <c r="A27">
        <v>1990</v>
      </c>
      <c r="B27" t="s">
        <v>542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852</v>
      </c>
    </row>
    <row r="28" spans="1:19" x14ac:dyDescent="0.3">
      <c r="A28">
        <v>1990</v>
      </c>
      <c r="B28" t="s">
        <v>542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853</v>
      </c>
    </row>
    <row r="29" spans="1:19" x14ac:dyDescent="0.3">
      <c r="A29">
        <v>1990</v>
      </c>
      <c r="B29" t="s">
        <v>542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854</v>
      </c>
    </row>
    <row r="30" spans="1:19" x14ac:dyDescent="0.3">
      <c r="A30">
        <v>1990</v>
      </c>
      <c r="B30" t="s">
        <v>542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855</v>
      </c>
    </row>
    <row r="31" spans="1:19" x14ac:dyDescent="0.3">
      <c r="A31">
        <v>1990</v>
      </c>
      <c r="B31" t="s">
        <v>542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856</v>
      </c>
    </row>
    <row r="32" spans="1:19" x14ac:dyDescent="0.3">
      <c r="A32">
        <v>1990</v>
      </c>
      <c r="B32" t="s">
        <v>542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857</v>
      </c>
    </row>
    <row r="33" spans="1:19" x14ac:dyDescent="0.3">
      <c r="A33">
        <v>1990</v>
      </c>
      <c r="B33" t="s">
        <v>542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</row>
    <row r="34" spans="1:19" x14ac:dyDescent="0.3">
      <c r="A34">
        <v>1990</v>
      </c>
      <c r="B34" t="s">
        <v>542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859</v>
      </c>
    </row>
    <row r="35" spans="1:19" x14ac:dyDescent="0.3">
      <c r="A35">
        <v>1990</v>
      </c>
      <c r="B35" t="s">
        <v>542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860</v>
      </c>
    </row>
    <row r="36" spans="1:19" x14ac:dyDescent="0.3">
      <c r="A36">
        <v>1990</v>
      </c>
      <c r="B36" t="s">
        <v>542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861</v>
      </c>
    </row>
    <row r="37" spans="1:19" x14ac:dyDescent="0.3">
      <c r="A37">
        <v>1990</v>
      </c>
      <c r="B37" t="s">
        <v>542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862</v>
      </c>
    </row>
    <row r="38" spans="1:19" x14ac:dyDescent="0.3">
      <c r="A38">
        <v>1990</v>
      </c>
      <c r="B38" t="s">
        <v>542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863</v>
      </c>
    </row>
    <row r="39" spans="1:19" x14ac:dyDescent="0.3">
      <c r="A39">
        <v>1990</v>
      </c>
      <c r="B39" t="s">
        <v>542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864</v>
      </c>
    </row>
    <row r="40" spans="1:19" x14ac:dyDescent="0.3">
      <c r="A40">
        <v>1990</v>
      </c>
      <c r="B40" t="s">
        <v>542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865</v>
      </c>
    </row>
    <row r="41" spans="1:19" x14ac:dyDescent="0.3">
      <c r="A41">
        <v>1990</v>
      </c>
      <c r="B41" t="s">
        <v>542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866</v>
      </c>
    </row>
    <row r="42" spans="1:19" x14ac:dyDescent="0.3">
      <c r="A42">
        <v>1990</v>
      </c>
      <c r="B42" t="s">
        <v>542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867</v>
      </c>
    </row>
    <row r="43" spans="1:19" x14ac:dyDescent="0.3">
      <c r="A43">
        <v>1990</v>
      </c>
      <c r="B43" t="s">
        <v>542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868</v>
      </c>
    </row>
    <row r="44" spans="1:19" x14ac:dyDescent="0.3">
      <c r="A44">
        <v>1990</v>
      </c>
      <c r="B44" t="s">
        <v>542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869</v>
      </c>
    </row>
    <row r="45" spans="1:19" x14ac:dyDescent="0.3">
      <c r="A45">
        <v>1990</v>
      </c>
      <c r="B45" t="s">
        <v>542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870</v>
      </c>
    </row>
    <row r="46" spans="1:19" x14ac:dyDescent="0.3">
      <c r="A46">
        <v>1990</v>
      </c>
      <c r="B46" t="s">
        <v>542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871</v>
      </c>
    </row>
    <row r="47" spans="1:19" x14ac:dyDescent="0.3">
      <c r="A47">
        <v>1990</v>
      </c>
      <c r="B47" t="s">
        <v>542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872</v>
      </c>
    </row>
    <row r="48" spans="1:19" x14ac:dyDescent="0.3">
      <c r="A48">
        <v>1990</v>
      </c>
      <c r="B48" t="s">
        <v>542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873</v>
      </c>
    </row>
    <row r="49" spans="1:19" x14ac:dyDescent="0.3">
      <c r="A49">
        <v>1990</v>
      </c>
      <c r="B49" t="s">
        <v>542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874</v>
      </c>
    </row>
    <row r="50" spans="1:19" x14ac:dyDescent="0.3">
      <c r="A50">
        <v>1990</v>
      </c>
      <c r="B50" t="s">
        <v>542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875</v>
      </c>
    </row>
    <row r="51" spans="1:19" x14ac:dyDescent="0.3">
      <c r="A51">
        <v>1990</v>
      </c>
      <c r="B51" t="s">
        <v>542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876</v>
      </c>
    </row>
    <row r="52" spans="1:19" x14ac:dyDescent="0.3">
      <c r="A52">
        <v>1990</v>
      </c>
      <c r="B52" t="s">
        <v>542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877</v>
      </c>
    </row>
    <row r="53" spans="1:19" x14ac:dyDescent="0.3">
      <c r="A53">
        <v>1990</v>
      </c>
      <c r="B53" t="s">
        <v>542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878</v>
      </c>
    </row>
    <row r="54" spans="1:19" x14ac:dyDescent="0.3">
      <c r="A54">
        <v>1990</v>
      </c>
      <c r="B54" t="s">
        <v>542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879</v>
      </c>
    </row>
    <row r="55" spans="1:19" x14ac:dyDescent="0.3">
      <c r="A55">
        <v>1990</v>
      </c>
      <c r="B55" t="s">
        <v>542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880</v>
      </c>
    </row>
    <row r="56" spans="1:19" x14ac:dyDescent="0.3">
      <c r="A56">
        <v>1990</v>
      </c>
      <c r="B56" t="s">
        <v>542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881</v>
      </c>
    </row>
    <row r="57" spans="1:19" x14ac:dyDescent="0.3">
      <c r="A57">
        <v>1990</v>
      </c>
      <c r="B57" t="s">
        <v>542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882</v>
      </c>
    </row>
    <row r="58" spans="1:19" x14ac:dyDescent="0.3">
      <c r="A58">
        <v>1990</v>
      </c>
      <c r="B58" t="s">
        <v>542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883</v>
      </c>
    </row>
    <row r="59" spans="1:19" x14ac:dyDescent="0.3">
      <c r="A59">
        <v>1990</v>
      </c>
      <c r="B59" t="s">
        <v>542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884</v>
      </c>
    </row>
    <row r="60" spans="1:19" x14ac:dyDescent="0.3">
      <c r="A60">
        <v>1990</v>
      </c>
      <c r="B60" t="s">
        <v>542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885</v>
      </c>
    </row>
    <row r="61" spans="1:19" x14ac:dyDescent="0.3">
      <c r="A61">
        <v>1990</v>
      </c>
      <c r="B61" t="s">
        <v>542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886</v>
      </c>
    </row>
    <row r="62" spans="1:19" x14ac:dyDescent="0.3">
      <c r="A62">
        <v>1990</v>
      </c>
      <c r="B62" t="s">
        <v>542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887</v>
      </c>
    </row>
    <row r="63" spans="1:19" x14ac:dyDescent="0.3">
      <c r="A63">
        <v>1990</v>
      </c>
      <c r="B63" t="s">
        <v>542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888</v>
      </c>
    </row>
    <row r="64" spans="1:19" x14ac:dyDescent="0.3">
      <c r="A64">
        <v>1990</v>
      </c>
      <c r="B64" t="s">
        <v>542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889</v>
      </c>
    </row>
    <row r="65" spans="1:19" x14ac:dyDescent="0.3">
      <c r="A65">
        <v>1990</v>
      </c>
      <c r="B65" t="s">
        <v>542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890</v>
      </c>
    </row>
    <row r="66" spans="1:19" x14ac:dyDescent="0.3">
      <c r="A66">
        <v>1990</v>
      </c>
      <c r="B66" t="s">
        <v>542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891</v>
      </c>
    </row>
    <row r="67" spans="1:19" x14ac:dyDescent="0.3">
      <c r="A67">
        <v>1990</v>
      </c>
      <c r="B67" t="s">
        <v>542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892</v>
      </c>
    </row>
    <row r="68" spans="1:19" x14ac:dyDescent="0.3">
      <c r="A68">
        <v>1990</v>
      </c>
      <c r="B68" t="s">
        <v>542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893</v>
      </c>
    </row>
    <row r="69" spans="1:19" x14ac:dyDescent="0.3">
      <c r="A69">
        <v>1990</v>
      </c>
      <c r="B69" t="s">
        <v>542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894</v>
      </c>
    </row>
    <row r="70" spans="1:19" x14ac:dyDescent="0.3">
      <c r="A70">
        <v>1990</v>
      </c>
      <c r="B70" t="s">
        <v>542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895</v>
      </c>
    </row>
    <row r="71" spans="1:19" x14ac:dyDescent="0.3">
      <c r="A71">
        <v>1990</v>
      </c>
      <c r="B71" t="s">
        <v>542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896</v>
      </c>
    </row>
    <row r="72" spans="1:19" x14ac:dyDescent="0.3">
      <c r="A72">
        <v>1990</v>
      </c>
      <c r="B72" t="s">
        <v>542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897</v>
      </c>
    </row>
    <row r="73" spans="1:19" x14ac:dyDescent="0.3">
      <c r="A73">
        <v>1990</v>
      </c>
      <c r="B73" t="s">
        <v>542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898</v>
      </c>
    </row>
    <row r="74" spans="1:19" x14ac:dyDescent="0.3">
      <c r="A74">
        <v>1990</v>
      </c>
      <c r="B74" t="s">
        <v>542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899</v>
      </c>
    </row>
    <row r="75" spans="1:19" x14ac:dyDescent="0.3">
      <c r="A75">
        <v>1990</v>
      </c>
      <c r="B75" t="s">
        <v>542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900</v>
      </c>
    </row>
    <row r="76" spans="1:19" x14ac:dyDescent="0.3">
      <c r="A76">
        <v>1990</v>
      </c>
      <c r="B76" t="s">
        <v>542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901</v>
      </c>
    </row>
    <row r="77" spans="1:19" x14ac:dyDescent="0.3">
      <c r="A77">
        <v>1990</v>
      </c>
      <c r="B77" t="s">
        <v>542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902</v>
      </c>
    </row>
    <row r="78" spans="1:19" x14ac:dyDescent="0.3">
      <c r="A78">
        <v>1990</v>
      </c>
      <c r="B78" t="s">
        <v>542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903</v>
      </c>
    </row>
    <row r="79" spans="1:19" x14ac:dyDescent="0.3">
      <c r="A79">
        <v>1990</v>
      </c>
      <c r="B79" t="s">
        <v>542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904</v>
      </c>
    </row>
    <row r="80" spans="1:19" x14ac:dyDescent="0.3">
      <c r="A80">
        <v>1990</v>
      </c>
      <c r="B80" t="s">
        <v>542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905</v>
      </c>
    </row>
    <row r="81" spans="1:19" x14ac:dyDescent="0.3">
      <c r="A81">
        <v>1990</v>
      </c>
      <c r="B81" t="s">
        <v>542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906</v>
      </c>
    </row>
    <row r="82" spans="1:19" x14ac:dyDescent="0.3">
      <c r="A82">
        <v>1990</v>
      </c>
      <c r="B82" t="s">
        <v>542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907</v>
      </c>
    </row>
    <row r="83" spans="1:19" x14ac:dyDescent="0.3">
      <c r="A83">
        <v>1990</v>
      </c>
      <c r="B83" t="s">
        <v>542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908</v>
      </c>
    </row>
    <row r="84" spans="1:19" x14ac:dyDescent="0.3">
      <c r="A84">
        <v>1990</v>
      </c>
      <c r="B84" t="s">
        <v>542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909</v>
      </c>
    </row>
    <row r="85" spans="1:19" x14ac:dyDescent="0.3">
      <c r="A85">
        <v>1990</v>
      </c>
      <c r="B85" t="s">
        <v>542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910</v>
      </c>
    </row>
    <row r="86" spans="1:19" x14ac:dyDescent="0.3">
      <c r="A86">
        <v>1990</v>
      </c>
      <c r="B86" t="s">
        <v>542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911</v>
      </c>
    </row>
    <row r="87" spans="1:19" x14ac:dyDescent="0.3">
      <c r="A87">
        <v>1991</v>
      </c>
      <c r="B87" t="s">
        <v>542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912</v>
      </c>
    </row>
    <row r="88" spans="1:19" x14ac:dyDescent="0.3">
      <c r="A88">
        <v>1991</v>
      </c>
      <c r="B88" t="s">
        <v>542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913</v>
      </c>
    </row>
    <row r="89" spans="1:19" x14ac:dyDescent="0.3">
      <c r="A89">
        <v>1991</v>
      </c>
      <c r="B89" t="s">
        <v>542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914</v>
      </c>
    </row>
    <row r="90" spans="1:19" x14ac:dyDescent="0.3">
      <c r="A90">
        <v>1991</v>
      </c>
      <c r="B90" t="s">
        <v>542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915</v>
      </c>
    </row>
    <row r="91" spans="1:19" x14ac:dyDescent="0.3">
      <c r="A91">
        <v>1991</v>
      </c>
      <c r="B91" t="s">
        <v>542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916</v>
      </c>
    </row>
    <row r="92" spans="1:19" x14ac:dyDescent="0.3">
      <c r="A92">
        <v>1991</v>
      </c>
      <c r="B92" t="s">
        <v>542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917</v>
      </c>
    </row>
    <row r="93" spans="1:19" x14ac:dyDescent="0.3">
      <c r="A93">
        <v>1991</v>
      </c>
      <c r="B93" t="s">
        <v>542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918</v>
      </c>
    </row>
    <row r="94" spans="1:19" x14ac:dyDescent="0.3">
      <c r="A94">
        <v>1991</v>
      </c>
      <c r="B94" t="s">
        <v>542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919</v>
      </c>
    </row>
    <row r="95" spans="1:19" x14ac:dyDescent="0.3">
      <c r="A95">
        <v>1991</v>
      </c>
      <c r="B95" t="s">
        <v>542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920</v>
      </c>
    </row>
    <row r="96" spans="1:19" x14ac:dyDescent="0.3">
      <c r="A96">
        <v>1991</v>
      </c>
      <c r="B96" t="s">
        <v>542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921</v>
      </c>
    </row>
    <row r="97" spans="1:19" x14ac:dyDescent="0.3">
      <c r="A97">
        <v>1991</v>
      </c>
      <c r="B97" t="s">
        <v>542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922</v>
      </c>
    </row>
    <row r="98" spans="1:19" x14ac:dyDescent="0.3">
      <c r="A98">
        <v>1991</v>
      </c>
      <c r="B98" t="s">
        <v>542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923</v>
      </c>
    </row>
    <row r="99" spans="1:19" x14ac:dyDescent="0.3">
      <c r="A99">
        <v>1991</v>
      </c>
      <c r="B99" t="s">
        <v>542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924</v>
      </c>
    </row>
    <row r="100" spans="1:19" x14ac:dyDescent="0.3">
      <c r="A100">
        <v>1991</v>
      </c>
      <c r="B100" t="s">
        <v>542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925</v>
      </c>
    </row>
    <row r="101" spans="1:19" x14ac:dyDescent="0.3">
      <c r="A101">
        <v>1991</v>
      </c>
      <c r="B101" t="s">
        <v>542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926</v>
      </c>
    </row>
    <row r="102" spans="1:19" x14ac:dyDescent="0.3">
      <c r="A102">
        <v>1991</v>
      </c>
      <c r="B102" t="s">
        <v>542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927</v>
      </c>
    </row>
    <row r="103" spans="1:19" x14ac:dyDescent="0.3">
      <c r="A103">
        <v>1991</v>
      </c>
      <c r="B103" t="s">
        <v>542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928</v>
      </c>
    </row>
    <row r="104" spans="1:19" x14ac:dyDescent="0.3">
      <c r="A104">
        <v>1991</v>
      </c>
      <c r="B104" t="s">
        <v>542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929</v>
      </c>
    </row>
    <row r="105" spans="1:19" x14ac:dyDescent="0.3">
      <c r="A105">
        <v>1991</v>
      </c>
      <c r="B105" t="s">
        <v>542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930</v>
      </c>
    </row>
    <row r="106" spans="1:19" x14ac:dyDescent="0.3">
      <c r="A106">
        <v>1991</v>
      </c>
      <c r="B106" t="s">
        <v>542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931</v>
      </c>
    </row>
    <row r="107" spans="1:19" x14ac:dyDescent="0.3">
      <c r="A107">
        <v>1991</v>
      </c>
      <c r="B107" t="s">
        <v>542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932</v>
      </c>
    </row>
    <row r="108" spans="1:19" x14ac:dyDescent="0.3">
      <c r="A108">
        <v>1991</v>
      </c>
      <c r="B108" t="s">
        <v>542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933</v>
      </c>
    </row>
    <row r="109" spans="1:19" x14ac:dyDescent="0.3">
      <c r="A109">
        <v>1991</v>
      </c>
      <c r="B109" t="s">
        <v>542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934</v>
      </c>
    </row>
    <row r="110" spans="1:19" x14ac:dyDescent="0.3">
      <c r="A110">
        <v>1991</v>
      </c>
      <c r="B110" t="s">
        <v>542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935</v>
      </c>
    </row>
    <row r="111" spans="1:19" x14ac:dyDescent="0.3">
      <c r="A111">
        <v>1991</v>
      </c>
      <c r="B111" t="s">
        <v>542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936</v>
      </c>
    </row>
    <row r="112" spans="1:19" x14ac:dyDescent="0.3">
      <c r="A112">
        <v>1991</v>
      </c>
      <c r="B112" t="s">
        <v>542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937</v>
      </c>
    </row>
    <row r="113" spans="1:19" x14ac:dyDescent="0.3">
      <c r="A113">
        <v>1991</v>
      </c>
      <c r="B113" t="s">
        <v>542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938</v>
      </c>
    </row>
    <row r="114" spans="1:19" x14ac:dyDescent="0.3">
      <c r="A114">
        <v>1991</v>
      </c>
      <c r="B114" t="s">
        <v>542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939</v>
      </c>
    </row>
    <row r="115" spans="1:19" x14ac:dyDescent="0.3">
      <c r="A115">
        <v>1991</v>
      </c>
      <c r="B115" t="s">
        <v>542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940</v>
      </c>
    </row>
    <row r="116" spans="1:19" x14ac:dyDescent="0.3">
      <c r="A116">
        <v>1991</v>
      </c>
      <c r="B116" t="s">
        <v>542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941</v>
      </c>
    </row>
    <row r="117" spans="1:19" x14ac:dyDescent="0.3">
      <c r="A117">
        <v>1991</v>
      </c>
      <c r="B117" t="s">
        <v>542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</v>
      </c>
    </row>
    <row r="118" spans="1:19" x14ac:dyDescent="0.3">
      <c r="A118">
        <v>1991</v>
      </c>
      <c r="B118" t="s">
        <v>542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943</v>
      </c>
    </row>
    <row r="119" spans="1:19" x14ac:dyDescent="0.3">
      <c r="A119">
        <v>1991</v>
      </c>
      <c r="B119" t="s">
        <v>542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944</v>
      </c>
    </row>
    <row r="120" spans="1:19" x14ac:dyDescent="0.3">
      <c r="A120">
        <v>1991</v>
      </c>
      <c r="B120" t="s">
        <v>542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945</v>
      </c>
    </row>
    <row r="121" spans="1:19" x14ac:dyDescent="0.3">
      <c r="A121">
        <v>1991</v>
      </c>
      <c r="B121" t="s">
        <v>542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946</v>
      </c>
    </row>
    <row r="122" spans="1:19" x14ac:dyDescent="0.3">
      <c r="A122">
        <v>1991</v>
      </c>
      <c r="B122" t="s">
        <v>542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947</v>
      </c>
    </row>
    <row r="123" spans="1:19" x14ac:dyDescent="0.3">
      <c r="A123">
        <v>1991</v>
      </c>
      <c r="B123" t="s">
        <v>542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948</v>
      </c>
    </row>
    <row r="124" spans="1:19" x14ac:dyDescent="0.3">
      <c r="A124">
        <v>1991</v>
      </c>
      <c r="B124" t="s">
        <v>542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949</v>
      </c>
    </row>
    <row r="125" spans="1:19" x14ac:dyDescent="0.3">
      <c r="A125">
        <v>1991</v>
      </c>
      <c r="B125" t="s">
        <v>542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950</v>
      </c>
    </row>
    <row r="126" spans="1:19" x14ac:dyDescent="0.3">
      <c r="A126">
        <v>1991</v>
      </c>
      <c r="B126" t="s">
        <v>542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951</v>
      </c>
    </row>
    <row r="127" spans="1:19" x14ac:dyDescent="0.3">
      <c r="A127">
        <v>1991</v>
      </c>
      <c r="B127" t="s">
        <v>542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952</v>
      </c>
    </row>
    <row r="128" spans="1:19" x14ac:dyDescent="0.3">
      <c r="A128">
        <v>1991</v>
      </c>
      <c r="B128" t="s">
        <v>542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953</v>
      </c>
    </row>
    <row r="129" spans="1:19" x14ac:dyDescent="0.3">
      <c r="A129">
        <v>1991</v>
      </c>
      <c r="B129" t="s">
        <v>542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954</v>
      </c>
    </row>
    <row r="130" spans="1:19" x14ac:dyDescent="0.3">
      <c r="A130">
        <v>1991</v>
      </c>
      <c r="B130" t="s">
        <v>542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955</v>
      </c>
    </row>
    <row r="131" spans="1:19" x14ac:dyDescent="0.3">
      <c r="A131">
        <v>1991</v>
      </c>
      <c r="B131" t="s">
        <v>542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956</v>
      </c>
    </row>
    <row r="132" spans="1:19" x14ac:dyDescent="0.3">
      <c r="A132">
        <v>1991</v>
      </c>
      <c r="B132" t="s">
        <v>542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957</v>
      </c>
    </row>
    <row r="133" spans="1:19" x14ac:dyDescent="0.3">
      <c r="A133">
        <v>1991</v>
      </c>
      <c r="B133" t="s">
        <v>542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958</v>
      </c>
    </row>
    <row r="134" spans="1:19" x14ac:dyDescent="0.3">
      <c r="A134">
        <v>1991</v>
      </c>
      <c r="B134" t="s">
        <v>542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959</v>
      </c>
    </row>
    <row r="135" spans="1:19" x14ac:dyDescent="0.3">
      <c r="A135">
        <v>1991</v>
      </c>
      <c r="B135" t="s">
        <v>542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960</v>
      </c>
    </row>
    <row r="136" spans="1:19" x14ac:dyDescent="0.3">
      <c r="A136">
        <v>1991</v>
      </c>
      <c r="B136" t="s">
        <v>542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961</v>
      </c>
    </row>
    <row r="137" spans="1:19" x14ac:dyDescent="0.3">
      <c r="A137">
        <v>1991</v>
      </c>
      <c r="B137" t="s">
        <v>542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962</v>
      </c>
    </row>
    <row r="138" spans="1:19" x14ac:dyDescent="0.3">
      <c r="A138">
        <v>1991</v>
      </c>
      <c r="B138" t="s">
        <v>542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963</v>
      </c>
    </row>
    <row r="139" spans="1:19" x14ac:dyDescent="0.3">
      <c r="A139">
        <v>1991</v>
      </c>
      <c r="B139" t="s">
        <v>542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964</v>
      </c>
    </row>
    <row r="140" spans="1:19" x14ac:dyDescent="0.3">
      <c r="A140">
        <v>1991</v>
      </c>
      <c r="B140" t="s">
        <v>542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965</v>
      </c>
    </row>
    <row r="141" spans="1:19" x14ac:dyDescent="0.3">
      <c r="A141">
        <v>1991</v>
      </c>
      <c r="B141" t="s">
        <v>542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966</v>
      </c>
    </row>
    <row r="142" spans="1:19" x14ac:dyDescent="0.3">
      <c r="A142">
        <v>1991</v>
      </c>
      <c r="B142" t="s">
        <v>542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967</v>
      </c>
    </row>
    <row r="143" spans="1:19" x14ac:dyDescent="0.3">
      <c r="A143">
        <v>1991</v>
      </c>
      <c r="B143" t="s">
        <v>542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968</v>
      </c>
    </row>
    <row r="144" spans="1:19" x14ac:dyDescent="0.3">
      <c r="A144">
        <v>1991</v>
      </c>
      <c r="B144" t="s">
        <v>542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969</v>
      </c>
    </row>
    <row r="145" spans="1:19" x14ac:dyDescent="0.3">
      <c r="A145">
        <v>1991</v>
      </c>
      <c r="B145" t="s">
        <v>542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970</v>
      </c>
    </row>
    <row r="146" spans="1:19" x14ac:dyDescent="0.3">
      <c r="A146">
        <v>1991</v>
      </c>
      <c r="B146" t="s">
        <v>542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971</v>
      </c>
    </row>
    <row r="147" spans="1:19" x14ac:dyDescent="0.3">
      <c r="A147">
        <v>1991</v>
      </c>
      <c r="B147" t="s">
        <v>542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972</v>
      </c>
    </row>
    <row r="148" spans="1:19" x14ac:dyDescent="0.3">
      <c r="A148">
        <v>1991</v>
      </c>
      <c r="B148" t="s">
        <v>542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973</v>
      </c>
    </row>
    <row r="149" spans="1:19" x14ac:dyDescent="0.3">
      <c r="A149">
        <v>1991</v>
      </c>
      <c r="B149" t="s">
        <v>542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974</v>
      </c>
    </row>
    <row r="150" spans="1:19" x14ac:dyDescent="0.3">
      <c r="A150">
        <v>1991</v>
      </c>
      <c r="B150" t="s">
        <v>542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975</v>
      </c>
    </row>
    <row r="151" spans="1:19" x14ac:dyDescent="0.3">
      <c r="A151">
        <v>1991</v>
      </c>
      <c r="B151" t="s">
        <v>542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976</v>
      </c>
    </row>
    <row r="152" spans="1:19" x14ac:dyDescent="0.3">
      <c r="A152">
        <v>1991</v>
      </c>
      <c r="B152" t="s">
        <v>542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977</v>
      </c>
    </row>
    <row r="153" spans="1:19" x14ac:dyDescent="0.3">
      <c r="A153">
        <v>1991</v>
      </c>
      <c r="B153" t="s">
        <v>542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978</v>
      </c>
    </row>
    <row r="154" spans="1:19" x14ac:dyDescent="0.3">
      <c r="A154">
        <v>1991</v>
      </c>
      <c r="B154" t="s">
        <v>542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979</v>
      </c>
    </row>
    <row r="155" spans="1:19" x14ac:dyDescent="0.3">
      <c r="A155">
        <v>1991</v>
      </c>
      <c r="B155" t="s">
        <v>542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980</v>
      </c>
    </row>
    <row r="156" spans="1:19" x14ac:dyDescent="0.3">
      <c r="A156">
        <v>1991</v>
      </c>
      <c r="B156" t="s">
        <v>542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981</v>
      </c>
    </row>
    <row r="157" spans="1:19" x14ac:dyDescent="0.3">
      <c r="A157">
        <v>1991</v>
      </c>
      <c r="B157" t="s">
        <v>542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982</v>
      </c>
    </row>
    <row r="158" spans="1:19" x14ac:dyDescent="0.3">
      <c r="A158">
        <v>1991</v>
      </c>
      <c r="B158" t="s">
        <v>542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983</v>
      </c>
    </row>
    <row r="159" spans="1:19" x14ac:dyDescent="0.3">
      <c r="A159">
        <v>1991</v>
      </c>
      <c r="B159" t="s">
        <v>542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984</v>
      </c>
    </row>
    <row r="160" spans="1:19" x14ac:dyDescent="0.3">
      <c r="A160">
        <v>1991</v>
      </c>
      <c r="B160" t="s">
        <v>542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985</v>
      </c>
    </row>
    <row r="161" spans="1:19" x14ac:dyDescent="0.3">
      <c r="A161">
        <v>1991</v>
      </c>
      <c r="B161" t="s">
        <v>542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986</v>
      </c>
    </row>
    <row r="162" spans="1:19" x14ac:dyDescent="0.3">
      <c r="A162">
        <v>1991</v>
      </c>
      <c r="B162" t="s">
        <v>542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987</v>
      </c>
    </row>
    <row r="163" spans="1:19" x14ac:dyDescent="0.3">
      <c r="A163">
        <v>1991</v>
      </c>
      <c r="B163" t="s">
        <v>542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988</v>
      </c>
    </row>
    <row r="164" spans="1:19" x14ac:dyDescent="0.3">
      <c r="A164">
        <v>1991</v>
      </c>
      <c r="B164" t="s">
        <v>542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989</v>
      </c>
    </row>
    <row r="165" spans="1:19" x14ac:dyDescent="0.3">
      <c r="A165">
        <v>1991</v>
      </c>
      <c r="B165" t="s">
        <v>542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990</v>
      </c>
    </row>
    <row r="166" spans="1:19" x14ac:dyDescent="0.3">
      <c r="A166">
        <v>1991</v>
      </c>
      <c r="B166" t="s">
        <v>542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991</v>
      </c>
    </row>
    <row r="167" spans="1:19" x14ac:dyDescent="0.3">
      <c r="A167">
        <v>1991</v>
      </c>
      <c r="B167" t="s">
        <v>542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992</v>
      </c>
    </row>
    <row r="168" spans="1:19" x14ac:dyDescent="0.3">
      <c r="A168">
        <v>1991</v>
      </c>
      <c r="B168" t="s">
        <v>542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993</v>
      </c>
    </row>
    <row r="169" spans="1:19" x14ac:dyDescent="0.3">
      <c r="A169">
        <v>1992</v>
      </c>
      <c r="B169" t="s">
        <v>542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994</v>
      </c>
    </row>
    <row r="170" spans="1:19" x14ac:dyDescent="0.3">
      <c r="A170">
        <v>1992</v>
      </c>
      <c r="B170" t="s">
        <v>542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995</v>
      </c>
    </row>
    <row r="171" spans="1:19" x14ac:dyDescent="0.3">
      <c r="A171">
        <v>1992</v>
      </c>
      <c r="B171" t="s">
        <v>542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996</v>
      </c>
    </row>
    <row r="172" spans="1:19" x14ac:dyDescent="0.3">
      <c r="A172">
        <v>1992</v>
      </c>
      <c r="B172" t="s">
        <v>542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997</v>
      </c>
    </row>
    <row r="173" spans="1:19" x14ac:dyDescent="0.3">
      <c r="A173">
        <v>1992</v>
      </c>
      <c r="B173" t="s">
        <v>542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998</v>
      </c>
    </row>
    <row r="174" spans="1:19" x14ac:dyDescent="0.3">
      <c r="A174">
        <v>1992</v>
      </c>
      <c r="B174" t="s">
        <v>542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999</v>
      </c>
    </row>
    <row r="175" spans="1:19" x14ac:dyDescent="0.3">
      <c r="A175">
        <v>1992</v>
      </c>
      <c r="B175" t="s">
        <v>542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1000</v>
      </c>
    </row>
    <row r="176" spans="1:19" x14ac:dyDescent="0.3">
      <c r="A176">
        <v>1992</v>
      </c>
      <c r="B176" t="s">
        <v>542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1001</v>
      </c>
    </row>
    <row r="177" spans="1:19" x14ac:dyDescent="0.3">
      <c r="A177">
        <v>1992</v>
      </c>
      <c r="B177" t="s">
        <v>542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1002</v>
      </c>
    </row>
    <row r="178" spans="1:19" x14ac:dyDescent="0.3">
      <c r="A178">
        <v>1992</v>
      </c>
      <c r="B178" t="s">
        <v>542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1003</v>
      </c>
    </row>
    <row r="179" spans="1:19" x14ac:dyDescent="0.3">
      <c r="A179">
        <v>1992</v>
      </c>
      <c r="B179" t="s">
        <v>542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1004</v>
      </c>
    </row>
    <row r="180" spans="1:19" x14ac:dyDescent="0.3">
      <c r="A180">
        <v>1992</v>
      </c>
      <c r="B180" t="s">
        <v>542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1005</v>
      </c>
    </row>
    <row r="181" spans="1:19" x14ac:dyDescent="0.3">
      <c r="A181">
        <v>1992</v>
      </c>
      <c r="B181" t="s">
        <v>542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1006</v>
      </c>
    </row>
    <row r="182" spans="1:19" x14ac:dyDescent="0.3">
      <c r="A182">
        <v>1992</v>
      </c>
      <c r="B182" t="s">
        <v>542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1007</v>
      </c>
    </row>
    <row r="183" spans="1:19" x14ac:dyDescent="0.3">
      <c r="A183">
        <v>1992</v>
      </c>
      <c r="B183" t="s">
        <v>542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1008</v>
      </c>
    </row>
    <row r="184" spans="1:19" x14ac:dyDescent="0.3">
      <c r="A184">
        <v>1992</v>
      </c>
      <c r="B184" t="s">
        <v>542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1009</v>
      </c>
    </row>
    <row r="185" spans="1:19" x14ac:dyDescent="0.3">
      <c r="A185">
        <v>1992</v>
      </c>
      <c r="B185" t="s">
        <v>542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1010</v>
      </c>
    </row>
    <row r="186" spans="1:19" x14ac:dyDescent="0.3">
      <c r="A186">
        <v>1992</v>
      </c>
      <c r="B186" t="s">
        <v>542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1011</v>
      </c>
    </row>
    <row r="187" spans="1:19" x14ac:dyDescent="0.3">
      <c r="A187">
        <v>1992</v>
      </c>
      <c r="B187" t="s">
        <v>542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1012</v>
      </c>
    </row>
    <row r="188" spans="1:19" x14ac:dyDescent="0.3">
      <c r="A188">
        <v>1992</v>
      </c>
      <c r="B188" t="s">
        <v>542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1013</v>
      </c>
    </row>
    <row r="189" spans="1:19" x14ac:dyDescent="0.3">
      <c r="A189">
        <v>1992</v>
      </c>
      <c r="B189" t="s">
        <v>542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1014</v>
      </c>
    </row>
    <row r="190" spans="1:19" x14ac:dyDescent="0.3">
      <c r="A190">
        <v>1992</v>
      </c>
      <c r="B190" t="s">
        <v>542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1015</v>
      </c>
    </row>
    <row r="191" spans="1:19" x14ac:dyDescent="0.3">
      <c r="A191">
        <v>1992</v>
      </c>
      <c r="B191" t="s">
        <v>542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1016</v>
      </c>
    </row>
    <row r="192" spans="1:19" x14ac:dyDescent="0.3">
      <c r="A192">
        <v>1992</v>
      </c>
      <c r="B192" t="s">
        <v>542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1017</v>
      </c>
    </row>
    <row r="193" spans="1:19" x14ac:dyDescent="0.3">
      <c r="A193">
        <v>1992</v>
      </c>
      <c r="B193" t="s">
        <v>542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1018</v>
      </c>
    </row>
    <row r="194" spans="1:19" x14ac:dyDescent="0.3">
      <c r="A194">
        <v>1992</v>
      </c>
      <c r="B194" t="s">
        <v>542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1019</v>
      </c>
    </row>
    <row r="195" spans="1:19" x14ac:dyDescent="0.3">
      <c r="A195">
        <v>1992</v>
      </c>
      <c r="B195" t="s">
        <v>542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1020</v>
      </c>
    </row>
    <row r="196" spans="1:19" x14ac:dyDescent="0.3">
      <c r="A196">
        <v>1992</v>
      </c>
      <c r="B196" t="s">
        <v>542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1021</v>
      </c>
    </row>
    <row r="197" spans="1:19" x14ac:dyDescent="0.3">
      <c r="A197">
        <v>1992</v>
      </c>
      <c r="B197" t="s">
        <v>542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1022</v>
      </c>
    </row>
    <row r="198" spans="1:19" x14ac:dyDescent="0.3">
      <c r="A198">
        <v>1992</v>
      </c>
      <c r="B198" t="s">
        <v>542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1023</v>
      </c>
    </row>
    <row r="199" spans="1:19" x14ac:dyDescent="0.3">
      <c r="A199">
        <v>1992</v>
      </c>
      <c r="B199" t="s">
        <v>542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1024</v>
      </c>
    </row>
    <row r="200" spans="1:19" x14ac:dyDescent="0.3">
      <c r="A200">
        <v>1992</v>
      </c>
      <c r="B200" t="s">
        <v>542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1025</v>
      </c>
    </row>
    <row r="201" spans="1:19" x14ac:dyDescent="0.3">
      <c r="A201">
        <v>1992</v>
      </c>
      <c r="B201" t="s">
        <v>542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1026</v>
      </c>
    </row>
    <row r="202" spans="1:19" x14ac:dyDescent="0.3">
      <c r="A202">
        <v>1992</v>
      </c>
      <c r="B202" t="s">
        <v>542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1027</v>
      </c>
    </row>
    <row r="203" spans="1:19" x14ac:dyDescent="0.3">
      <c r="A203">
        <v>1992</v>
      </c>
      <c r="B203" t="s">
        <v>542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1028</v>
      </c>
    </row>
    <row r="204" spans="1:19" x14ac:dyDescent="0.3">
      <c r="A204">
        <v>1992</v>
      </c>
      <c r="B204" t="s">
        <v>542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1029</v>
      </c>
    </row>
    <row r="205" spans="1:19" x14ac:dyDescent="0.3">
      <c r="A205">
        <v>1992</v>
      </c>
      <c r="B205" t="s">
        <v>542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1030</v>
      </c>
    </row>
    <row r="206" spans="1:19" x14ac:dyDescent="0.3">
      <c r="A206">
        <v>1992</v>
      </c>
      <c r="B206" t="s">
        <v>542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1031</v>
      </c>
    </row>
    <row r="207" spans="1:19" x14ac:dyDescent="0.3">
      <c r="A207">
        <v>1992</v>
      </c>
      <c r="B207" t="s">
        <v>542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1032</v>
      </c>
    </row>
    <row r="208" spans="1:19" x14ac:dyDescent="0.3">
      <c r="A208">
        <v>1992</v>
      </c>
      <c r="B208" t="s">
        <v>542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1033</v>
      </c>
    </row>
    <row r="209" spans="1:19" x14ac:dyDescent="0.3">
      <c r="A209">
        <v>1992</v>
      </c>
      <c r="B209" t="s">
        <v>542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1034</v>
      </c>
    </row>
    <row r="210" spans="1:19" x14ac:dyDescent="0.3">
      <c r="A210">
        <v>1992</v>
      </c>
      <c r="B210" t="s">
        <v>542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1035</v>
      </c>
    </row>
    <row r="211" spans="1:19" x14ac:dyDescent="0.3">
      <c r="A211">
        <v>1992</v>
      </c>
      <c r="B211" t="s">
        <v>542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1036</v>
      </c>
    </row>
    <row r="212" spans="1:19" x14ac:dyDescent="0.3">
      <c r="A212">
        <v>1992</v>
      </c>
      <c r="B212" t="s">
        <v>542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1037</v>
      </c>
    </row>
    <row r="213" spans="1:19" x14ac:dyDescent="0.3">
      <c r="A213">
        <v>1992</v>
      </c>
      <c r="B213" t="s">
        <v>542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1038</v>
      </c>
    </row>
    <row r="214" spans="1:19" x14ac:dyDescent="0.3">
      <c r="A214">
        <v>1992</v>
      </c>
      <c r="B214" t="s">
        <v>542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1039</v>
      </c>
    </row>
    <row r="215" spans="1:19" x14ac:dyDescent="0.3">
      <c r="A215">
        <v>1992</v>
      </c>
      <c r="B215" t="s">
        <v>542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1040</v>
      </c>
    </row>
    <row r="216" spans="1:19" x14ac:dyDescent="0.3">
      <c r="A216">
        <v>1992</v>
      </c>
      <c r="B216" t="s">
        <v>542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1041</v>
      </c>
    </row>
    <row r="217" spans="1:19" x14ac:dyDescent="0.3">
      <c r="A217">
        <v>1992</v>
      </c>
      <c r="B217" t="s">
        <v>542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1042</v>
      </c>
    </row>
    <row r="218" spans="1:19" x14ac:dyDescent="0.3">
      <c r="A218">
        <v>1992</v>
      </c>
      <c r="B218" t="s">
        <v>542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1043</v>
      </c>
    </row>
    <row r="219" spans="1:19" x14ac:dyDescent="0.3">
      <c r="A219">
        <v>1992</v>
      </c>
      <c r="B219" t="s">
        <v>542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1044</v>
      </c>
    </row>
    <row r="220" spans="1:19" x14ac:dyDescent="0.3">
      <c r="A220">
        <v>1992</v>
      </c>
      <c r="B220" t="s">
        <v>542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1045</v>
      </c>
    </row>
    <row r="221" spans="1:19" x14ac:dyDescent="0.3">
      <c r="A221">
        <v>1992</v>
      </c>
      <c r="B221" t="s">
        <v>542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1046</v>
      </c>
    </row>
    <row r="222" spans="1:19" x14ac:dyDescent="0.3">
      <c r="A222">
        <v>1992</v>
      </c>
      <c r="B222" t="s">
        <v>542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1047</v>
      </c>
    </row>
    <row r="223" spans="1:19" x14ac:dyDescent="0.3">
      <c r="A223">
        <v>1992</v>
      </c>
      <c r="B223" t="s">
        <v>542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1048</v>
      </c>
    </row>
    <row r="224" spans="1:19" x14ac:dyDescent="0.3">
      <c r="A224">
        <v>1992</v>
      </c>
      <c r="B224" t="s">
        <v>542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1049</v>
      </c>
    </row>
    <row r="225" spans="1:19" x14ac:dyDescent="0.3">
      <c r="A225">
        <v>1992</v>
      </c>
      <c r="B225" t="s">
        <v>542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1050</v>
      </c>
    </row>
    <row r="226" spans="1:19" x14ac:dyDescent="0.3">
      <c r="A226">
        <v>1992</v>
      </c>
      <c r="B226" t="s">
        <v>542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1051</v>
      </c>
    </row>
    <row r="227" spans="1:19" x14ac:dyDescent="0.3">
      <c r="A227">
        <v>1992</v>
      </c>
      <c r="B227" t="s">
        <v>542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1052</v>
      </c>
    </row>
    <row r="228" spans="1:19" x14ac:dyDescent="0.3">
      <c r="A228">
        <v>1992</v>
      </c>
      <c r="B228" t="s">
        <v>542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1053</v>
      </c>
    </row>
    <row r="229" spans="1:19" x14ac:dyDescent="0.3">
      <c r="A229">
        <v>1992</v>
      </c>
      <c r="B229" t="s">
        <v>542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1054</v>
      </c>
    </row>
    <row r="230" spans="1:19" x14ac:dyDescent="0.3">
      <c r="A230">
        <v>1992</v>
      </c>
      <c r="B230" t="s">
        <v>542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1055</v>
      </c>
    </row>
    <row r="231" spans="1:19" x14ac:dyDescent="0.3">
      <c r="A231">
        <v>1992</v>
      </c>
      <c r="B231" t="s">
        <v>542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1056</v>
      </c>
    </row>
    <row r="232" spans="1:19" x14ac:dyDescent="0.3">
      <c r="A232">
        <v>1992</v>
      </c>
      <c r="B232" t="s">
        <v>542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1057</v>
      </c>
    </row>
    <row r="233" spans="1:19" x14ac:dyDescent="0.3">
      <c r="A233">
        <v>1992</v>
      </c>
      <c r="B233" t="s">
        <v>542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1058</v>
      </c>
    </row>
    <row r="234" spans="1:19" x14ac:dyDescent="0.3">
      <c r="A234">
        <v>1992</v>
      </c>
      <c r="B234" t="s">
        <v>542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1059</v>
      </c>
    </row>
    <row r="235" spans="1:19" x14ac:dyDescent="0.3">
      <c r="A235">
        <v>1992</v>
      </c>
      <c r="B235" t="s">
        <v>542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1060</v>
      </c>
    </row>
    <row r="236" spans="1:19" x14ac:dyDescent="0.3">
      <c r="A236">
        <v>1992</v>
      </c>
      <c r="B236" t="s">
        <v>542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1061</v>
      </c>
    </row>
    <row r="237" spans="1:19" x14ac:dyDescent="0.3">
      <c r="A237">
        <v>1992</v>
      </c>
      <c r="B237" t="s">
        <v>542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1062</v>
      </c>
    </row>
    <row r="238" spans="1:19" x14ac:dyDescent="0.3">
      <c r="A238">
        <v>1992</v>
      </c>
      <c r="B238" t="s">
        <v>542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1063</v>
      </c>
    </row>
    <row r="239" spans="1:19" x14ac:dyDescent="0.3">
      <c r="A239">
        <v>1992</v>
      </c>
      <c r="B239" t="s">
        <v>542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1064</v>
      </c>
    </row>
    <row r="240" spans="1:19" x14ac:dyDescent="0.3">
      <c r="A240">
        <v>1992</v>
      </c>
      <c r="B240" t="s">
        <v>542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1065</v>
      </c>
    </row>
    <row r="241" spans="1:19" x14ac:dyDescent="0.3">
      <c r="A241">
        <v>1992</v>
      </c>
      <c r="B241" t="s">
        <v>542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1066</v>
      </c>
    </row>
    <row r="242" spans="1:19" x14ac:dyDescent="0.3">
      <c r="A242">
        <v>1992</v>
      </c>
      <c r="B242" t="s">
        <v>542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1067</v>
      </c>
    </row>
    <row r="243" spans="1:19" x14ac:dyDescent="0.3">
      <c r="A243">
        <v>1992</v>
      </c>
      <c r="B243" t="s">
        <v>542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1068</v>
      </c>
    </row>
    <row r="244" spans="1:19" x14ac:dyDescent="0.3">
      <c r="A244">
        <v>1992</v>
      </c>
      <c r="B244" t="s">
        <v>542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1069</v>
      </c>
    </row>
    <row r="245" spans="1:19" x14ac:dyDescent="0.3">
      <c r="A245">
        <v>1992</v>
      </c>
      <c r="B245" t="s">
        <v>542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1070</v>
      </c>
    </row>
    <row r="246" spans="1:19" x14ac:dyDescent="0.3">
      <c r="A246">
        <v>1992</v>
      </c>
      <c r="B246" t="s">
        <v>542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1071</v>
      </c>
    </row>
    <row r="247" spans="1:19" x14ac:dyDescent="0.3">
      <c r="A247">
        <v>1992</v>
      </c>
      <c r="B247" t="s">
        <v>542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1072</v>
      </c>
    </row>
    <row r="248" spans="1:19" x14ac:dyDescent="0.3">
      <c r="A248">
        <v>1992</v>
      </c>
      <c r="B248" t="s">
        <v>542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1073</v>
      </c>
    </row>
    <row r="249" spans="1:19" x14ac:dyDescent="0.3">
      <c r="A249">
        <v>1992</v>
      </c>
      <c r="B249" t="s">
        <v>542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1074</v>
      </c>
    </row>
    <row r="250" spans="1:19" x14ac:dyDescent="0.3">
      <c r="A250">
        <v>1992</v>
      </c>
      <c r="B250" t="s">
        <v>542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1075</v>
      </c>
    </row>
    <row r="251" spans="1:19" x14ac:dyDescent="0.3">
      <c r="A251">
        <v>1992</v>
      </c>
      <c r="B251" t="s">
        <v>542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1076</v>
      </c>
    </row>
    <row r="252" spans="1:19" x14ac:dyDescent="0.3">
      <c r="A252">
        <v>1992</v>
      </c>
      <c r="B252" t="s">
        <v>542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1077</v>
      </c>
    </row>
    <row r="253" spans="1:19" x14ac:dyDescent="0.3">
      <c r="A253">
        <v>1992</v>
      </c>
      <c r="B253" t="s">
        <v>542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1078</v>
      </c>
    </row>
    <row r="254" spans="1:19" x14ac:dyDescent="0.3">
      <c r="A254">
        <v>1992</v>
      </c>
      <c r="B254" t="s">
        <v>542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1079</v>
      </c>
    </row>
    <row r="255" spans="1:19" x14ac:dyDescent="0.3">
      <c r="A255">
        <v>1992</v>
      </c>
      <c r="B255" t="s">
        <v>542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1080</v>
      </c>
    </row>
    <row r="256" spans="1:19" x14ac:dyDescent="0.3">
      <c r="A256">
        <v>1992</v>
      </c>
      <c r="B256" t="s">
        <v>542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1081</v>
      </c>
    </row>
    <row r="257" spans="1:19" x14ac:dyDescent="0.3">
      <c r="A257">
        <v>1992</v>
      </c>
      <c r="B257" t="s">
        <v>542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1082</v>
      </c>
    </row>
    <row r="258" spans="1:19" x14ac:dyDescent="0.3">
      <c r="A258">
        <v>1992</v>
      </c>
      <c r="B258" t="s">
        <v>542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1083</v>
      </c>
    </row>
    <row r="259" spans="1:19" x14ac:dyDescent="0.3">
      <c r="A259">
        <v>1993</v>
      </c>
      <c r="B259" t="s">
        <v>542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1084</v>
      </c>
    </row>
    <row r="260" spans="1:19" x14ac:dyDescent="0.3">
      <c r="A260">
        <v>1993</v>
      </c>
      <c r="B260" t="s">
        <v>542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1085</v>
      </c>
    </row>
    <row r="261" spans="1:19" x14ac:dyDescent="0.3">
      <c r="A261">
        <v>1993</v>
      </c>
      <c r="B261" t="s">
        <v>542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1086</v>
      </c>
    </row>
    <row r="262" spans="1:19" x14ac:dyDescent="0.3">
      <c r="A262">
        <v>1993</v>
      </c>
      <c r="B262" t="s">
        <v>542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1087</v>
      </c>
    </row>
    <row r="263" spans="1:19" x14ac:dyDescent="0.3">
      <c r="A263">
        <v>1993</v>
      </c>
      <c r="B263" t="s">
        <v>542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1088</v>
      </c>
    </row>
    <row r="264" spans="1:19" x14ac:dyDescent="0.3">
      <c r="A264">
        <v>1993</v>
      </c>
      <c r="B264" t="s">
        <v>542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1089</v>
      </c>
    </row>
    <row r="265" spans="1:19" x14ac:dyDescent="0.3">
      <c r="A265">
        <v>1993</v>
      </c>
      <c r="B265" t="s">
        <v>542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1090</v>
      </c>
    </row>
    <row r="266" spans="1:19" x14ac:dyDescent="0.3">
      <c r="A266">
        <v>1993</v>
      </c>
      <c r="B266" t="s">
        <v>542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1091</v>
      </c>
    </row>
    <row r="267" spans="1:19" x14ac:dyDescent="0.3">
      <c r="A267">
        <v>1993</v>
      </c>
      <c r="B267" t="s">
        <v>542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1092</v>
      </c>
    </row>
    <row r="268" spans="1:19" x14ac:dyDescent="0.3">
      <c r="A268">
        <v>1993</v>
      </c>
      <c r="B268" t="s">
        <v>542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1093</v>
      </c>
    </row>
    <row r="269" spans="1:19" x14ac:dyDescent="0.3">
      <c r="A269">
        <v>1993</v>
      </c>
      <c r="B269" t="s">
        <v>542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1094</v>
      </c>
    </row>
    <row r="270" spans="1:19" x14ac:dyDescent="0.3">
      <c r="A270">
        <v>1993</v>
      </c>
      <c r="B270" t="s">
        <v>542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1095</v>
      </c>
    </row>
    <row r="271" spans="1:19" x14ac:dyDescent="0.3">
      <c r="A271">
        <v>1993</v>
      </c>
      <c r="B271" t="s">
        <v>542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1096</v>
      </c>
    </row>
    <row r="272" spans="1:19" x14ac:dyDescent="0.3">
      <c r="A272">
        <v>1993</v>
      </c>
      <c r="B272" t="s">
        <v>542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1097</v>
      </c>
    </row>
    <row r="273" spans="1:19" x14ac:dyDescent="0.3">
      <c r="A273">
        <v>1993</v>
      </c>
      <c r="B273" t="s">
        <v>542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1098</v>
      </c>
    </row>
    <row r="274" spans="1:19" x14ac:dyDescent="0.3">
      <c r="A274">
        <v>1993</v>
      </c>
      <c r="B274" t="s">
        <v>542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1099</v>
      </c>
    </row>
    <row r="275" spans="1:19" x14ac:dyDescent="0.3">
      <c r="A275">
        <v>1993</v>
      </c>
      <c r="B275" t="s">
        <v>542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1100</v>
      </c>
    </row>
    <row r="276" spans="1:19" x14ac:dyDescent="0.3">
      <c r="A276">
        <v>1993</v>
      </c>
      <c r="B276" t="s">
        <v>542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1101</v>
      </c>
    </row>
    <row r="277" spans="1:19" x14ac:dyDescent="0.3">
      <c r="A277">
        <v>1993</v>
      </c>
      <c r="B277" t="s">
        <v>542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1102</v>
      </c>
    </row>
    <row r="278" spans="1:19" x14ac:dyDescent="0.3">
      <c r="A278">
        <v>1993</v>
      </c>
      <c r="B278" t="s">
        <v>542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1103</v>
      </c>
    </row>
    <row r="279" spans="1:19" x14ac:dyDescent="0.3">
      <c r="A279">
        <v>1993</v>
      </c>
      <c r="B279" t="s">
        <v>542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1104</v>
      </c>
    </row>
    <row r="280" spans="1:19" x14ac:dyDescent="0.3">
      <c r="A280">
        <v>1993</v>
      </c>
      <c r="B280" t="s">
        <v>542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1105</v>
      </c>
    </row>
    <row r="281" spans="1:19" x14ac:dyDescent="0.3">
      <c r="A281">
        <v>1993</v>
      </c>
      <c r="B281" t="s">
        <v>542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1106</v>
      </c>
    </row>
    <row r="282" spans="1:19" x14ac:dyDescent="0.3">
      <c r="A282">
        <v>1993</v>
      </c>
      <c r="B282" t="s">
        <v>542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1107</v>
      </c>
    </row>
    <row r="283" spans="1:19" x14ac:dyDescent="0.3">
      <c r="A283">
        <v>1993</v>
      </c>
      <c r="B283" t="s">
        <v>542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1108</v>
      </c>
    </row>
    <row r="284" spans="1:19" x14ac:dyDescent="0.3">
      <c r="A284">
        <v>1993</v>
      </c>
      <c r="B284" t="s">
        <v>542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1109</v>
      </c>
    </row>
    <row r="285" spans="1:19" x14ac:dyDescent="0.3">
      <c r="A285">
        <v>1993</v>
      </c>
      <c r="B285" t="s">
        <v>542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1110</v>
      </c>
    </row>
    <row r="286" spans="1:19" x14ac:dyDescent="0.3">
      <c r="A286">
        <v>1993</v>
      </c>
      <c r="B286" t="s">
        <v>542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1111</v>
      </c>
    </row>
    <row r="287" spans="1:19" x14ac:dyDescent="0.3">
      <c r="A287">
        <v>1993</v>
      </c>
      <c r="B287" t="s">
        <v>542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1112</v>
      </c>
    </row>
    <row r="288" spans="1:19" x14ac:dyDescent="0.3">
      <c r="A288">
        <v>1993</v>
      </c>
      <c r="B288" t="s">
        <v>542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1113</v>
      </c>
    </row>
    <row r="289" spans="1:19" x14ac:dyDescent="0.3">
      <c r="A289">
        <v>1993</v>
      </c>
      <c r="B289" t="s">
        <v>542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1114</v>
      </c>
    </row>
    <row r="290" spans="1:19" x14ac:dyDescent="0.3">
      <c r="A290">
        <v>1993</v>
      </c>
      <c r="B290" t="s">
        <v>542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1115</v>
      </c>
    </row>
    <row r="291" spans="1:19" x14ac:dyDescent="0.3">
      <c r="A291">
        <v>1993</v>
      </c>
      <c r="B291" t="s">
        <v>542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1116</v>
      </c>
    </row>
    <row r="292" spans="1:19" x14ac:dyDescent="0.3">
      <c r="A292">
        <v>1993</v>
      </c>
      <c r="B292" t="s">
        <v>542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1117</v>
      </c>
    </row>
    <row r="293" spans="1:19" x14ac:dyDescent="0.3">
      <c r="A293">
        <v>1993</v>
      </c>
      <c r="B293" t="s">
        <v>542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1118</v>
      </c>
    </row>
    <row r="294" spans="1:19" x14ac:dyDescent="0.3">
      <c r="A294">
        <v>1993</v>
      </c>
      <c r="B294" t="s">
        <v>542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1119</v>
      </c>
    </row>
    <row r="295" spans="1:19" x14ac:dyDescent="0.3">
      <c r="A295">
        <v>1993</v>
      </c>
      <c r="B295" t="s">
        <v>542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1120</v>
      </c>
    </row>
    <row r="296" spans="1:19" x14ac:dyDescent="0.3">
      <c r="A296">
        <v>1993</v>
      </c>
      <c r="B296" t="s">
        <v>542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1121</v>
      </c>
    </row>
    <row r="297" spans="1:19" x14ac:dyDescent="0.3">
      <c r="A297">
        <v>1993</v>
      </c>
      <c r="B297" t="s">
        <v>542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1122</v>
      </c>
    </row>
    <row r="298" spans="1:19" x14ac:dyDescent="0.3">
      <c r="A298">
        <v>1993</v>
      </c>
      <c r="B298" t="s">
        <v>542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1123</v>
      </c>
    </row>
    <row r="299" spans="1:19" x14ac:dyDescent="0.3">
      <c r="A299">
        <v>1993</v>
      </c>
      <c r="B299" t="s">
        <v>542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1124</v>
      </c>
    </row>
    <row r="300" spans="1:19" x14ac:dyDescent="0.3">
      <c r="A300">
        <v>1993</v>
      </c>
      <c r="B300" t="s">
        <v>542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1125</v>
      </c>
    </row>
    <row r="301" spans="1:19" x14ac:dyDescent="0.3">
      <c r="A301">
        <v>1993</v>
      </c>
      <c r="B301" t="s">
        <v>542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1126</v>
      </c>
    </row>
    <row r="302" spans="1:19" x14ac:dyDescent="0.3">
      <c r="A302">
        <v>1993</v>
      </c>
      <c r="B302" t="s">
        <v>542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1127</v>
      </c>
    </row>
    <row r="303" spans="1:19" x14ac:dyDescent="0.3">
      <c r="A303">
        <v>1993</v>
      </c>
      <c r="B303" t="s">
        <v>542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1128</v>
      </c>
    </row>
    <row r="304" spans="1:19" x14ac:dyDescent="0.3">
      <c r="A304">
        <v>1993</v>
      </c>
      <c r="B304" t="s">
        <v>542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1129</v>
      </c>
    </row>
    <row r="305" spans="1:19" x14ac:dyDescent="0.3">
      <c r="A305">
        <v>1993</v>
      </c>
      <c r="B305" t="s">
        <v>542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1130</v>
      </c>
    </row>
    <row r="306" spans="1:19" x14ac:dyDescent="0.3">
      <c r="A306">
        <v>1993</v>
      </c>
      <c r="B306" t="s">
        <v>542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1131</v>
      </c>
    </row>
    <row r="307" spans="1:19" x14ac:dyDescent="0.3">
      <c r="A307">
        <v>1993</v>
      </c>
      <c r="B307" t="s">
        <v>542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1132</v>
      </c>
    </row>
    <row r="308" spans="1:19" x14ac:dyDescent="0.3">
      <c r="A308">
        <v>1993</v>
      </c>
      <c r="B308" t="s">
        <v>542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1133</v>
      </c>
    </row>
    <row r="309" spans="1:19" x14ac:dyDescent="0.3">
      <c r="A309">
        <v>1993</v>
      </c>
      <c r="B309" t="s">
        <v>542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1134</v>
      </c>
    </row>
    <row r="310" spans="1:19" x14ac:dyDescent="0.3">
      <c r="A310">
        <v>1993</v>
      </c>
      <c r="B310" t="s">
        <v>542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1135</v>
      </c>
    </row>
    <row r="311" spans="1:19" x14ac:dyDescent="0.3">
      <c r="A311">
        <v>1993</v>
      </c>
      <c r="B311" t="s">
        <v>542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1136</v>
      </c>
    </row>
    <row r="312" spans="1:19" x14ac:dyDescent="0.3">
      <c r="A312">
        <v>1993</v>
      </c>
      <c r="B312" t="s">
        <v>542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1137</v>
      </c>
    </row>
    <row r="313" spans="1:19" x14ac:dyDescent="0.3">
      <c r="A313">
        <v>1993</v>
      </c>
      <c r="B313" t="s">
        <v>542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1138</v>
      </c>
    </row>
    <row r="314" spans="1:19" x14ac:dyDescent="0.3">
      <c r="A314">
        <v>1993</v>
      </c>
      <c r="B314" t="s">
        <v>542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1139</v>
      </c>
    </row>
    <row r="315" spans="1:19" x14ac:dyDescent="0.3">
      <c r="A315">
        <v>1993</v>
      </c>
      <c r="B315" t="s">
        <v>542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1140</v>
      </c>
    </row>
    <row r="316" spans="1:19" x14ac:dyDescent="0.3">
      <c r="A316">
        <v>1993</v>
      </c>
      <c r="B316" t="s">
        <v>542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1141</v>
      </c>
    </row>
    <row r="317" spans="1:19" x14ac:dyDescent="0.3">
      <c r="A317">
        <v>1993</v>
      </c>
      <c r="B317" t="s">
        <v>542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1142</v>
      </c>
    </row>
    <row r="318" spans="1:19" x14ac:dyDescent="0.3">
      <c r="A318">
        <v>1993</v>
      </c>
      <c r="B318" t="s">
        <v>542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1143</v>
      </c>
    </row>
    <row r="319" spans="1:19" x14ac:dyDescent="0.3">
      <c r="A319">
        <v>1993</v>
      </c>
      <c r="B319" t="s">
        <v>542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1144</v>
      </c>
    </row>
    <row r="320" spans="1:19" x14ac:dyDescent="0.3">
      <c r="A320">
        <v>1993</v>
      </c>
      <c r="B320" t="s">
        <v>542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1145</v>
      </c>
    </row>
    <row r="321" spans="1:19" x14ac:dyDescent="0.3">
      <c r="A321">
        <v>1993</v>
      </c>
      <c r="B321" t="s">
        <v>542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1146</v>
      </c>
    </row>
    <row r="322" spans="1:19" x14ac:dyDescent="0.3">
      <c r="A322">
        <v>1993</v>
      </c>
      <c r="B322" t="s">
        <v>542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1147</v>
      </c>
    </row>
    <row r="323" spans="1:19" x14ac:dyDescent="0.3">
      <c r="A323">
        <v>1993</v>
      </c>
      <c r="B323" t="s">
        <v>542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1148</v>
      </c>
    </row>
    <row r="324" spans="1:19" x14ac:dyDescent="0.3">
      <c r="A324">
        <v>1993</v>
      </c>
      <c r="B324" t="s">
        <v>542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1149</v>
      </c>
    </row>
    <row r="325" spans="1:19" x14ac:dyDescent="0.3">
      <c r="A325">
        <v>1993</v>
      </c>
      <c r="B325" t="s">
        <v>542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1150</v>
      </c>
    </row>
    <row r="326" spans="1:19" x14ac:dyDescent="0.3">
      <c r="A326">
        <v>1993</v>
      </c>
      <c r="B326" t="s">
        <v>542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1151</v>
      </c>
    </row>
    <row r="327" spans="1:19" x14ac:dyDescent="0.3">
      <c r="A327">
        <v>1993</v>
      </c>
      <c r="B327" t="s">
        <v>542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1152</v>
      </c>
    </row>
    <row r="328" spans="1:19" x14ac:dyDescent="0.3">
      <c r="A328">
        <v>1993</v>
      </c>
      <c r="B328" t="s">
        <v>542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1153</v>
      </c>
    </row>
    <row r="329" spans="1:19" x14ac:dyDescent="0.3">
      <c r="A329">
        <v>1993</v>
      </c>
      <c r="B329" t="s">
        <v>542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1154</v>
      </c>
    </row>
    <row r="330" spans="1:19" x14ac:dyDescent="0.3">
      <c r="A330">
        <v>1993</v>
      </c>
      <c r="B330" t="s">
        <v>542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1155</v>
      </c>
    </row>
    <row r="331" spans="1:19" x14ac:dyDescent="0.3">
      <c r="A331">
        <v>1993</v>
      </c>
      <c r="B331" t="s">
        <v>542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1156</v>
      </c>
    </row>
    <row r="332" spans="1:19" x14ac:dyDescent="0.3">
      <c r="A332">
        <v>1993</v>
      </c>
      <c r="B332" t="s">
        <v>542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1157</v>
      </c>
    </row>
    <row r="333" spans="1:19" x14ac:dyDescent="0.3">
      <c r="A333">
        <v>1993</v>
      </c>
      <c r="B333" t="s">
        <v>542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1158</v>
      </c>
    </row>
    <row r="334" spans="1:19" x14ac:dyDescent="0.3">
      <c r="A334">
        <v>1993</v>
      </c>
      <c r="B334" t="s">
        <v>542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1159</v>
      </c>
    </row>
    <row r="335" spans="1:19" x14ac:dyDescent="0.3">
      <c r="A335">
        <v>1993</v>
      </c>
      <c r="B335" t="s">
        <v>542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1160</v>
      </c>
    </row>
    <row r="336" spans="1:19" x14ac:dyDescent="0.3">
      <c r="A336">
        <v>1993</v>
      </c>
      <c r="B336" t="s">
        <v>542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1161</v>
      </c>
    </row>
    <row r="337" spans="1:19" x14ac:dyDescent="0.3">
      <c r="A337">
        <v>1993</v>
      </c>
      <c r="B337" t="s">
        <v>542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1162</v>
      </c>
    </row>
    <row r="338" spans="1:19" x14ac:dyDescent="0.3">
      <c r="A338">
        <v>1993</v>
      </c>
      <c r="B338" t="s">
        <v>542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1163</v>
      </c>
    </row>
    <row r="339" spans="1:19" x14ac:dyDescent="0.3">
      <c r="A339">
        <v>1993</v>
      </c>
      <c r="B339" t="s">
        <v>542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1164</v>
      </c>
    </row>
    <row r="340" spans="1:19" x14ac:dyDescent="0.3">
      <c r="A340">
        <v>1993</v>
      </c>
      <c r="B340" t="s">
        <v>542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1165</v>
      </c>
    </row>
    <row r="341" spans="1:19" x14ac:dyDescent="0.3">
      <c r="A341">
        <v>1993</v>
      </c>
      <c r="B341" t="s">
        <v>542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1166</v>
      </c>
    </row>
    <row r="342" spans="1:19" x14ac:dyDescent="0.3">
      <c r="A342">
        <v>1993</v>
      </c>
      <c r="B342" t="s">
        <v>542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1167</v>
      </c>
    </row>
    <row r="343" spans="1:19" x14ac:dyDescent="0.3">
      <c r="A343">
        <v>1993</v>
      </c>
      <c r="B343" t="s">
        <v>542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1168</v>
      </c>
    </row>
    <row r="344" spans="1:19" x14ac:dyDescent="0.3">
      <c r="A344">
        <v>1993</v>
      </c>
      <c r="B344" t="s">
        <v>542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1169</v>
      </c>
    </row>
    <row r="345" spans="1:19" x14ac:dyDescent="0.3">
      <c r="A345">
        <v>1993</v>
      </c>
      <c r="B345" t="s">
        <v>542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1170</v>
      </c>
    </row>
    <row r="346" spans="1:19" x14ac:dyDescent="0.3">
      <c r="A346">
        <v>1994</v>
      </c>
      <c r="B346" t="s">
        <v>542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1171</v>
      </c>
    </row>
    <row r="347" spans="1:19" x14ac:dyDescent="0.3">
      <c r="A347">
        <v>1994</v>
      </c>
      <c r="B347" t="s">
        <v>542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1172</v>
      </c>
    </row>
    <row r="348" spans="1:19" x14ac:dyDescent="0.3">
      <c r="A348">
        <v>1994</v>
      </c>
      <c r="B348" t="s">
        <v>542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1173</v>
      </c>
    </row>
    <row r="349" spans="1:19" x14ac:dyDescent="0.3">
      <c r="A349">
        <v>1994</v>
      </c>
      <c r="B349" t="s">
        <v>542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1174</v>
      </c>
    </row>
    <row r="350" spans="1:19" x14ac:dyDescent="0.3">
      <c r="A350">
        <v>1994</v>
      </c>
      <c r="B350" t="s">
        <v>542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1175</v>
      </c>
    </row>
    <row r="351" spans="1:19" x14ac:dyDescent="0.3">
      <c r="A351">
        <v>1994</v>
      </c>
      <c r="B351" t="s">
        <v>542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1176</v>
      </c>
    </row>
    <row r="352" spans="1:19" x14ac:dyDescent="0.3">
      <c r="A352">
        <v>1994</v>
      </c>
      <c r="B352" t="s">
        <v>542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1177</v>
      </c>
    </row>
    <row r="353" spans="1:19" x14ac:dyDescent="0.3">
      <c r="A353">
        <v>1994</v>
      </c>
      <c r="B353" t="s">
        <v>542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1178</v>
      </c>
    </row>
    <row r="354" spans="1:19" x14ac:dyDescent="0.3">
      <c r="A354">
        <v>1994</v>
      </c>
      <c r="B354" t="s">
        <v>542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1179</v>
      </c>
    </row>
    <row r="355" spans="1:19" x14ac:dyDescent="0.3">
      <c r="A355">
        <v>1994</v>
      </c>
      <c r="B355" t="s">
        <v>542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1180</v>
      </c>
    </row>
    <row r="356" spans="1:19" x14ac:dyDescent="0.3">
      <c r="A356">
        <v>1994</v>
      </c>
      <c r="B356" t="s">
        <v>542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1181</v>
      </c>
    </row>
    <row r="357" spans="1:19" x14ac:dyDescent="0.3">
      <c r="A357">
        <v>1994</v>
      </c>
      <c r="B357" t="s">
        <v>542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1182</v>
      </c>
    </row>
    <row r="358" spans="1:19" x14ac:dyDescent="0.3">
      <c r="A358">
        <v>1994</v>
      </c>
      <c r="B358" t="s">
        <v>542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1183</v>
      </c>
    </row>
    <row r="359" spans="1:19" x14ac:dyDescent="0.3">
      <c r="A359">
        <v>1994</v>
      </c>
      <c r="B359" t="s">
        <v>542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1184</v>
      </c>
    </row>
    <row r="360" spans="1:19" x14ac:dyDescent="0.3">
      <c r="A360">
        <v>1994</v>
      </c>
      <c r="B360" t="s">
        <v>542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1185</v>
      </c>
    </row>
    <row r="361" spans="1:19" x14ac:dyDescent="0.3">
      <c r="A361">
        <v>1994</v>
      </c>
      <c r="B361" t="s">
        <v>542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1186</v>
      </c>
    </row>
    <row r="362" spans="1:19" x14ac:dyDescent="0.3">
      <c r="A362">
        <v>1994</v>
      </c>
      <c r="B362" t="s">
        <v>542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1187</v>
      </c>
    </row>
    <row r="363" spans="1:19" x14ac:dyDescent="0.3">
      <c r="A363">
        <v>1994</v>
      </c>
      <c r="B363" t="s">
        <v>542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1188</v>
      </c>
    </row>
    <row r="364" spans="1:19" x14ac:dyDescent="0.3">
      <c r="A364">
        <v>1994</v>
      </c>
      <c r="B364" t="s">
        <v>542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1189</v>
      </c>
    </row>
    <row r="365" spans="1:19" x14ac:dyDescent="0.3">
      <c r="A365">
        <v>1994</v>
      </c>
      <c r="B365" t="s">
        <v>542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1190</v>
      </c>
    </row>
    <row r="366" spans="1:19" x14ac:dyDescent="0.3">
      <c r="A366">
        <v>1994</v>
      </c>
      <c r="B366" t="s">
        <v>542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1191</v>
      </c>
    </row>
    <row r="367" spans="1:19" x14ac:dyDescent="0.3">
      <c r="A367">
        <v>1994</v>
      </c>
      <c r="B367" t="s">
        <v>542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1192</v>
      </c>
    </row>
    <row r="368" spans="1:19" x14ac:dyDescent="0.3">
      <c r="A368">
        <v>1994</v>
      </c>
      <c r="B368" t="s">
        <v>542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1193</v>
      </c>
    </row>
    <row r="369" spans="1:19" x14ac:dyDescent="0.3">
      <c r="A369">
        <v>1994</v>
      </c>
      <c r="B369" t="s">
        <v>542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1194</v>
      </c>
    </row>
    <row r="370" spans="1:19" x14ac:dyDescent="0.3">
      <c r="A370">
        <v>1994</v>
      </c>
      <c r="B370" t="s">
        <v>542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1195</v>
      </c>
    </row>
    <row r="371" spans="1:19" x14ac:dyDescent="0.3">
      <c r="A371">
        <v>1994</v>
      </c>
      <c r="B371" t="s">
        <v>542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1196</v>
      </c>
    </row>
    <row r="372" spans="1:19" x14ac:dyDescent="0.3">
      <c r="A372">
        <v>1994</v>
      </c>
      <c r="B372" t="s">
        <v>542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1197</v>
      </c>
    </row>
    <row r="373" spans="1:19" x14ac:dyDescent="0.3">
      <c r="A373">
        <v>1994</v>
      </c>
      <c r="B373" t="s">
        <v>542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1198</v>
      </c>
    </row>
    <row r="374" spans="1:19" x14ac:dyDescent="0.3">
      <c r="A374">
        <v>1994</v>
      </c>
      <c r="B374" t="s">
        <v>542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1199</v>
      </c>
    </row>
    <row r="375" spans="1:19" x14ac:dyDescent="0.3">
      <c r="A375">
        <v>1994</v>
      </c>
      <c r="B375" t="s">
        <v>542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1200</v>
      </c>
    </row>
    <row r="376" spans="1:19" x14ac:dyDescent="0.3">
      <c r="A376">
        <v>1994</v>
      </c>
      <c r="B376" t="s">
        <v>542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1201</v>
      </c>
    </row>
    <row r="377" spans="1:19" x14ac:dyDescent="0.3">
      <c r="A377">
        <v>1994</v>
      </c>
      <c r="B377" t="s">
        <v>542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1202</v>
      </c>
    </row>
    <row r="378" spans="1:19" x14ac:dyDescent="0.3">
      <c r="A378">
        <v>1994</v>
      </c>
      <c r="B378" t="s">
        <v>542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1203</v>
      </c>
    </row>
    <row r="379" spans="1:19" x14ac:dyDescent="0.3">
      <c r="A379">
        <v>1994</v>
      </c>
      <c r="B379" t="s">
        <v>542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1204</v>
      </c>
    </row>
    <row r="380" spans="1:19" x14ac:dyDescent="0.3">
      <c r="A380">
        <v>1994</v>
      </c>
      <c r="B380" t="s">
        <v>542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1205</v>
      </c>
    </row>
    <row r="381" spans="1:19" x14ac:dyDescent="0.3">
      <c r="A381">
        <v>1994</v>
      </c>
      <c r="B381" t="s">
        <v>542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1206</v>
      </c>
    </row>
    <row r="382" spans="1:19" x14ac:dyDescent="0.3">
      <c r="A382">
        <v>1994</v>
      </c>
      <c r="B382" t="s">
        <v>542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1207</v>
      </c>
    </row>
    <row r="383" spans="1:19" x14ac:dyDescent="0.3">
      <c r="A383">
        <v>1994</v>
      </c>
      <c r="B383" t="s">
        <v>542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1208</v>
      </c>
    </row>
    <row r="384" spans="1:19" x14ac:dyDescent="0.3">
      <c r="A384">
        <v>1994</v>
      </c>
      <c r="B384" t="s">
        <v>542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1209</v>
      </c>
    </row>
    <row r="385" spans="1:19" x14ac:dyDescent="0.3">
      <c r="A385">
        <v>1994</v>
      </c>
      <c r="B385" t="s">
        <v>542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1210</v>
      </c>
    </row>
    <row r="386" spans="1:19" x14ac:dyDescent="0.3">
      <c r="A386">
        <v>1994</v>
      </c>
      <c r="B386" t="s">
        <v>542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1211</v>
      </c>
    </row>
    <row r="387" spans="1:19" x14ac:dyDescent="0.3">
      <c r="A387">
        <v>1994</v>
      </c>
      <c r="B387" t="s">
        <v>542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1212</v>
      </c>
    </row>
    <row r="388" spans="1:19" x14ac:dyDescent="0.3">
      <c r="A388">
        <v>1994</v>
      </c>
      <c r="B388" t="s">
        <v>542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1213</v>
      </c>
    </row>
    <row r="389" spans="1:19" x14ac:dyDescent="0.3">
      <c r="A389">
        <v>1994</v>
      </c>
      <c r="B389" t="s">
        <v>542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1214</v>
      </c>
    </row>
    <row r="390" spans="1:19" x14ac:dyDescent="0.3">
      <c r="A390">
        <v>1994</v>
      </c>
      <c r="B390" t="s">
        <v>542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1215</v>
      </c>
    </row>
    <row r="391" spans="1:19" x14ac:dyDescent="0.3">
      <c r="A391">
        <v>1994</v>
      </c>
      <c r="B391" t="s">
        <v>542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1216</v>
      </c>
    </row>
    <row r="392" spans="1:19" x14ac:dyDescent="0.3">
      <c r="A392">
        <v>1994</v>
      </c>
      <c r="B392" t="s">
        <v>542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1217</v>
      </c>
    </row>
    <row r="393" spans="1:19" x14ac:dyDescent="0.3">
      <c r="A393">
        <v>1994</v>
      </c>
      <c r="B393" t="s">
        <v>542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1218</v>
      </c>
    </row>
    <row r="394" spans="1:19" x14ac:dyDescent="0.3">
      <c r="A394">
        <v>1994</v>
      </c>
      <c r="B394" t="s">
        <v>542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1219</v>
      </c>
    </row>
    <row r="395" spans="1:19" x14ac:dyDescent="0.3">
      <c r="A395">
        <v>1994</v>
      </c>
      <c r="B395" t="s">
        <v>542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1220</v>
      </c>
    </row>
    <row r="396" spans="1:19" x14ac:dyDescent="0.3">
      <c r="A396">
        <v>1994</v>
      </c>
      <c r="B396" t="s">
        <v>542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1221</v>
      </c>
    </row>
    <row r="397" spans="1:19" x14ac:dyDescent="0.3">
      <c r="A397">
        <v>1994</v>
      </c>
      <c r="B397" t="s">
        <v>542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1222</v>
      </c>
    </row>
    <row r="398" spans="1:19" x14ac:dyDescent="0.3">
      <c r="A398">
        <v>1994</v>
      </c>
      <c r="B398" t="s">
        <v>542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1223</v>
      </c>
    </row>
    <row r="399" spans="1:19" x14ac:dyDescent="0.3">
      <c r="A399">
        <v>1994</v>
      </c>
      <c r="B399" t="s">
        <v>542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1224</v>
      </c>
    </row>
    <row r="400" spans="1:19" x14ac:dyDescent="0.3">
      <c r="A400">
        <v>1994</v>
      </c>
      <c r="B400" t="s">
        <v>542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1225</v>
      </c>
    </row>
    <row r="401" spans="1:19" x14ac:dyDescent="0.3">
      <c r="A401">
        <v>1994</v>
      </c>
      <c r="B401" t="s">
        <v>542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1226</v>
      </c>
    </row>
    <row r="402" spans="1:19" x14ac:dyDescent="0.3">
      <c r="A402">
        <v>1994</v>
      </c>
      <c r="B402" t="s">
        <v>542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1227</v>
      </c>
    </row>
    <row r="403" spans="1:19" x14ac:dyDescent="0.3">
      <c r="A403">
        <v>1994</v>
      </c>
      <c r="B403" t="s">
        <v>542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1228</v>
      </c>
    </row>
    <row r="404" spans="1:19" x14ac:dyDescent="0.3">
      <c r="A404">
        <v>1994</v>
      </c>
      <c r="B404" t="s">
        <v>542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1229</v>
      </c>
    </row>
    <row r="405" spans="1:19" x14ac:dyDescent="0.3">
      <c r="A405">
        <v>1994</v>
      </c>
      <c r="B405" t="s">
        <v>542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1230</v>
      </c>
    </row>
    <row r="406" spans="1:19" x14ac:dyDescent="0.3">
      <c r="A406">
        <v>1994</v>
      </c>
      <c r="B406" t="s">
        <v>542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1231</v>
      </c>
    </row>
    <row r="407" spans="1:19" x14ac:dyDescent="0.3">
      <c r="A407">
        <v>1994</v>
      </c>
      <c r="B407" t="s">
        <v>542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1232</v>
      </c>
    </row>
    <row r="408" spans="1:19" x14ac:dyDescent="0.3">
      <c r="A408">
        <v>1994</v>
      </c>
      <c r="B408" t="s">
        <v>542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1233</v>
      </c>
    </row>
    <row r="409" spans="1:19" x14ac:dyDescent="0.3">
      <c r="A409">
        <v>1994</v>
      </c>
      <c r="B409" t="s">
        <v>542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1234</v>
      </c>
    </row>
    <row r="410" spans="1:19" x14ac:dyDescent="0.3">
      <c r="A410">
        <v>1994</v>
      </c>
      <c r="B410" t="s">
        <v>542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1235</v>
      </c>
    </row>
    <row r="411" spans="1:19" x14ac:dyDescent="0.3">
      <c r="A411">
        <v>1994</v>
      </c>
      <c r="B411" t="s">
        <v>542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1236</v>
      </c>
    </row>
    <row r="412" spans="1:19" x14ac:dyDescent="0.3">
      <c r="A412">
        <v>1994</v>
      </c>
      <c r="B412" t="s">
        <v>542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1237</v>
      </c>
    </row>
    <row r="413" spans="1:19" x14ac:dyDescent="0.3">
      <c r="A413">
        <v>1994</v>
      </c>
      <c r="B413" t="s">
        <v>542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1238</v>
      </c>
    </row>
    <row r="414" spans="1:19" x14ac:dyDescent="0.3">
      <c r="A414">
        <v>1994</v>
      </c>
      <c r="B414" t="s">
        <v>542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1239</v>
      </c>
    </row>
    <row r="415" spans="1:19" x14ac:dyDescent="0.3">
      <c r="A415">
        <v>1994</v>
      </c>
      <c r="B415" t="s">
        <v>542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1240</v>
      </c>
    </row>
    <row r="416" spans="1:19" x14ac:dyDescent="0.3">
      <c r="A416">
        <v>1994</v>
      </c>
      <c r="B416" t="s">
        <v>542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1241</v>
      </c>
    </row>
    <row r="417" spans="1:19" x14ac:dyDescent="0.3">
      <c r="A417">
        <v>1994</v>
      </c>
      <c r="B417" t="s">
        <v>542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1242</v>
      </c>
    </row>
    <row r="418" spans="1:19" x14ac:dyDescent="0.3">
      <c r="A418">
        <v>1994</v>
      </c>
      <c r="B418" t="s">
        <v>542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1243</v>
      </c>
    </row>
    <row r="419" spans="1:19" x14ac:dyDescent="0.3">
      <c r="A419">
        <v>1994</v>
      </c>
      <c r="B419" t="s">
        <v>542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1244</v>
      </c>
    </row>
    <row r="420" spans="1:19" x14ac:dyDescent="0.3">
      <c r="A420">
        <v>1994</v>
      </c>
      <c r="B420" t="s">
        <v>542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1245</v>
      </c>
    </row>
    <row r="421" spans="1:19" x14ac:dyDescent="0.3">
      <c r="A421">
        <v>1994</v>
      </c>
      <c r="B421" t="s">
        <v>542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1246</v>
      </c>
    </row>
    <row r="422" spans="1:19" x14ac:dyDescent="0.3">
      <c r="A422">
        <v>1994</v>
      </c>
      <c r="B422" t="s">
        <v>542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1247</v>
      </c>
    </row>
    <row r="423" spans="1:19" x14ac:dyDescent="0.3">
      <c r="A423">
        <v>1995</v>
      </c>
      <c r="B423" t="s">
        <v>542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1248</v>
      </c>
    </row>
    <row r="424" spans="1:19" x14ac:dyDescent="0.3">
      <c r="A424">
        <v>1995</v>
      </c>
      <c r="B424" t="s">
        <v>542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1249</v>
      </c>
    </row>
    <row r="425" spans="1:19" x14ac:dyDescent="0.3">
      <c r="A425">
        <v>1995</v>
      </c>
      <c r="B425" t="s">
        <v>542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1250</v>
      </c>
    </row>
    <row r="426" spans="1:19" x14ac:dyDescent="0.3">
      <c r="A426">
        <v>1995</v>
      </c>
      <c r="B426" t="s">
        <v>542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1251</v>
      </c>
    </row>
    <row r="427" spans="1:19" x14ac:dyDescent="0.3">
      <c r="A427">
        <v>1995</v>
      </c>
      <c r="B427" t="s">
        <v>542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1252</v>
      </c>
    </row>
    <row r="428" spans="1:19" x14ac:dyDescent="0.3">
      <c r="A428">
        <v>1995</v>
      </c>
      <c r="B428" t="s">
        <v>542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1253</v>
      </c>
    </row>
    <row r="429" spans="1:19" x14ac:dyDescent="0.3">
      <c r="A429">
        <v>1995</v>
      </c>
      <c r="B429" t="s">
        <v>542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1254</v>
      </c>
    </row>
    <row r="430" spans="1:19" x14ac:dyDescent="0.3">
      <c r="A430">
        <v>1995</v>
      </c>
      <c r="B430" t="s">
        <v>542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1255</v>
      </c>
    </row>
    <row r="431" spans="1:19" x14ac:dyDescent="0.3">
      <c r="A431">
        <v>1995</v>
      </c>
      <c r="B431" t="s">
        <v>542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1256</v>
      </c>
    </row>
    <row r="432" spans="1:19" x14ac:dyDescent="0.3">
      <c r="A432">
        <v>1995</v>
      </c>
      <c r="B432" t="s">
        <v>542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1257</v>
      </c>
    </row>
    <row r="433" spans="1:19" x14ac:dyDescent="0.3">
      <c r="A433">
        <v>1995</v>
      </c>
      <c r="B433" t="s">
        <v>542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1258</v>
      </c>
    </row>
    <row r="434" spans="1:19" x14ac:dyDescent="0.3">
      <c r="A434">
        <v>1995</v>
      </c>
      <c r="B434" t="s">
        <v>542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1259</v>
      </c>
    </row>
    <row r="435" spans="1:19" x14ac:dyDescent="0.3">
      <c r="A435">
        <v>1995</v>
      </c>
      <c r="B435" t="s">
        <v>542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1260</v>
      </c>
    </row>
    <row r="436" spans="1:19" x14ac:dyDescent="0.3">
      <c r="A436">
        <v>1995</v>
      </c>
      <c r="B436" t="s">
        <v>542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1261</v>
      </c>
    </row>
    <row r="437" spans="1:19" x14ac:dyDescent="0.3">
      <c r="A437">
        <v>1995</v>
      </c>
      <c r="B437" t="s">
        <v>542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1262</v>
      </c>
    </row>
    <row r="438" spans="1:19" x14ac:dyDescent="0.3">
      <c r="A438">
        <v>1995</v>
      </c>
      <c r="B438" t="s">
        <v>542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1263</v>
      </c>
    </row>
    <row r="439" spans="1:19" x14ac:dyDescent="0.3">
      <c r="A439">
        <v>1995</v>
      </c>
      <c r="B439" t="s">
        <v>542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1264</v>
      </c>
    </row>
    <row r="440" spans="1:19" x14ac:dyDescent="0.3">
      <c r="A440">
        <v>1995</v>
      </c>
      <c r="B440" t="s">
        <v>542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1265</v>
      </c>
    </row>
    <row r="441" spans="1:19" x14ac:dyDescent="0.3">
      <c r="A441">
        <v>1995</v>
      </c>
      <c r="B441" t="s">
        <v>542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1266</v>
      </c>
    </row>
    <row r="442" spans="1:19" x14ac:dyDescent="0.3">
      <c r="A442">
        <v>1995</v>
      </c>
      <c r="B442" t="s">
        <v>542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1267</v>
      </c>
    </row>
    <row r="443" spans="1:19" x14ac:dyDescent="0.3">
      <c r="A443">
        <v>1995</v>
      </c>
      <c r="B443" t="s">
        <v>542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1268</v>
      </c>
    </row>
    <row r="444" spans="1:19" x14ac:dyDescent="0.3">
      <c r="A444">
        <v>1995</v>
      </c>
      <c r="B444" t="s">
        <v>542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1269</v>
      </c>
    </row>
    <row r="445" spans="1:19" x14ac:dyDescent="0.3">
      <c r="A445">
        <v>1995</v>
      </c>
      <c r="B445" t="s">
        <v>542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1270</v>
      </c>
    </row>
    <row r="446" spans="1:19" x14ac:dyDescent="0.3">
      <c r="A446">
        <v>1995</v>
      </c>
      <c r="B446" t="s">
        <v>542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1271</v>
      </c>
    </row>
    <row r="447" spans="1:19" x14ac:dyDescent="0.3">
      <c r="A447">
        <v>1995</v>
      </c>
      <c r="B447" t="s">
        <v>542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1272</v>
      </c>
    </row>
    <row r="448" spans="1:19" x14ac:dyDescent="0.3">
      <c r="A448">
        <v>1995</v>
      </c>
      <c r="B448" t="s">
        <v>542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1273</v>
      </c>
    </row>
    <row r="449" spans="1:19" x14ac:dyDescent="0.3">
      <c r="A449">
        <v>1995</v>
      </c>
      <c r="B449" t="s">
        <v>542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1274</v>
      </c>
    </row>
    <row r="450" spans="1:19" x14ac:dyDescent="0.3">
      <c r="A450">
        <v>1995</v>
      </c>
      <c r="B450" t="s">
        <v>542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1275</v>
      </c>
    </row>
    <row r="451" spans="1:19" x14ac:dyDescent="0.3">
      <c r="A451">
        <v>1995</v>
      </c>
      <c r="B451" t="s">
        <v>542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1276</v>
      </c>
    </row>
    <row r="452" spans="1:19" x14ac:dyDescent="0.3">
      <c r="A452">
        <v>1995</v>
      </c>
      <c r="B452" t="s">
        <v>542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1277</v>
      </c>
    </row>
    <row r="453" spans="1:19" x14ac:dyDescent="0.3">
      <c r="A453">
        <v>1995</v>
      </c>
      <c r="B453" t="s">
        <v>542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1278</v>
      </c>
    </row>
    <row r="454" spans="1:19" x14ac:dyDescent="0.3">
      <c r="A454">
        <v>1995</v>
      </c>
      <c r="B454" t="s">
        <v>542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1279</v>
      </c>
    </row>
    <row r="455" spans="1:19" x14ac:dyDescent="0.3">
      <c r="A455">
        <v>1995</v>
      </c>
      <c r="B455" t="s">
        <v>542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1280</v>
      </c>
    </row>
    <row r="456" spans="1:19" x14ac:dyDescent="0.3">
      <c r="A456">
        <v>1995</v>
      </c>
      <c r="B456" t="s">
        <v>542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1281</v>
      </c>
    </row>
    <row r="457" spans="1:19" x14ac:dyDescent="0.3">
      <c r="A457">
        <v>1995</v>
      </c>
      <c r="B457" t="s">
        <v>542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1282</v>
      </c>
    </row>
    <row r="458" spans="1:19" x14ac:dyDescent="0.3">
      <c r="A458">
        <v>1995</v>
      </c>
      <c r="B458" t="s">
        <v>542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1283</v>
      </c>
    </row>
    <row r="459" spans="1:19" x14ac:dyDescent="0.3">
      <c r="A459">
        <v>1995</v>
      </c>
      <c r="B459" t="s">
        <v>542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1284</v>
      </c>
    </row>
    <row r="460" spans="1:19" x14ac:dyDescent="0.3">
      <c r="A460">
        <v>1995</v>
      </c>
      <c r="B460" t="s">
        <v>542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1285</v>
      </c>
    </row>
    <row r="461" spans="1:19" x14ac:dyDescent="0.3">
      <c r="A461">
        <v>1995</v>
      </c>
      <c r="B461" t="s">
        <v>542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1286</v>
      </c>
    </row>
    <row r="462" spans="1:19" x14ac:dyDescent="0.3">
      <c r="A462">
        <v>1995</v>
      </c>
      <c r="B462" t="s">
        <v>542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1287</v>
      </c>
    </row>
    <row r="463" spans="1:19" x14ac:dyDescent="0.3">
      <c r="A463">
        <v>1995</v>
      </c>
      <c r="B463" t="s">
        <v>542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1288</v>
      </c>
    </row>
    <row r="464" spans="1:19" x14ac:dyDescent="0.3">
      <c r="A464">
        <v>1995</v>
      </c>
      <c r="B464" t="s">
        <v>542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1289</v>
      </c>
    </row>
    <row r="465" spans="1:19" x14ac:dyDescent="0.3">
      <c r="A465">
        <v>1995</v>
      </c>
      <c r="B465" t="s">
        <v>542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1290</v>
      </c>
    </row>
    <row r="466" spans="1:19" x14ac:dyDescent="0.3">
      <c r="A466">
        <v>1995</v>
      </c>
      <c r="B466" t="s">
        <v>542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1291</v>
      </c>
    </row>
    <row r="467" spans="1:19" x14ac:dyDescent="0.3">
      <c r="A467">
        <v>1995</v>
      </c>
      <c r="B467" t="s">
        <v>542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1292</v>
      </c>
    </row>
    <row r="468" spans="1:19" x14ac:dyDescent="0.3">
      <c r="A468">
        <v>1995</v>
      </c>
      <c r="B468" t="s">
        <v>542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1293</v>
      </c>
    </row>
    <row r="469" spans="1:19" x14ac:dyDescent="0.3">
      <c r="A469">
        <v>1995</v>
      </c>
      <c r="B469" t="s">
        <v>542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1294</v>
      </c>
    </row>
    <row r="470" spans="1:19" x14ac:dyDescent="0.3">
      <c r="A470">
        <v>1995</v>
      </c>
      <c r="B470" t="s">
        <v>542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1295</v>
      </c>
    </row>
    <row r="471" spans="1:19" x14ac:dyDescent="0.3">
      <c r="A471">
        <v>1995</v>
      </c>
      <c r="B471" t="s">
        <v>542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1296</v>
      </c>
    </row>
    <row r="472" spans="1:19" x14ac:dyDescent="0.3">
      <c r="A472">
        <v>1995</v>
      </c>
      <c r="B472" t="s">
        <v>542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1297</v>
      </c>
    </row>
    <row r="473" spans="1:19" x14ac:dyDescent="0.3">
      <c r="A473">
        <v>1995</v>
      </c>
      <c r="B473" t="s">
        <v>542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1298</v>
      </c>
    </row>
    <row r="474" spans="1:19" x14ac:dyDescent="0.3">
      <c r="A474">
        <v>1995</v>
      </c>
      <c r="B474" t="s">
        <v>542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1299</v>
      </c>
    </row>
    <row r="475" spans="1:19" x14ac:dyDescent="0.3">
      <c r="A475">
        <v>1995</v>
      </c>
      <c r="B475" t="s">
        <v>542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1300</v>
      </c>
    </row>
    <row r="476" spans="1:19" x14ac:dyDescent="0.3">
      <c r="A476">
        <v>1995</v>
      </c>
      <c r="B476" t="s">
        <v>542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1301</v>
      </c>
    </row>
    <row r="477" spans="1:19" x14ac:dyDescent="0.3">
      <c r="A477">
        <v>1995</v>
      </c>
      <c r="B477" t="s">
        <v>542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1302</v>
      </c>
    </row>
    <row r="478" spans="1:19" x14ac:dyDescent="0.3">
      <c r="A478">
        <v>1995</v>
      </c>
      <c r="B478" t="s">
        <v>542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1303</v>
      </c>
    </row>
    <row r="479" spans="1:19" x14ac:dyDescent="0.3">
      <c r="A479">
        <v>1995</v>
      </c>
      <c r="B479" t="s">
        <v>542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1304</v>
      </c>
    </row>
    <row r="480" spans="1:19" x14ac:dyDescent="0.3">
      <c r="A480">
        <v>1995</v>
      </c>
      <c r="B480" t="s">
        <v>542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1305</v>
      </c>
    </row>
    <row r="481" spans="1:19" x14ac:dyDescent="0.3">
      <c r="A481">
        <v>1995</v>
      </c>
      <c r="B481" t="s">
        <v>542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1306</v>
      </c>
    </row>
    <row r="482" spans="1:19" x14ac:dyDescent="0.3">
      <c r="A482">
        <v>1995</v>
      </c>
      <c r="B482" t="s">
        <v>542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1307</v>
      </c>
    </row>
    <row r="483" spans="1:19" x14ac:dyDescent="0.3">
      <c r="A483">
        <v>1995</v>
      </c>
      <c r="B483" t="s">
        <v>542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1308</v>
      </c>
    </row>
    <row r="484" spans="1:19" x14ac:dyDescent="0.3">
      <c r="A484">
        <v>1995</v>
      </c>
      <c r="B484" t="s">
        <v>542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1309</v>
      </c>
    </row>
    <row r="485" spans="1:19" x14ac:dyDescent="0.3">
      <c r="A485">
        <v>1995</v>
      </c>
      <c r="B485" t="s">
        <v>542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1310</v>
      </c>
    </row>
    <row r="486" spans="1:19" x14ac:dyDescent="0.3">
      <c r="A486">
        <v>1995</v>
      </c>
      <c r="B486" t="s">
        <v>542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1311</v>
      </c>
    </row>
    <row r="487" spans="1:19" x14ac:dyDescent="0.3">
      <c r="A487">
        <v>1995</v>
      </c>
      <c r="B487" t="s">
        <v>542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1312</v>
      </c>
    </row>
    <row r="488" spans="1:19" x14ac:dyDescent="0.3">
      <c r="A488">
        <v>1995</v>
      </c>
      <c r="B488" t="s">
        <v>542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1313</v>
      </c>
    </row>
    <row r="489" spans="1:19" x14ac:dyDescent="0.3">
      <c r="A489">
        <v>1995</v>
      </c>
      <c r="B489" t="s">
        <v>542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1314</v>
      </c>
    </row>
    <row r="490" spans="1:19" x14ac:dyDescent="0.3">
      <c r="A490">
        <v>1995</v>
      </c>
      <c r="B490" t="s">
        <v>542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1315</v>
      </c>
    </row>
    <row r="491" spans="1:19" x14ac:dyDescent="0.3">
      <c r="A491">
        <v>1995</v>
      </c>
      <c r="B491" t="s">
        <v>542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1316</v>
      </c>
    </row>
    <row r="492" spans="1:19" x14ac:dyDescent="0.3">
      <c r="A492">
        <v>1995</v>
      </c>
      <c r="B492" t="s">
        <v>542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1317</v>
      </c>
    </row>
    <row r="493" spans="1:19" x14ac:dyDescent="0.3">
      <c r="A493">
        <v>1995</v>
      </c>
      <c r="B493" t="s">
        <v>542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1318</v>
      </c>
    </row>
    <row r="494" spans="1:19" x14ac:dyDescent="0.3">
      <c r="A494">
        <v>1995</v>
      </c>
      <c r="B494" t="s">
        <v>542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1319</v>
      </c>
    </row>
    <row r="495" spans="1:19" x14ac:dyDescent="0.3">
      <c r="A495">
        <v>1995</v>
      </c>
      <c r="B495" t="s">
        <v>542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1320</v>
      </c>
    </row>
    <row r="496" spans="1:19" x14ac:dyDescent="0.3">
      <c r="A496">
        <v>1995</v>
      </c>
      <c r="B496" t="s">
        <v>542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1321</v>
      </c>
    </row>
    <row r="497" spans="1:19" x14ac:dyDescent="0.3">
      <c r="A497">
        <v>1995</v>
      </c>
      <c r="B497" t="s">
        <v>542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1322</v>
      </c>
    </row>
    <row r="498" spans="1:19" x14ac:dyDescent="0.3">
      <c r="A498">
        <v>1995</v>
      </c>
      <c r="B498" t="s">
        <v>542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1323</v>
      </c>
    </row>
    <row r="499" spans="1:19" x14ac:dyDescent="0.3">
      <c r="A499">
        <v>1995</v>
      </c>
      <c r="B499" t="s">
        <v>542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1324</v>
      </c>
    </row>
    <row r="500" spans="1:19" x14ac:dyDescent="0.3">
      <c r="A500">
        <v>1996</v>
      </c>
      <c r="B500" t="s">
        <v>542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1325</v>
      </c>
    </row>
    <row r="501" spans="1:19" x14ac:dyDescent="0.3">
      <c r="A501">
        <v>1996</v>
      </c>
      <c r="B501" t="s">
        <v>542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1326</v>
      </c>
    </row>
    <row r="502" spans="1:19" x14ac:dyDescent="0.3">
      <c r="A502">
        <v>1996</v>
      </c>
      <c r="B502" t="s">
        <v>542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1327</v>
      </c>
    </row>
    <row r="503" spans="1:19" x14ac:dyDescent="0.3">
      <c r="A503">
        <v>1996</v>
      </c>
      <c r="B503" t="s">
        <v>542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1328</v>
      </c>
    </row>
    <row r="504" spans="1:19" x14ac:dyDescent="0.3">
      <c r="A504">
        <v>1996</v>
      </c>
      <c r="B504" t="s">
        <v>542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1329</v>
      </c>
    </row>
    <row r="505" spans="1:19" x14ac:dyDescent="0.3">
      <c r="A505">
        <v>1996</v>
      </c>
      <c r="B505" t="s">
        <v>542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1330</v>
      </c>
    </row>
    <row r="506" spans="1:19" x14ac:dyDescent="0.3">
      <c r="A506">
        <v>1996</v>
      </c>
      <c r="B506" t="s">
        <v>542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1331</v>
      </c>
    </row>
    <row r="507" spans="1:19" x14ac:dyDescent="0.3">
      <c r="A507">
        <v>1996</v>
      </c>
      <c r="B507" t="s">
        <v>542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1332</v>
      </c>
    </row>
    <row r="508" spans="1:19" x14ac:dyDescent="0.3">
      <c r="A508">
        <v>1996</v>
      </c>
      <c r="B508" t="s">
        <v>542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1333</v>
      </c>
    </row>
    <row r="509" spans="1:19" x14ac:dyDescent="0.3">
      <c r="A509">
        <v>1996</v>
      </c>
      <c r="B509" t="s">
        <v>542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1334</v>
      </c>
    </row>
    <row r="510" spans="1:19" x14ac:dyDescent="0.3">
      <c r="A510">
        <v>1996</v>
      </c>
      <c r="B510" t="s">
        <v>542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1335</v>
      </c>
    </row>
    <row r="511" spans="1:19" x14ac:dyDescent="0.3">
      <c r="A511">
        <v>1996</v>
      </c>
      <c r="B511" t="s">
        <v>542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1336</v>
      </c>
    </row>
    <row r="512" spans="1:19" x14ac:dyDescent="0.3">
      <c r="A512">
        <v>1996</v>
      </c>
      <c r="B512" t="s">
        <v>542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1337</v>
      </c>
    </row>
    <row r="513" spans="1:19" x14ac:dyDescent="0.3">
      <c r="A513">
        <v>1996</v>
      </c>
      <c r="B513" t="s">
        <v>542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1338</v>
      </c>
    </row>
    <row r="514" spans="1:19" x14ac:dyDescent="0.3">
      <c r="A514">
        <v>1996</v>
      </c>
      <c r="B514" t="s">
        <v>542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1339</v>
      </c>
    </row>
    <row r="515" spans="1:19" x14ac:dyDescent="0.3">
      <c r="A515">
        <v>1996</v>
      </c>
      <c r="B515" t="s">
        <v>542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1340</v>
      </c>
    </row>
    <row r="516" spans="1:19" x14ac:dyDescent="0.3">
      <c r="A516">
        <v>1996</v>
      </c>
      <c r="B516" t="s">
        <v>542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1341</v>
      </c>
    </row>
    <row r="517" spans="1:19" x14ac:dyDescent="0.3">
      <c r="A517">
        <v>1996</v>
      </c>
      <c r="B517" t="s">
        <v>542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1342</v>
      </c>
    </row>
    <row r="518" spans="1:19" x14ac:dyDescent="0.3">
      <c r="A518">
        <v>1996</v>
      </c>
      <c r="B518" t="s">
        <v>542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1343</v>
      </c>
    </row>
    <row r="519" spans="1:19" x14ac:dyDescent="0.3">
      <c r="A519">
        <v>1996</v>
      </c>
      <c r="B519" t="s">
        <v>542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1344</v>
      </c>
    </row>
    <row r="520" spans="1:19" x14ac:dyDescent="0.3">
      <c r="A520">
        <v>1996</v>
      </c>
      <c r="B520" t="s">
        <v>542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1345</v>
      </c>
    </row>
    <row r="521" spans="1:19" x14ac:dyDescent="0.3">
      <c r="A521">
        <v>1996</v>
      </c>
      <c r="B521" t="s">
        <v>542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1346</v>
      </c>
    </row>
    <row r="522" spans="1:19" x14ac:dyDescent="0.3">
      <c r="A522">
        <v>1996</v>
      </c>
      <c r="B522" t="s">
        <v>542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1347</v>
      </c>
    </row>
    <row r="523" spans="1:19" x14ac:dyDescent="0.3">
      <c r="A523">
        <v>1996</v>
      </c>
      <c r="B523" t="s">
        <v>542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1348</v>
      </c>
    </row>
    <row r="524" spans="1:19" x14ac:dyDescent="0.3">
      <c r="A524">
        <v>1996</v>
      </c>
      <c r="B524" t="s">
        <v>542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1349</v>
      </c>
    </row>
    <row r="525" spans="1:19" x14ac:dyDescent="0.3">
      <c r="A525">
        <v>1996</v>
      </c>
      <c r="B525" t="s">
        <v>542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1350</v>
      </c>
    </row>
    <row r="526" spans="1:19" x14ac:dyDescent="0.3">
      <c r="A526">
        <v>1996</v>
      </c>
      <c r="B526" t="s">
        <v>542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1351</v>
      </c>
    </row>
    <row r="527" spans="1:19" x14ac:dyDescent="0.3">
      <c r="A527">
        <v>1996</v>
      </c>
      <c r="B527" t="s">
        <v>542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1352</v>
      </c>
    </row>
    <row r="528" spans="1:19" x14ac:dyDescent="0.3">
      <c r="A528">
        <v>1996</v>
      </c>
      <c r="B528" t="s">
        <v>542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1353</v>
      </c>
    </row>
    <row r="529" spans="1:19" x14ac:dyDescent="0.3">
      <c r="A529">
        <v>1996</v>
      </c>
      <c r="B529" t="s">
        <v>542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1354</v>
      </c>
    </row>
    <row r="530" spans="1:19" x14ac:dyDescent="0.3">
      <c r="A530">
        <v>1996</v>
      </c>
      <c r="B530" t="s">
        <v>542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1355</v>
      </c>
    </row>
    <row r="531" spans="1:19" x14ac:dyDescent="0.3">
      <c r="A531">
        <v>1996</v>
      </c>
      <c r="B531" t="s">
        <v>542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1356</v>
      </c>
    </row>
    <row r="532" spans="1:19" x14ac:dyDescent="0.3">
      <c r="A532">
        <v>1996</v>
      </c>
      <c r="B532" t="s">
        <v>542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1357</v>
      </c>
    </row>
    <row r="533" spans="1:19" x14ac:dyDescent="0.3">
      <c r="A533">
        <v>1996</v>
      </c>
      <c r="B533" t="s">
        <v>542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1358</v>
      </c>
    </row>
    <row r="534" spans="1:19" x14ac:dyDescent="0.3">
      <c r="A534">
        <v>1996</v>
      </c>
      <c r="B534" t="s">
        <v>542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1359</v>
      </c>
    </row>
    <row r="535" spans="1:19" x14ac:dyDescent="0.3">
      <c r="A535">
        <v>1996</v>
      </c>
      <c r="B535" t="s">
        <v>542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1360</v>
      </c>
    </row>
    <row r="536" spans="1:19" x14ac:dyDescent="0.3">
      <c r="A536">
        <v>1996</v>
      </c>
      <c r="B536" t="s">
        <v>542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1361</v>
      </c>
    </row>
    <row r="537" spans="1:19" x14ac:dyDescent="0.3">
      <c r="A537">
        <v>1996</v>
      </c>
      <c r="B537" t="s">
        <v>542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1362</v>
      </c>
    </row>
    <row r="538" spans="1:19" x14ac:dyDescent="0.3">
      <c r="A538">
        <v>1996</v>
      </c>
      <c r="B538" t="s">
        <v>542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1363</v>
      </c>
    </row>
    <row r="539" spans="1:19" x14ac:dyDescent="0.3">
      <c r="A539">
        <v>1996</v>
      </c>
      <c r="B539" t="s">
        <v>542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1364</v>
      </c>
    </row>
    <row r="540" spans="1:19" x14ac:dyDescent="0.3">
      <c r="A540">
        <v>1996</v>
      </c>
      <c r="B540" t="s">
        <v>542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1365</v>
      </c>
    </row>
    <row r="541" spans="1:19" x14ac:dyDescent="0.3">
      <c r="A541">
        <v>1996</v>
      </c>
      <c r="B541" t="s">
        <v>542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1366</v>
      </c>
    </row>
    <row r="542" spans="1:19" x14ac:dyDescent="0.3">
      <c r="A542">
        <v>1996</v>
      </c>
      <c r="B542" t="s">
        <v>542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1367</v>
      </c>
    </row>
    <row r="543" spans="1:19" x14ac:dyDescent="0.3">
      <c r="A543">
        <v>1996</v>
      </c>
      <c r="B543" t="s">
        <v>542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1368</v>
      </c>
    </row>
    <row r="544" spans="1:19" x14ac:dyDescent="0.3">
      <c r="A544">
        <v>1996</v>
      </c>
      <c r="B544" t="s">
        <v>542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1369</v>
      </c>
    </row>
    <row r="545" spans="1:19" x14ac:dyDescent="0.3">
      <c r="A545">
        <v>1996</v>
      </c>
      <c r="B545" t="s">
        <v>542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1370</v>
      </c>
    </row>
    <row r="546" spans="1:19" x14ac:dyDescent="0.3">
      <c r="A546">
        <v>1996</v>
      </c>
      <c r="B546" t="s">
        <v>542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1371</v>
      </c>
    </row>
    <row r="547" spans="1:19" x14ac:dyDescent="0.3">
      <c r="A547">
        <v>1996</v>
      </c>
      <c r="B547" t="s">
        <v>542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1372</v>
      </c>
    </row>
    <row r="548" spans="1:19" x14ac:dyDescent="0.3">
      <c r="A548">
        <v>1996</v>
      </c>
      <c r="B548" t="s">
        <v>542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1373</v>
      </c>
    </row>
    <row r="549" spans="1:19" x14ac:dyDescent="0.3">
      <c r="A549">
        <v>1996</v>
      </c>
      <c r="B549" t="s">
        <v>542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1374</v>
      </c>
    </row>
    <row r="550" spans="1:19" x14ac:dyDescent="0.3">
      <c r="A550">
        <v>1996</v>
      </c>
      <c r="B550" t="s">
        <v>542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1375</v>
      </c>
    </row>
    <row r="551" spans="1:19" x14ac:dyDescent="0.3">
      <c r="A551">
        <v>1996</v>
      </c>
      <c r="B551" t="s">
        <v>542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1376</v>
      </c>
    </row>
    <row r="552" spans="1:19" x14ac:dyDescent="0.3">
      <c r="A552">
        <v>1996</v>
      </c>
      <c r="B552" t="s">
        <v>542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1377</v>
      </c>
    </row>
    <row r="553" spans="1:19" x14ac:dyDescent="0.3">
      <c r="A553">
        <v>1996</v>
      </c>
      <c r="B553" t="s">
        <v>542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1378</v>
      </c>
    </row>
    <row r="554" spans="1:19" x14ac:dyDescent="0.3">
      <c r="A554">
        <v>1996</v>
      </c>
      <c r="B554" t="s">
        <v>542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1379</v>
      </c>
    </row>
    <row r="555" spans="1:19" x14ac:dyDescent="0.3">
      <c r="A555">
        <v>1996</v>
      </c>
      <c r="B555" t="s">
        <v>542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1380</v>
      </c>
    </row>
    <row r="556" spans="1:19" x14ac:dyDescent="0.3">
      <c r="A556">
        <v>1996</v>
      </c>
      <c r="B556" t="s">
        <v>542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1381</v>
      </c>
    </row>
    <row r="557" spans="1:19" x14ac:dyDescent="0.3">
      <c r="A557">
        <v>1996</v>
      </c>
      <c r="B557" t="s">
        <v>542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1382</v>
      </c>
    </row>
    <row r="558" spans="1:19" x14ac:dyDescent="0.3">
      <c r="A558">
        <v>1996</v>
      </c>
      <c r="B558" t="s">
        <v>542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1383</v>
      </c>
    </row>
    <row r="559" spans="1:19" x14ac:dyDescent="0.3">
      <c r="A559">
        <v>1996</v>
      </c>
      <c r="B559" t="s">
        <v>542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1384</v>
      </c>
    </row>
    <row r="560" spans="1:19" x14ac:dyDescent="0.3">
      <c r="A560">
        <v>1996</v>
      </c>
      <c r="B560" t="s">
        <v>542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1385</v>
      </c>
    </row>
    <row r="561" spans="1:19" x14ac:dyDescent="0.3">
      <c r="A561">
        <v>1996</v>
      </c>
      <c r="B561" t="s">
        <v>542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1386</v>
      </c>
    </row>
    <row r="562" spans="1:19" x14ac:dyDescent="0.3">
      <c r="A562">
        <v>1996</v>
      </c>
      <c r="B562" t="s">
        <v>542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1387</v>
      </c>
    </row>
    <row r="563" spans="1:19" x14ac:dyDescent="0.3">
      <c r="A563">
        <v>1996</v>
      </c>
      <c r="B563" t="s">
        <v>542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1388</v>
      </c>
    </row>
    <row r="564" spans="1:19" x14ac:dyDescent="0.3">
      <c r="A564">
        <v>1996</v>
      </c>
      <c r="B564" t="s">
        <v>542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1389</v>
      </c>
    </row>
    <row r="565" spans="1:19" x14ac:dyDescent="0.3">
      <c r="A565">
        <v>1996</v>
      </c>
      <c r="B565" t="s">
        <v>542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1390</v>
      </c>
    </row>
    <row r="566" spans="1:19" x14ac:dyDescent="0.3">
      <c r="A566">
        <v>1996</v>
      </c>
      <c r="B566" t="s">
        <v>542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1391</v>
      </c>
    </row>
    <row r="567" spans="1:19" x14ac:dyDescent="0.3">
      <c r="A567">
        <v>1996</v>
      </c>
      <c r="B567" t="s">
        <v>542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1392</v>
      </c>
    </row>
    <row r="568" spans="1:19" x14ac:dyDescent="0.3">
      <c r="A568">
        <v>1996</v>
      </c>
      <c r="B568" t="s">
        <v>542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1393</v>
      </c>
    </row>
    <row r="569" spans="1:19" x14ac:dyDescent="0.3">
      <c r="A569">
        <v>1996</v>
      </c>
      <c r="B569" t="s">
        <v>542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1394</v>
      </c>
    </row>
    <row r="570" spans="1:19" x14ac:dyDescent="0.3">
      <c r="A570">
        <v>1996</v>
      </c>
      <c r="B570" t="s">
        <v>542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1395</v>
      </c>
    </row>
    <row r="571" spans="1:19" x14ac:dyDescent="0.3">
      <c r="A571">
        <v>1996</v>
      </c>
      <c r="B571" t="s">
        <v>542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1396</v>
      </c>
    </row>
    <row r="572" spans="1:19" x14ac:dyDescent="0.3">
      <c r="A572">
        <v>1996</v>
      </c>
      <c r="B572" t="s">
        <v>542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1397</v>
      </c>
    </row>
    <row r="573" spans="1:19" x14ac:dyDescent="0.3">
      <c r="A573">
        <v>1996</v>
      </c>
      <c r="B573" t="s">
        <v>542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1398</v>
      </c>
    </row>
    <row r="574" spans="1:19" x14ac:dyDescent="0.3">
      <c r="A574">
        <v>1996</v>
      </c>
      <c r="B574" t="s">
        <v>542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1399</v>
      </c>
    </row>
    <row r="575" spans="1:19" x14ac:dyDescent="0.3">
      <c r="A575">
        <v>1996</v>
      </c>
      <c r="B575" t="s">
        <v>542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1400</v>
      </c>
    </row>
    <row r="576" spans="1:19" x14ac:dyDescent="0.3">
      <c r="A576">
        <v>1997</v>
      </c>
      <c r="B576" t="s">
        <v>542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1401</v>
      </c>
    </row>
    <row r="577" spans="1:19" x14ac:dyDescent="0.3">
      <c r="A577">
        <v>1997</v>
      </c>
      <c r="B577" t="s">
        <v>542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1402</v>
      </c>
    </row>
    <row r="578" spans="1:19" x14ac:dyDescent="0.3">
      <c r="A578">
        <v>1997</v>
      </c>
      <c r="B578" t="s">
        <v>542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1403</v>
      </c>
    </row>
    <row r="579" spans="1:19" x14ac:dyDescent="0.3">
      <c r="A579">
        <v>1997</v>
      </c>
      <c r="B579" t="s">
        <v>542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1404</v>
      </c>
    </row>
    <row r="580" spans="1:19" x14ac:dyDescent="0.3">
      <c r="A580">
        <v>1997</v>
      </c>
      <c r="B580" t="s">
        <v>542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1405</v>
      </c>
    </row>
    <row r="581" spans="1:19" x14ac:dyDescent="0.3">
      <c r="A581">
        <v>1997</v>
      </c>
      <c r="B581" t="s">
        <v>542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1406</v>
      </c>
    </row>
    <row r="582" spans="1:19" x14ac:dyDescent="0.3">
      <c r="A582">
        <v>1997</v>
      </c>
      <c r="B582" t="s">
        <v>542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1407</v>
      </c>
    </row>
    <row r="583" spans="1:19" x14ac:dyDescent="0.3">
      <c r="A583">
        <v>1997</v>
      </c>
      <c r="B583" t="s">
        <v>542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1408</v>
      </c>
    </row>
    <row r="584" spans="1:19" x14ac:dyDescent="0.3">
      <c r="A584">
        <v>1997</v>
      </c>
      <c r="B584" t="s">
        <v>542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1409</v>
      </c>
    </row>
    <row r="585" spans="1:19" x14ac:dyDescent="0.3">
      <c r="A585">
        <v>1997</v>
      </c>
      <c r="B585" t="s">
        <v>542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1410</v>
      </c>
    </row>
    <row r="586" spans="1:19" x14ac:dyDescent="0.3">
      <c r="A586">
        <v>1997</v>
      </c>
      <c r="B586" t="s">
        <v>542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1411</v>
      </c>
    </row>
    <row r="587" spans="1:19" x14ac:dyDescent="0.3">
      <c r="A587">
        <v>1997</v>
      </c>
      <c r="B587" t="s">
        <v>542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1412</v>
      </c>
    </row>
    <row r="588" spans="1:19" x14ac:dyDescent="0.3">
      <c r="A588">
        <v>1997</v>
      </c>
      <c r="B588" t="s">
        <v>542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1413</v>
      </c>
    </row>
    <row r="589" spans="1:19" x14ac:dyDescent="0.3">
      <c r="A589">
        <v>1997</v>
      </c>
      <c r="B589" t="s">
        <v>542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1414</v>
      </c>
    </row>
    <row r="590" spans="1:19" x14ac:dyDescent="0.3">
      <c r="A590">
        <v>1997</v>
      </c>
      <c r="B590" t="s">
        <v>542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1415</v>
      </c>
    </row>
    <row r="591" spans="1:19" x14ac:dyDescent="0.3">
      <c r="A591">
        <v>1997</v>
      </c>
      <c r="B591" t="s">
        <v>542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1416</v>
      </c>
    </row>
    <row r="592" spans="1:19" x14ac:dyDescent="0.3">
      <c r="A592">
        <v>1997</v>
      </c>
      <c r="B592" t="s">
        <v>542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1417</v>
      </c>
    </row>
    <row r="593" spans="1:19" x14ac:dyDescent="0.3">
      <c r="A593">
        <v>1997</v>
      </c>
      <c r="B593" t="s">
        <v>542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1418</v>
      </c>
    </row>
    <row r="594" spans="1:19" x14ac:dyDescent="0.3">
      <c r="A594">
        <v>1997</v>
      </c>
      <c r="B594" t="s">
        <v>542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1419</v>
      </c>
    </row>
    <row r="595" spans="1:19" x14ac:dyDescent="0.3">
      <c r="A595">
        <v>1997</v>
      </c>
      <c r="B595" t="s">
        <v>542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1420</v>
      </c>
    </row>
    <row r="596" spans="1:19" x14ac:dyDescent="0.3">
      <c r="A596">
        <v>1997</v>
      </c>
      <c r="B596" t="s">
        <v>542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1421</v>
      </c>
    </row>
    <row r="597" spans="1:19" x14ac:dyDescent="0.3">
      <c r="A597">
        <v>1997</v>
      </c>
      <c r="B597" t="s">
        <v>542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1422</v>
      </c>
    </row>
    <row r="598" spans="1:19" x14ac:dyDescent="0.3">
      <c r="A598">
        <v>1997</v>
      </c>
      <c r="B598" t="s">
        <v>542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1423</v>
      </c>
    </row>
    <row r="599" spans="1:19" x14ac:dyDescent="0.3">
      <c r="A599">
        <v>1997</v>
      </c>
      <c r="B599" t="s">
        <v>542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1424</v>
      </c>
    </row>
    <row r="600" spans="1:19" x14ac:dyDescent="0.3">
      <c r="A600">
        <v>1997</v>
      </c>
      <c r="B600" t="s">
        <v>542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1425</v>
      </c>
    </row>
    <row r="601" spans="1:19" x14ac:dyDescent="0.3">
      <c r="A601">
        <v>1997</v>
      </c>
      <c r="B601" t="s">
        <v>542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1426</v>
      </c>
    </row>
    <row r="602" spans="1:19" x14ac:dyDescent="0.3">
      <c r="A602">
        <v>1997</v>
      </c>
      <c r="B602" t="s">
        <v>542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1427</v>
      </c>
    </row>
    <row r="603" spans="1:19" x14ac:dyDescent="0.3">
      <c r="A603">
        <v>1997</v>
      </c>
      <c r="B603" t="s">
        <v>542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1428</v>
      </c>
    </row>
    <row r="604" spans="1:19" x14ac:dyDescent="0.3">
      <c r="A604">
        <v>1997</v>
      </c>
      <c r="B604" t="s">
        <v>542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1429</v>
      </c>
    </row>
    <row r="605" spans="1:19" x14ac:dyDescent="0.3">
      <c r="A605">
        <v>1997</v>
      </c>
      <c r="B605" t="s">
        <v>542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1430</v>
      </c>
    </row>
    <row r="606" spans="1:19" x14ac:dyDescent="0.3">
      <c r="A606">
        <v>1997</v>
      </c>
      <c r="B606" t="s">
        <v>542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1431</v>
      </c>
    </row>
    <row r="607" spans="1:19" x14ac:dyDescent="0.3">
      <c r="A607">
        <v>1997</v>
      </c>
      <c r="B607" t="s">
        <v>542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1432</v>
      </c>
    </row>
    <row r="608" spans="1:19" x14ac:dyDescent="0.3">
      <c r="A608">
        <v>1997</v>
      </c>
      <c r="B608" t="s">
        <v>542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1433</v>
      </c>
    </row>
    <row r="609" spans="1:19" x14ac:dyDescent="0.3">
      <c r="A609">
        <v>1997</v>
      </c>
      <c r="B609" t="s">
        <v>542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1434</v>
      </c>
    </row>
    <row r="610" spans="1:19" x14ac:dyDescent="0.3">
      <c r="A610">
        <v>1997</v>
      </c>
      <c r="B610" t="s">
        <v>542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1435</v>
      </c>
    </row>
    <row r="611" spans="1:19" x14ac:dyDescent="0.3">
      <c r="A611">
        <v>1997</v>
      </c>
      <c r="B611" t="s">
        <v>542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1436</v>
      </c>
    </row>
    <row r="612" spans="1:19" x14ac:dyDescent="0.3">
      <c r="A612">
        <v>1997</v>
      </c>
      <c r="B612" t="s">
        <v>542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1437</v>
      </c>
    </row>
    <row r="613" spans="1:19" x14ac:dyDescent="0.3">
      <c r="A613">
        <v>1997</v>
      </c>
      <c r="B613" t="s">
        <v>542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1438</v>
      </c>
    </row>
    <row r="614" spans="1:19" x14ac:dyDescent="0.3">
      <c r="A614">
        <v>1997</v>
      </c>
      <c r="B614" t="s">
        <v>542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1439</v>
      </c>
    </row>
    <row r="615" spans="1:19" x14ac:dyDescent="0.3">
      <c r="A615">
        <v>1997</v>
      </c>
      <c r="B615" t="s">
        <v>542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1440</v>
      </c>
    </row>
    <row r="616" spans="1:19" x14ac:dyDescent="0.3">
      <c r="A616">
        <v>1997</v>
      </c>
      <c r="B616" t="s">
        <v>542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1441</v>
      </c>
    </row>
    <row r="617" spans="1:19" x14ac:dyDescent="0.3">
      <c r="A617">
        <v>1997</v>
      </c>
      <c r="B617" t="s">
        <v>542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1442</v>
      </c>
    </row>
    <row r="618" spans="1:19" x14ac:dyDescent="0.3">
      <c r="A618">
        <v>1997</v>
      </c>
      <c r="B618" t="s">
        <v>542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1443</v>
      </c>
    </row>
    <row r="619" spans="1:19" x14ac:dyDescent="0.3">
      <c r="A619">
        <v>1997</v>
      </c>
      <c r="B619" t="s">
        <v>542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1444</v>
      </c>
    </row>
    <row r="620" spans="1:19" x14ac:dyDescent="0.3">
      <c r="A620">
        <v>1997</v>
      </c>
      <c r="B620" t="s">
        <v>542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1445</v>
      </c>
    </row>
    <row r="621" spans="1:19" x14ac:dyDescent="0.3">
      <c r="A621">
        <v>1997</v>
      </c>
      <c r="B621" t="s">
        <v>542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1446</v>
      </c>
    </row>
    <row r="622" spans="1:19" x14ac:dyDescent="0.3">
      <c r="A622">
        <v>1997</v>
      </c>
      <c r="B622" t="s">
        <v>542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1447</v>
      </c>
    </row>
    <row r="623" spans="1:19" x14ac:dyDescent="0.3">
      <c r="A623">
        <v>1997</v>
      </c>
      <c r="B623" t="s">
        <v>542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1448</v>
      </c>
    </row>
    <row r="624" spans="1:19" x14ac:dyDescent="0.3">
      <c r="A624">
        <v>1997</v>
      </c>
      <c r="B624" t="s">
        <v>542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1449</v>
      </c>
    </row>
    <row r="625" spans="1:19" x14ac:dyDescent="0.3">
      <c r="A625">
        <v>1997</v>
      </c>
      <c r="B625" t="s">
        <v>542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1450</v>
      </c>
    </row>
    <row r="626" spans="1:19" x14ac:dyDescent="0.3">
      <c r="A626">
        <v>1997</v>
      </c>
      <c r="B626" t="s">
        <v>542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1451</v>
      </c>
    </row>
    <row r="627" spans="1:19" x14ac:dyDescent="0.3">
      <c r="A627">
        <v>1997</v>
      </c>
      <c r="B627" t="s">
        <v>542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1452</v>
      </c>
    </row>
    <row r="628" spans="1:19" x14ac:dyDescent="0.3">
      <c r="A628">
        <v>1997</v>
      </c>
      <c r="B628" t="s">
        <v>542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1453</v>
      </c>
    </row>
    <row r="629" spans="1:19" x14ac:dyDescent="0.3">
      <c r="A629">
        <v>1997</v>
      </c>
      <c r="B629" t="s">
        <v>542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1454</v>
      </c>
    </row>
    <row r="630" spans="1:19" x14ac:dyDescent="0.3">
      <c r="A630">
        <v>1997</v>
      </c>
      <c r="B630" t="s">
        <v>542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1455</v>
      </c>
    </row>
    <row r="631" spans="1:19" x14ac:dyDescent="0.3">
      <c r="A631">
        <v>1997</v>
      </c>
      <c r="B631" t="s">
        <v>542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1456</v>
      </c>
    </row>
    <row r="632" spans="1:19" x14ac:dyDescent="0.3">
      <c r="A632">
        <v>1997</v>
      </c>
      <c r="B632" t="s">
        <v>542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1457</v>
      </c>
    </row>
    <row r="633" spans="1:19" x14ac:dyDescent="0.3">
      <c r="A633">
        <v>1997</v>
      </c>
      <c r="B633" t="s">
        <v>542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1458</v>
      </c>
    </row>
    <row r="634" spans="1:19" x14ac:dyDescent="0.3">
      <c r="A634">
        <v>1997</v>
      </c>
      <c r="B634" t="s">
        <v>542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1459</v>
      </c>
    </row>
    <row r="635" spans="1:19" x14ac:dyDescent="0.3">
      <c r="A635">
        <v>1997</v>
      </c>
      <c r="B635" t="s">
        <v>542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1460</v>
      </c>
    </row>
    <row r="636" spans="1:19" x14ac:dyDescent="0.3">
      <c r="A636">
        <v>1997</v>
      </c>
      <c r="B636" t="s">
        <v>542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1461</v>
      </c>
    </row>
    <row r="637" spans="1:19" x14ac:dyDescent="0.3">
      <c r="A637">
        <v>1997</v>
      </c>
      <c r="B637" t="s">
        <v>542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1462</v>
      </c>
    </row>
    <row r="638" spans="1:19" x14ac:dyDescent="0.3">
      <c r="A638">
        <v>1997</v>
      </c>
      <c r="B638" t="s">
        <v>542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1463</v>
      </c>
    </row>
    <row r="639" spans="1:19" x14ac:dyDescent="0.3">
      <c r="A639">
        <v>1997</v>
      </c>
      <c r="B639" t="s">
        <v>542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1464</v>
      </c>
    </row>
    <row r="640" spans="1:19" x14ac:dyDescent="0.3">
      <c r="A640">
        <v>1997</v>
      </c>
      <c r="B640" t="s">
        <v>542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1465</v>
      </c>
    </row>
    <row r="641" spans="1:19" x14ac:dyDescent="0.3">
      <c r="A641">
        <v>1997</v>
      </c>
      <c r="B641" t="s">
        <v>542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1466</v>
      </c>
    </row>
    <row r="642" spans="1:19" x14ac:dyDescent="0.3">
      <c r="A642">
        <v>1997</v>
      </c>
      <c r="B642" t="s">
        <v>542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1467</v>
      </c>
    </row>
    <row r="643" spans="1:19" x14ac:dyDescent="0.3">
      <c r="A643">
        <v>1997</v>
      </c>
      <c r="B643" t="s">
        <v>542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1468</v>
      </c>
    </row>
    <row r="644" spans="1:19" x14ac:dyDescent="0.3">
      <c r="A644">
        <v>1997</v>
      </c>
      <c r="B644" t="s">
        <v>542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1469</v>
      </c>
    </row>
    <row r="645" spans="1:19" x14ac:dyDescent="0.3">
      <c r="A645">
        <v>1997</v>
      </c>
      <c r="B645" t="s">
        <v>542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1470</v>
      </c>
    </row>
    <row r="646" spans="1:19" x14ac:dyDescent="0.3">
      <c r="A646">
        <v>1997</v>
      </c>
      <c r="B646" t="s">
        <v>542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1471</v>
      </c>
    </row>
    <row r="647" spans="1:19" x14ac:dyDescent="0.3">
      <c r="A647">
        <v>1997</v>
      </c>
      <c r="B647" t="s">
        <v>542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1472</v>
      </c>
    </row>
    <row r="648" spans="1:19" x14ac:dyDescent="0.3">
      <c r="A648">
        <v>1997</v>
      </c>
      <c r="B648" t="s">
        <v>542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1473</v>
      </c>
    </row>
    <row r="649" spans="1:19" x14ac:dyDescent="0.3">
      <c r="A649">
        <v>1997</v>
      </c>
      <c r="B649" t="s">
        <v>542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1474</v>
      </c>
    </row>
    <row r="650" spans="1:19" x14ac:dyDescent="0.3">
      <c r="A650">
        <v>1997</v>
      </c>
      <c r="B650" t="s">
        <v>542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1475</v>
      </c>
    </row>
    <row r="651" spans="1:19" x14ac:dyDescent="0.3">
      <c r="A651">
        <v>1997</v>
      </c>
      <c r="B651" t="s">
        <v>542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1476</v>
      </c>
    </row>
    <row r="652" spans="1:19" x14ac:dyDescent="0.3">
      <c r="A652">
        <v>1997</v>
      </c>
      <c r="B652" t="s">
        <v>542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1477</v>
      </c>
    </row>
    <row r="653" spans="1:19" x14ac:dyDescent="0.3">
      <c r="A653">
        <v>1997</v>
      </c>
      <c r="B653" t="s">
        <v>542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1478</v>
      </c>
    </row>
    <row r="654" spans="1:19" x14ac:dyDescent="0.3">
      <c r="A654">
        <v>1997</v>
      </c>
      <c r="B654" t="s">
        <v>542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1479</v>
      </c>
    </row>
    <row r="655" spans="1:19" x14ac:dyDescent="0.3">
      <c r="A655">
        <v>1997</v>
      </c>
      <c r="B655" t="s">
        <v>542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1480</v>
      </c>
    </row>
    <row r="656" spans="1:19" x14ac:dyDescent="0.3">
      <c r="A656">
        <v>1997</v>
      </c>
      <c r="B656" t="s">
        <v>542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1481</v>
      </c>
    </row>
    <row r="657" spans="1:19" x14ac:dyDescent="0.3">
      <c r="A657">
        <v>1997</v>
      </c>
      <c r="B657" t="s">
        <v>542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1482</v>
      </c>
    </row>
    <row r="658" spans="1:19" x14ac:dyDescent="0.3">
      <c r="A658">
        <v>1997</v>
      </c>
      <c r="B658" t="s">
        <v>542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1483</v>
      </c>
    </row>
    <row r="659" spans="1:19" x14ac:dyDescent="0.3">
      <c r="A659">
        <v>1997</v>
      </c>
      <c r="B659" t="s">
        <v>542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1484</v>
      </c>
    </row>
    <row r="660" spans="1:19" x14ac:dyDescent="0.3">
      <c r="A660">
        <v>1997</v>
      </c>
      <c r="B660" t="s">
        <v>542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1485</v>
      </c>
    </row>
    <row r="661" spans="1:19" x14ac:dyDescent="0.3">
      <c r="A661">
        <v>1997</v>
      </c>
      <c r="B661" t="s">
        <v>542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1486</v>
      </c>
    </row>
    <row r="662" spans="1:19" x14ac:dyDescent="0.3">
      <c r="A662">
        <v>1997</v>
      </c>
      <c r="B662" t="s">
        <v>542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1487</v>
      </c>
    </row>
    <row r="663" spans="1:19" x14ac:dyDescent="0.3">
      <c r="A663">
        <v>1998</v>
      </c>
      <c r="B663" t="s">
        <v>542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1488</v>
      </c>
    </row>
    <row r="664" spans="1:19" x14ac:dyDescent="0.3">
      <c r="A664">
        <v>1998</v>
      </c>
      <c r="B664" t="s">
        <v>542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1489</v>
      </c>
    </row>
    <row r="665" spans="1:19" x14ac:dyDescent="0.3">
      <c r="A665">
        <v>1998</v>
      </c>
      <c r="B665" t="s">
        <v>542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1490</v>
      </c>
    </row>
    <row r="666" spans="1:19" x14ac:dyDescent="0.3">
      <c r="A666">
        <v>1998</v>
      </c>
      <c r="B666" t="s">
        <v>542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1491</v>
      </c>
    </row>
    <row r="667" spans="1:19" x14ac:dyDescent="0.3">
      <c r="A667">
        <v>1998</v>
      </c>
      <c r="B667" t="s">
        <v>542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1492</v>
      </c>
    </row>
    <row r="668" spans="1:19" x14ac:dyDescent="0.3">
      <c r="A668">
        <v>1998</v>
      </c>
      <c r="B668" t="s">
        <v>542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1493</v>
      </c>
    </row>
    <row r="669" spans="1:19" x14ac:dyDescent="0.3">
      <c r="A669">
        <v>1998</v>
      </c>
      <c r="B669" t="s">
        <v>542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1494</v>
      </c>
    </row>
    <row r="670" spans="1:19" x14ac:dyDescent="0.3">
      <c r="A670">
        <v>1998</v>
      </c>
      <c r="B670" t="s">
        <v>542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1495</v>
      </c>
    </row>
    <row r="671" spans="1:19" x14ac:dyDescent="0.3">
      <c r="A671">
        <v>1998</v>
      </c>
      <c r="B671" t="s">
        <v>542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1496</v>
      </c>
    </row>
    <row r="672" spans="1:19" x14ac:dyDescent="0.3">
      <c r="A672">
        <v>1998</v>
      </c>
      <c r="B672" t="s">
        <v>542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1497</v>
      </c>
    </row>
    <row r="673" spans="1:19" x14ac:dyDescent="0.3">
      <c r="A673">
        <v>1998</v>
      </c>
      <c r="B673" t="s">
        <v>542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1498</v>
      </c>
    </row>
    <row r="674" spans="1:19" x14ac:dyDescent="0.3">
      <c r="A674">
        <v>1998</v>
      </c>
      <c r="B674" t="s">
        <v>542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1499</v>
      </c>
    </row>
    <row r="675" spans="1:19" x14ac:dyDescent="0.3">
      <c r="A675">
        <v>1998</v>
      </c>
      <c r="B675" t="s">
        <v>542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1500</v>
      </c>
    </row>
    <row r="676" spans="1:19" x14ac:dyDescent="0.3">
      <c r="A676">
        <v>1998</v>
      </c>
      <c r="B676" t="s">
        <v>542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1501</v>
      </c>
    </row>
    <row r="677" spans="1:19" x14ac:dyDescent="0.3">
      <c r="A677">
        <v>1998</v>
      </c>
      <c r="B677" t="s">
        <v>542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1502</v>
      </c>
    </row>
    <row r="678" spans="1:19" x14ac:dyDescent="0.3">
      <c r="A678">
        <v>1998</v>
      </c>
      <c r="B678" t="s">
        <v>542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1503</v>
      </c>
    </row>
    <row r="679" spans="1:19" x14ac:dyDescent="0.3">
      <c r="A679">
        <v>1998</v>
      </c>
      <c r="B679" t="s">
        <v>542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1504</v>
      </c>
    </row>
    <row r="680" spans="1:19" x14ac:dyDescent="0.3">
      <c r="A680">
        <v>1998</v>
      </c>
      <c r="B680" t="s">
        <v>542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1505</v>
      </c>
    </row>
    <row r="681" spans="1:19" x14ac:dyDescent="0.3">
      <c r="A681">
        <v>1998</v>
      </c>
      <c r="B681" t="s">
        <v>542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1506</v>
      </c>
    </row>
    <row r="682" spans="1:19" x14ac:dyDescent="0.3">
      <c r="A682">
        <v>1998</v>
      </c>
      <c r="B682" t="s">
        <v>542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1507</v>
      </c>
    </row>
    <row r="683" spans="1:19" x14ac:dyDescent="0.3">
      <c r="A683">
        <v>1998</v>
      </c>
      <c r="B683" t="s">
        <v>542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1508</v>
      </c>
    </row>
    <row r="684" spans="1:19" x14ac:dyDescent="0.3">
      <c r="A684">
        <v>1998</v>
      </c>
      <c r="B684" t="s">
        <v>542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1509</v>
      </c>
    </row>
    <row r="685" spans="1:19" x14ac:dyDescent="0.3">
      <c r="A685">
        <v>1998</v>
      </c>
      <c r="B685" t="s">
        <v>542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1510</v>
      </c>
    </row>
    <row r="686" spans="1:19" x14ac:dyDescent="0.3">
      <c r="A686">
        <v>1998</v>
      </c>
      <c r="B686" t="s">
        <v>542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1511</v>
      </c>
    </row>
    <row r="687" spans="1:19" x14ac:dyDescent="0.3">
      <c r="A687">
        <v>1998</v>
      </c>
      <c r="B687" t="s">
        <v>542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1512</v>
      </c>
    </row>
    <row r="688" spans="1:19" x14ac:dyDescent="0.3">
      <c r="A688">
        <v>1998</v>
      </c>
      <c r="B688" t="s">
        <v>542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1513</v>
      </c>
    </row>
    <row r="689" spans="1:19" x14ac:dyDescent="0.3">
      <c r="A689">
        <v>1998</v>
      </c>
      <c r="B689" t="s">
        <v>542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1514</v>
      </c>
    </row>
    <row r="690" spans="1:19" x14ac:dyDescent="0.3">
      <c r="A690">
        <v>1998</v>
      </c>
      <c r="B690" t="s">
        <v>542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1515</v>
      </c>
    </row>
    <row r="691" spans="1:19" x14ac:dyDescent="0.3">
      <c r="A691">
        <v>1998</v>
      </c>
      <c r="B691" t="s">
        <v>542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1516</v>
      </c>
    </row>
    <row r="692" spans="1:19" x14ac:dyDescent="0.3">
      <c r="A692">
        <v>1998</v>
      </c>
      <c r="B692" t="s">
        <v>542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1517</v>
      </c>
    </row>
    <row r="693" spans="1:19" x14ac:dyDescent="0.3">
      <c r="A693">
        <v>1998</v>
      </c>
      <c r="B693" t="s">
        <v>542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1518</v>
      </c>
    </row>
    <row r="694" spans="1:19" x14ac:dyDescent="0.3">
      <c r="A694">
        <v>1998</v>
      </c>
      <c r="B694" t="s">
        <v>542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1519</v>
      </c>
    </row>
    <row r="695" spans="1:19" x14ac:dyDescent="0.3">
      <c r="A695">
        <v>1998</v>
      </c>
      <c r="B695" t="s">
        <v>542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1520</v>
      </c>
    </row>
    <row r="696" spans="1:19" x14ac:dyDescent="0.3">
      <c r="A696">
        <v>1998</v>
      </c>
      <c r="B696" t="s">
        <v>542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1521</v>
      </c>
    </row>
    <row r="697" spans="1:19" x14ac:dyDescent="0.3">
      <c r="A697">
        <v>1998</v>
      </c>
      <c r="B697" t="s">
        <v>542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1522</v>
      </c>
    </row>
    <row r="698" spans="1:19" x14ac:dyDescent="0.3">
      <c r="A698">
        <v>1998</v>
      </c>
      <c r="B698" t="s">
        <v>542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1523</v>
      </c>
    </row>
    <row r="699" spans="1:19" x14ac:dyDescent="0.3">
      <c r="A699">
        <v>1998</v>
      </c>
      <c r="B699" t="s">
        <v>542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1524</v>
      </c>
    </row>
    <row r="700" spans="1:19" x14ac:dyDescent="0.3">
      <c r="A700">
        <v>1998</v>
      </c>
      <c r="B700" t="s">
        <v>542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1525</v>
      </c>
    </row>
    <row r="701" spans="1:19" x14ac:dyDescent="0.3">
      <c r="A701">
        <v>1998</v>
      </c>
      <c r="B701" t="s">
        <v>542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1526</v>
      </c>
    </row>
    <row r="702" spans="1:19" x14ac:dyDescent="0.3">
      <c r="A702">
        <v>1998</v>
      </c>
      <c r="B702" t="s">
        <v>542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1527</v>
      </c>
    </row>
    <row r="703" spans="1:19" x14ac:dyDescent="0.3">
      <c r="A703">
        <v>1998</v>
      </c>
      <c r="B703" t="s">
        <v>542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1528</v>
      </c>
    </row>
    <row r="704" spans="1:19" x14ac:dyDescent="0.3">
      <c r="A704">
        <v>1998</v>
      </c>
      <c r="B704" t="s">
        <v>542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1529</v>
      </c>
    </row>
    <row r="705" spans="1:19" x14ac:dyDescent="0.3">
      <c r="A705">
        <v>1998</v>
      </c>
      <c r="B705" t="s">
        <v>542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1530</v>
      </c>
    </row>
    <row r="706" spans="1:19" x14ac:dyDescent="0.3">
      <c r="A706">
        <v>1998</v>
      </c>
      <c r="B706" t="s">
        <v>542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1531</v>
      </c>
    </row>
    <row r="707" spans="1:19" x14ac:dyDescent="0.3">
      <c r="A707">
        <v>1998</v>
      </c>
      <c r="B707" t="s">
        <v>542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1532</v>
      </c>
    </row>
    <row r="708" spans="1:19" x14ac:dyDescent="0.3">
      <c r="A708">
        <v>1998</v>
      </c>
      <c r="B708" t="s">
        <v>542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1533</v>
      </c>
    </row>
    <row r="709" spans="1:19" x14ac:dyDescent="0.3">
      <c r="A709">
        <v>1998</v>
      </c>
      <c r="B709" t="s">
        <v>542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1534</v>
      </c>
    </row>
    <row r="710" spans="1:19" x14ac:dyDescent="0.3">
      <c r="A710">
        <v>1998</v>
      </c>
      <c r="B710" t="s">
        <v>542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1535</v>
      </c>
    </row>
    <row r="711" spans="1:19" x14ac:dyDescent="0.3">
      <c r="A711">
        <v>1998</v>
      </c>
      <c r="B711" t="s">
        <v>542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1536</v>
      </c>
    </row>
    <row r="712" spans="1:19" x14ac:dyDescent="0.3">
      <c r="A712">
        <v>1998</v>
      </c>
      <c r="B712" t="s">
        <v>542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1537</v>
      </c>
    </row>
    <row r="713" spans="1:19" x14ac:dyDescent="0.3">
      <c r="A713">
        <v>1998</v>
      </c>
      <c r="B713" t="s">
        <v>542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1538</v>
      </c>
    </row>
    <row r="714" spans="1:19" x14ac:dyDescent="0.3">
      <c r="A714">
        <v>1998</v>
      </c>
      <c r="B714" t="s">
        <v>542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1539</v>
      </c>
    </row>
    <row r="715" spans="1:19" x14ac:dyDescent="0.3">
      <c r="A715">
        <v>1998</v>
      </c>
      <c r="B715" t="s">
        <v>542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1540</v>
      </c>
    </row>
    <row r="716" spans="1:19" x14ac:dyDescent="0.3">
      <c r="A716">
        <v>1998</v>
      </c>
      <c r="B716" t="s">
        <v>542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1541</v>
      </c>
    </row>
    <row r="717" spans="1:19" x14ac:dyDescent="0.3">
      <c r="A717">
        <v>1998</v>
      </c>
      <c r="B717" t="s">
        <v>542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1542</v>
      </c>
    </row>
    <row r="718" spans="1:19" x14ac:dyDescent="0.3">
      <c r="A718">
        <v>1998</v>
      </c>
      <c r="B718" t="s">
        <v>542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1543</v>
      </c>
    </row>
    <row r="719" spans="1:19" x14ac:dyDescent="0.3">
      <c r="A719">
        <v>1998</v>
      </c>
      <c r="B719" t="s">
        <v>542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1544</v>
      </c>
    </row>
    <row r="720" spans="1:19" x14ac:dyDescent="0.3">
      <c r="A720">
        <v>1998</v>
      </c>
      <c r="B720" t="s">
        <v>542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1545</v>
      </c>
    </row>
    <row r="721" spans="1:19" x14ac:dyDescent="0.3">
      <c r="A721">
        <v>1998</v>
      </c>
      <c r="B721" t="s">
        <v>542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1546</v>
      </c>
    </row>
    <row r="722" spans="1:19" x14ac:dyDescent="0.3">
      <c r="A722">
        <v>1998</v>
      </c>
      <c r="B722" t="s">
        <v>542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1547</v>
      </c>
    </row>
    <row r="723" spans="1:19" x14ac:dyDescent="0.3">
      <c r="A723">
        <v>1998</v>
      </c>
      <c r="B723" t="s">
        <v>542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1548</v>
      </c>
    </row>
    <row r="724" spans="1:19" x14ac:dyDescent="0.3">
      <c r="A724">
        <v>1998</v>
      </c>
      <c r="B724" t="s">
        <v>542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1549</v>
      </c>
    </row>
    <row r="725" spans="1:19" x14ac:dyDescent="0.3">
      <c r="A725">
        <v>1998</v>
      </c>
      <c r="B725" t="s">
        <v>542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1550</v>
      </c>
    </row>
    <row r="726" spans="1:19" x14ac:dyDescent="0.3">
      <c r="A726">
        <v>1998</v>
      </c>
      <c r="B726" t="s">
        <v>542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1551</v>
      </c>
    </row>
    <row r="727" spans="1:19" x14ac:dyDescent="0.3">
      <c r="A727">
        <v>1998</v>
      </c>
      <c r="B727" t="s">
        <v>542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1552</v>
      </c>
    </row>
    <row r="728" spans="1:19" x14ac:dyDescent="0.3">
      <c r="A728">
        <v>1998</v>
      </c>
      <c r="B728" t="s">
        <v>542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1553</v>
      </c>
    </row>
    <row r="729" spans="1:19" x14ac:dyDescent="0.3">
      <c r="A729">
        <v>1998</v>
      </c>
      <c r="B729" t="s">
        <v>542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1554</v>
      </c>
    </row>
    <row r="730" spans="1:19" x14ac:dyDescent="0.3">
      <c r="A730">
        <v>1998</v>
      </c>
      <c r="B730" t="s">
        <v>542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1555</v>
      </c>
    </row>
    <row r="731" spans="1:19" x14ac:dyDescent="0.3">
      <c r="A731">
        <v>1998</v>
      </c>
      <c r="B731" t="s">
        <v>542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1556</v>
      </c>
    </row>
    <row r="732" spans="1:19" x14ac:dyDescent="0.3">
      <c r="A732">
        <v>1998</v>
      </c>
      <c r="B732" t="s">
        <v>542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1557</v>
      </c>
    </row>
    <row r="733" spans="1:19" x14ac:dyDescent="0.3">
      <c r="A733">
        <v>1998</v>
      </c>
      <c r="B733" t="s">
        <v>542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1558</v>
      </c>
    </row>
    <row r="734" spans="1:19" x14ac:dyDescent="0.3">
      <c r="A734">
        <v>1998</v>
      </c>
      <c r="B734" t="s">
        <v>542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1559</v>
      </c>
    </row>
    <row r="735" spans="1:19" x14ac:dyDescent="0.3">
      <c r="A735">
        <v>1998</v>
      </c>
      <c r="B735" t="s">
        <v>542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1560</v>
      </c>
    </row>
    <row r="736" spans="1:19" x14ac:dyDescent="0.3">
      <c r="A736">
        <v>1998</v>
      </c>
      <c r="B736" t="s">
        <v>542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1561</v>
      </c>
    </row>
    <row r="737" spans="1:19" x14ac:dyDescent="0.3">
      <c r="A737">
        <v>1998</v>
      </c>
      <c r="B737" t="s">
        <v>542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1562</v>
      </c>
    </row>
    <row r="738" spans="1:19" x14ac:dyDescent="0.3">
      <c r="A738">
        <v>1998</v>
      </c>
      <c r="B738" t="s">
        <v>542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1563</v>
      </c>
    </row>
    <row r="739" spans="1:19" x14ac:dyDescent="0.3">
      <c r="A739">
        <v>1998</v>
      </c>
      <c r="B739" t="s">
        <v>542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1564</v>
      </c>
    </row>
    <row r="740" spans="1:19" x14ac:dyDescent="0.3">
      <c r="A740">
        <v>1998</v>
      </c>
      <c r="B740" t="s">
        <v>542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1565</v>
      </c>
    </row>
    <row r="741" spans="1:19" x14ac:dyDescent="0.3">
      <c r="A741">
        <v>1998</v>
      </c>
      <c r="B741" t="s">
        <v>542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1566</v>
      </c>
    </row>
    <row r="742" spans="1:19" x14ac:dyDescent="0.3">
      <c r="A742">
        <v>1998</v>
      </c>
      <c r="B742" t="s">
        <v>542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1567</v>
      </c>
    </row>
    <row r="743" spans="1:19" x14ac:dyDescent="0.3">
      <c r="A743">
        <v>1998</v>
      </c>
      <c r="B743" t="s">
        <v>542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1568</v>
      </c>
    </row>
    <row r="744" spans="1:19" x14ac:dyDescent="0.3">
      <c r="A744">
        <v>1998</v>
      </c>
      <c r="B744" t="s">
        <v>542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1569</v>
      </c>
    </row>
    <row r="745" spans="1:19" x14ac:dyDescent="0.3">
      <c r="A745">
        <v>1998</v>
      </c>
      <c r="B745" t="s">
        <v>542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1570</v>
      </c>
    </row>
    <row r="746" spans="1:19" x14ac:dyDescent="0.3">
      <c r="A746">
        <v>1998</v>
      </c>
      <c r="B746" t="s">
        <v>542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1571</v>
      </c>
    </row>
    <row r="747" spans="1:19" x14ac:dyDescent="0.3">
      <c r="A747">
        <v>1998</v>
      </c>
      <c r="B747" t="s">
        <v>542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1572</v>
      </c>
    </row>
    <row r="748" spans="1:19" x14ac:dyDescent="0.3">
      <c r="A748">
        <v>1999</v>
      </c>
      <c r="B748" t="s">
        <v>542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1573</v>
      </c>
    </row>
    <row r="749" spans="1:19" x14ac:dyDescent="0.3">
      <c r="A749">
        <v>1999</v>
      </c>
      <c r="B749" t="s">
        <v>542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1574</v>
      </c>
    </row>
    <row r="750" spans="1:19" x14ac:dyDescent="0.3">
      <c r="A750">
        <v>1999</v>
      </c>
      <c r="B750" t="s">
        <v>542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1575</v>
      </c>
    </row>
    <row r="751" spans="1:19" x14ac:dyDescent="0.3">
      <c r="A751">
        <v>1999</v>
      </c>
      <c r="B751" t="s">
        <v>542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1576</v>
      </c>
    </row>
    <row r="752" spans="1:19" x14ac:dyDescent="0.3">
      <c r="A752">
        <v>1999</v>
      </c>
      <c r="B752" t="s">
        <v>542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1577</v>
      </c>
    </row>
    <row r="753" spans="1:19" x14ac:dyDescent="0.3">
      <c r="A753">
        <v>1999</v>
      </c>
      <c r="B753" t="s">
        <v>542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1578</v>
      </c>
    </row>
    <row r="754" spans="1:19" x14ac:dyDescent="0.3">
      <c r="A754">
        <v>1999</v>
      </c>
      <c r="B754" t="s">
        <v>542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1579</v>
      </c>
    </row>
    <row r="755" spans="1:19" x14ac:dyDescent="0.3">
      <c r="A755">
        <v>1999</v>
      </c>
      <c r="B755" t="s">
        <v>542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1580</v>
      </c>
    </row>
    <row r="756" spans="1:19" x14ac:dyDescent="0.3">
      <c r="A756">
        <v>1999</v>
      </c>
      <c r="B756" t="s">
        <v>542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1581</v>
      </c>
    </row>
    <row r="757" spans="1:19" x14ac:dyDescent="0.3">
      <c r="A757">
        <v>1999</v>
      </c>
      <c r="B757" t="s">
        <v>542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1582</v>
      </c>
    </row>
    <row r="758" spans="1:19" x14ac:dyDescent="0.3">
      <c r="A758">
        <v>1999</v>
      </c>
      <c r="B758" t="s">
        <v>542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1583</v>
      </c>
    </row>
    <row r="759" spans="1:19" x14ac:dyDescent="0.3">
      <c r="A759">
        <v>1999</v>
      </c>
      <c r="B759" t="s">
        <v>542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1584</v>
      </c>
    </row>
    <row r="760" spans="1:19" x14ac:dyDescent="0.3">
      <c r="A760">
        <v>1999</v>
      </c>
      <c r="B760" t="s">
        <v>542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1585</v>
      </c>
    </row>
    <row r="761" spans="1:19" x14ac:dyDescent="0.3">
      <c r="A761">
        <v>1999</v>
      </c>
      <c r="B761" t="s">
        <v>542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1586</v>
      </c>
    </row>
    <row r="762" spans="1:19" x14ac:dyDescent="0.3">
      <c r="A762">
        <v>1999</v>
      </c>
      <c r="B762" t="s">
        <v>542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1587</v>
      </c>
    </row>
    <row r="763" spans="1:19" x14ac:dyDescent="0.3">
      <c r="A763">
        <v>1999</v>
      </c>
      <c r="B763" t="s">
        <v>542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1588</v>
      </c>
    </row>
    <row r="764" spans="1:19" x14ac:dyDescent="0.3">
      <c r="A764">
        <v>1999</v>
      </c>
      <c r="B764" t="s">
        <v>542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1589</v>
      </c>
    </row>
    <row r="765" spans="1:19" x14ac:dyDescent="0.3">
      <c r="A765">
        <v>1999</v>
      </c>
      <c r="B765" t="s">
        <v>542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1590</v>
      </c>
    </row>
    <row r="766" spans="1:19" x14ac:dyDescent="0.3">
      <c r="A766">
        <v>1999</v>
      </c>
      <c r="B766" t="s">
        <v>542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1591</v>
      </c>
    </row>
    <row r="767" spans="1:19" x14ac:dyDescent="0.3">
      <c r="A767">
        <v>1999</v>
      </c>
      <c r="B767" t="s">
        <v>542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1592</v>
      </c>
    </row>
    <row r="768" spans="1:19" x14ac:dyDescent="0.3">
      <c r="A768">
        <v>1999</v>
      </c>
      <c r="B768" t="s">
        <v>542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1593</v>
      </c>
    </row>
    <row r="769" spans="1:19" x14ac:dyDescent="0.3">
      <c r="A769">
        <v>1999</v>
      </c>
      <c r="B769" t="s">
        <v>542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1594</v>
      </c>
    </row>
    <row r="770" spans="1:19" x14ac:dyDescent="0.3">
      <c r="A770">
        <v>1999</v>
      </c>
      <c r="B770" t="s">
        <v>542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1595</v>
      </c>
    </row>
    <row r="771" spans="1:19" x14ac:dyDescent="0.3">
      <c r="A771">
        <v>1999</v>
      </c>
      <c r="B771" t="s">
        <v>542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1596</v>
      </c>
    </row>
    <row r="772" spans="1:19" x14ac:dyDescent="0.3">
      <c r="A772">
        <v>1999</v>
      </c>
      <c r="B772" t="s">
        <v>542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1597</v>
      </c>
    </row>
    <row r="773" spans="1:19" x14ac:dyDescent="0.3">
      <c r="A773">
        <v>1999</v>
      </c>
      <c r="B773" t="s">
        <v>542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1598</v>
      </c>
    </row>
    <row r="774" spans="1:19" x14ac:dyDescent="0.3">
      <c r="A774">
        <v>1999</v>
      </c>
      <c r="B774" t="s">
        <v>542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1599</v>
      </c>
    </row>
    <row r="775" spans="1:19" x14ac:dyDescent="0.3">
      <c r="A775">
        <v>1999</v>
      </c>
      <c r="B775" t="s">
        <v>542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1600</v>
      </c>
    </row>
    <row r="776" spans="1:19" x14ac:dyDescent="0.3">
      <c r="A776">
        <v>1999</v>
      </c>
      <c r="B776" t="s">
        <v>542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1601</v>
      </c>
    </row>
    <row r="777" spans="1:19" x14ac:dyDescent="0.3">
      <c r="A777">
        <v>1999</v>
      </c>
      <c r="B777" t="s">
        <v>542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1602</v>
      </c>
    </row>
    <row r="778" spans="1:19" x14ac:dyDescent="0.3">
      <c r="A778">
        <v>1999</v>
      </c>
      <c r="B778" t="s">
        <v>542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1603</v>
      </c>
    </row>
    <row r="779" spans="1:19" x14ac:dyDescent="0.3">
      <c r="A779">
        <v>1999</v>
      </c>
      <c r="B779" t="s">
        <v>542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1604</v>
      </c>
    </row>
    <row r="780" spans="1:19" x14ac:dyDescent="0.3">
      <c r="A780">
        <v>1999</v>
      </c>
      <c r="B780" t="s">
        <v>542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1605</v>
      </c>
    </row>
    <row r="781" spans="1:19" x14ac:dyDescent="0.3">
      <c r="A781">
        <v>1999</v>
      </c>
      <c r="B781" t="s">
        <v>542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1606</v>
      </c>
    </row>
    <row r="782" spans="1:19" x14ac:dyDescent="0.3">
      <c r="A782">
        <v>1999</v>
      </c>
      <c r="B782" t="s">
        <v>542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1607</v>
      </c>
    </row>
    <row r="783" spans="1:19" x14ac:dyDescent="0.3">
      <c r="A783">
        <v>1999</v>
      </c>
      <c r="B783" t="s">
        <v>542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1608</v>
      </c>
    </row>
    <row r="784" spans="1:19" x14ac:dyDescent="0.3">
      <c r="A784">
        <v>1999</v>
      </c>
      <c r="B784" t="s">
        <v>542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1609</v>
      </c>
    </row>
    <row r="785" spans="1:19" x14ac:dyDescent="0.3">
      <c r="A785">
        <v>1999</v>
      </c>
      <c r="B785" t="s">
        <v>542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1610</v>
      </c>
    </row>
    <row r="786" spans="1:19" x14ac:dyDescent="0.3">
      <c r="A786">
        <v>1999</v>
      </c>
      <c r="B786" t="s">
        <v>542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1611</v>
      </c>
    </row>
    <row r="787" spans="1:19" x14ac:dyDescent="0.3">
      <c r="A787">
        <v>1999</v>
      </c>
      <c r="B787" t="s">
        <v>542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1612</v>
      </c>
    </row>
    <row r="788" spans="1:19" x14ac:dyDescent="0.3">
      <c r="A788">
        <v>1999</v>
      </c>
      <c r="B788" t="s">
        <v>542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1613</v>
      </c>
    </row>
    <row r="789" spans="1:19" x14ac:dyDescent="0.3">
      <c r="A789">
        <v>1999</v>
      </c>
      <c r="B789" t="s">
        <v>542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1614</v>
      </c>
    </row>
    <row r="790" spans="1:19" x14ac:dyDescent="0.3">
      <c r="A790">
        <v>1999</v>
      </c>
      <c r="B790" t="s">
        <v>542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1615</v>
      </c>
    </row>
    <row r="791" spans="1:19" x14ac:dyDescent="0.3">
      <c r="A791">
        <v>1999</v>
      </c>
      <c r="B791" t="s">
        <v>542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1616</v>
      </c>
    </row>
    <row r="792" spans="1:19" x14ac:dyDescent="0.3">
      <c r="A792">
        <v>1999</v>
      </c>
      <c r="B792" t="s">
        <v>542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1617</v>
      </c>
    </row>
    <row r="793" spans="1:19" x14ac:dyDescent="0.3">
      <c r="A793">
        <v>1999</v>
      </c>
      <c r="B793" t="s">
        <v>542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1618</v>
      </c>
    </row>
    <row r="794" spans="1:19" x14ac:dyDescent="0.3">
      <c r="A794">
        <v>1999</v>
      </c>
      <c r="B794" t="s">
        <v>542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1619</v>
      </c>
    </row>
    <row r="795" spans="1:19" x14ac:dyDescent="0.3">
      <c r="A795">
        <v>1999</v>
      </c>
      <c r="B795" t="s">
        <v>542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1620</v>
      </c>
    </row>
    <row r="796" spans="1:19" x14ac:dyDescent="0.3">
      <c r="A796">
        <v>1999</v>
      </c>
      <c r="B796" t="s">
        <v>542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1621</v>
      </c>
    </row>
    <row r="797" spans="1:19" x14ac:dyDescent="0.3">
      <c r="A797">
        <v>1999</v>
      </c>
      <c r="B797" t="s">
        <v>542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1622</v>
      </c>
    </row>
    <row r="798" spans="1:19" x14ac:dyDescent="0.3">
      <c r="A798">
        <v>1999</v>
      </c>
      <c r="B798" t="s">
        <v>542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1623</v>
      </c>
    </row>
    <row r="799" spans="1:19" x14ac:dyDescent="0.3">
      <c r="A799">
        <v>1999</v>
      </c>
      <c r="B799" t="s">
        <v>542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1624</v>
      </c>
    </row>
    <row r="800" spans="1:19" x14ac:dyDescent="0.3">
      <c r="A800">
        <v>1999</v>
      </c>
      <c r="B800" t="s">
        <v>542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1625</v>
      </c>
    </row>
    <row r="801" spans="1:19" x14ac:dyDescent="0.3">
      <c r="A801">
        <v>1999</v>
      </c>
      <c r="B801" t="s">
        <v>542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1626</v>
      </c>
    </row>
    <row r="802" spans="1:19" x14ac:dyDescent="0.3">
      <c r="A802">
        <v>1999</v>
      </c>
      <c r="B802" t="s">
        <v>542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1627</v>
      </c>
    </row>
    <row r="803" spans="1:19" x14ac:dyDescent="0.3">
      <c r="A803">
        <v>1999</v>
      </c>
      <c r="B803" t="s">
        <v>542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1628</v>
      </c>
    </row>
    <row r="804" spans="1:19" x14ac:dyDescent="0.3">
      <c r="A804">
        <v>1999</v>
      </c>
      <c r="B804" t="s">
        <v>542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1629</v>
      </c>
    </row>
    <row r="805" spans="1:19" x14ac:dyDescent="0.3">
      <c r="A805">
        <v>1999</v>
      </c>
      <c r="B805" t="s">
        <v>542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1630</v>
      </c>
    </row>
    <row r="806" spans="1:19" x14ac:dyDescent="0.3">
      <c r="A806">
        <v>1999</v>
      </c>
      <c r="B806" t="s">
        <v>542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1631</v>
      </c>
    </row>
    <row r="807" spans="1:19" x14ac:dyDescent="0.3">
      <c r="A807">
        <v>1999</v>
      </c>
      <c r="B807" t="s">
        <v>542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1632</v>
      </c>
    </row>
    <row r="808" spans="1:19" x14ac:dyDescent="0.3">
      <c r="A808">
        <v>1999</v>
      </c>
      <c r="B808" t="s">
        <v>542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1633</v>
      </c>
    </row>
    <row r="809" spans="1:19" x14ac:dyDescent="0.3">
      <c r="A809">
        <v>1999</v>
      </c>
      <c r="B809" t="s">
        <v>542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1634</v>
      </c>
    </row>
    <row r="810" spans="1:19" x14ac:dyDescent="0.3">
      <c r="A810">
        <v>1999</v>
      </c>
      <c r="B810" t="s">
        <v>542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1635</v>
      </c>
    </row>
    <row r="811" spans="1:19" x14ac:dyDescent="0.3">
      <c r="A811">
        <v>1999</v>
      </c>
      <c r="B811" t="s">
        <v>542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1636</v>
      </c>
    </row>
    <row r="812" spans="1:19" x14ac:dyDescent="0.3">
      <c r="A812">
        <v>1999</v>
      </c>
      <c r="B812" t="s">
        <v>542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1637</v>
      </c>
    </row>
    <row r="813" spans="1:19" x14ac:dyDescent="0.3">
      <c r="A813">
        <v>1999</v>
      </c>
      <c r="B813" t="s">
        <v>542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1638</v>
      </c>
    </row>
    <row r="814" spans="1:19" x14ac:dyDescent="0.3">
      <c r="A814">
        <v>1999</v>
      </c>
      <c r="B814" t="s">
        <v>542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1639</v>
      </c>
    </row>
    <row r="815" spans="1:19" x14ac:dyDescent="0.3">
      <c r="A815">
        <v>1999</v>
      </c>
      <c r="B815" t="s">
        <v>542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1640</v>
      </c>
    </row>
    <row r="816" spans="1:19" x14ac:dyDescent="0.3">
      <c r="A816">
        <v>1999</v>
      </c>
      <c r="B816" t="s">
        <v>542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1641</v>
      </c>
    </row>
    <row r="817" spans="1:19" x14ac:dyDescent="0.3">
      <c r="A817">
        <v>1999</v>
      </c>
      <c r="B817" t="s">
        <v>542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1642</v>
      </c>
    </row>
    <row r="818" spans="1:19" x14ac:dyDescent="0.3">
      <c r="A818">
        <v>1999</v>
      </c>
      <c r="B818" t="s">
        <v>542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1643</v>
      </c>
    </row>
    <row r="819" spans="1:19" x14ac:dyDescent="0.3">
      <c r="A819">
        <v>1999</v>
      </c>
      <c r="B819" t="s">
        <v>542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1644</v>
      </c>
    </row>
    <row r="820" spans="1:19" x14ac:dyDescent="0.3">
      <c r="A820">
        <v>1999</v>
      </c>
      <c r="B820" t="s">
        <v>542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1645</v>
      </c>
    </row>
    <row r="821" spans="1:19" x14ac:dyDescent="0.3">
      <c r="A821">
        <v>1999</v>
      </c>
      <c r="B821" t="s">
        <v>542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1646</v>
      </c>
    </row>
    <row r="822" spans="1:19" x14ac:dyDescent="0.3">
      <c r="A822">
        <v>1999</v>
      </c>
      <c r="B822" t="s">
        <v>542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1647</v>
      </c>
    </row>
    <row r="823" spans="1:19" x14ac:dyDescent="0.3">
      <c r="A823">
        <v>1999</v>
      </c>
      <c r="B823" t="s">
        <v>542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1648</v>
      </c>
    </row>
    <row r="824" spans="1:19" x14ac:dyDescent="0.3">
      <c r="A824">
        <v>1999</v>
      </c>
      <c r="B824" t="s">
        <v>542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1649</v>
      </c>
    </row>
    <row r="825" spans="1:19" x14ac:dyDescent="0.3">
      <c r="A825">
        <v>1999</v>
      </c>
      <c r="B825" t="s">
        <v>542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1650</v>
      </c>
    </row>
    <row r="826" spans="1:19" x14ac:dyDescent="0.3">
      <c r="A826">
        <v>1999</v>
      </c>
      <c r="B826" t="s">
        <v>542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1651</v>
      </c>
    </row>
    <row r="827" spans="1:19" x14ac:dyDescent="0.3">
      <c r="A827">
        <v>1999</v>
      </c>
      <c r="B827" t="s">
        <v>542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1652</v>
      </c>
    </row>
    <row r="828" spans="1:19" x14ac:dyDescent="0.3">
      <c r="A828">
        <v>1999</v>
      </c>
      <c r="B828" t="s">
        <v>542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1653</v>
      </c>
    </row>
    <row r="829" spans="1:19" x14ac:dyDescent="0.3">
      <c r="A829">
        <v>2000</v>
      </c>
      <c r="B829" t="s">
        <v>542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1654</v>
      </c>
    </row>
    <row r="830" spans="1:19" x14ac:dyDescent="0.3">
      <c r="A830">
        <v>2000</v>
      </c>
      <c r="B830" t="s">
        <v>542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1655</v>
      </c>
    </row>
    <row r="831" spans="1:19" x14ac:dyDescent="0.3">
      <c r="A831">
        <v>2000</v>
      </c>
      <c r="B831" t="s">
        <v>542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1656</v>
      </c>
    </row>
    <row r="832" spans="1:19" x14ac:dyDescent="0.3">
      <c r="A832">
        <v>2000</v>
      </c>
      <c r="B832" t="s">
        <v>542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1657</v>
      </c>
    </row>
    <row r="833" spans="1:19" x14ac:dyDescent="0.3">
      <c r="A833">
        <v>2000</v>
      </c>
      <c r="B833" t="s">
        <v>542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1658</v>
      </c>
    </row>
    <row r="834" spans="1:19" x14ac:dyDescent="0.3">
      <c r="A834">
        <v>2000</v>
      </c>
      <c r="B834" t="s">
        <v>542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1659</v>
      </c>
    </row>
    <row r="835" spans="1:19" x14ac:dyDescent="0.3">
      <c r="A835">
        <v>2000</v>
      </c>
      <c r="B835" t="s">
        <v>542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1660</v>
      </c>
    </row>
    <row r="836" spans="1:19" x14ac:dyDescent="0.3">
      <c r="A836">
        <v>2000</v>
      </c>
      <c r="B836" t="s">
        <v>542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1661</v>
      </c>
    </row>
    <row r="837" spans="1:19" x14ac:dyDescent="0.3">
      <c r="A837">
        <v>2000</v>
      </c>
      <c r="B837" t="s">
        <v>542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1662</v>
      </c>
    </row>
    <row r="838" spans="1:19" x14ac:dyDescent="0.3">
      <c r="A838">
        <v>2000</v>
      </c>
      <c r="B838" t="s">
        <v>542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1663</v>
      </c>
    </row>
    <row r="839" spans="1:19" x14ac:dyDescent="0.3">
      <c r="A839">
        <v>2000</v>
      </c>
      <c r="B839" t="s">
        <v>542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1664</v>
      </c>
    </row>
    <row r="840" spans="1:19" x14ac:dyDescent="0.3">
      <c r="A840">
        <v>2000</v>
      </c>
      <c r="B840" t="s">
        <v>542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1665</v>
      </c>
    </row>
    <row r="841" spans="1:19" x14ac:dyDescent="0.3">
      <c r="A841">
        <v>2000</v>
      </c>
      <c r="B841" t="s">
        <v>542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1666</v>
      </c>
    </row>
    <row r="842" spans="1:19" x14ac:dyDescent="0.3">
      <c r="A842">
        <v>2000</v>
      </c>
      <c r="B842" t="s">
        <v>542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1667</v>
      </c>
    </row>
    <row r="843" spans="1:19" x14ac:dyDescent="0.3">
      <c r="A843">
        <v>2000</v>
      </c>
      <c r="B843" t="s">
        <v>542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1668</v>
      </c>
    </row>
    <row r="844" spans="1:19" x14ac:dyDescent="0.3">
      <c r="A844">
        <v>2000</v>
      </c>
      <c r="B844" t="s">
        <v>542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1669</v>
      </c>
    </row>
    <row r="845" spans="1:19" x14ac:dyDescent="0.3">
      <c r="A845">
        <v>2000</v>
      </c>
      <c r="B845" t="s">
        <v>542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1670</v>
      </c>
    </row>
    <row r="846" spans="1:19" x14ac:dyDescent="0.3">
      <c r="A846">
        <v>2000</v>
      </c>
      <c r="B846" t="s">
        <v>542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1671</v>
      </c>
    </row>
    <row r="847" spans="1:19" x14ac:dyDescent="0.3">
      <c r="A847">
        <v>2000</v>
      </c>
      <c r="B847" t="s">
        <v>542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1672</v>
      </c>
    </row>
    <row r="848" spans="1:19" x14ac:dyDescent="0.3">
      <c r="A848">
        <v>2000</v>
      </c>
      <c r="B848" t="s">
        <v>542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1673</v>
      </c>
    </row>
    <row r="849" spans="1:19" x14ac:dyDescent="0.3">
      <c r="A849">
        <v>2000</v>
      </c>
      <c r="B849" t="s">
        <v>542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1674</v>
      </c>
    </row>
    <row r="850" spans="1:19" x14ac:dyDescent="0.3">
      <c r="A850">
        <v>2000</v>
      </c>
      <c r="B850" t="s">
        <v>542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1675</v>
      </c>
    </row>
    <row r="851" spans="1:19" x14ac:dyDescent="0.3">
      <c r="A851">
        <v>2000</v>
      </c>
      <c r="B851" t="s">
        <v>542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1676</v>
      </c>
    </row>
    <row r="852" spans="1:19" x14ac:dyDescent="0.3">
      <c r="A852">
        <v>2000</v>
      </c>
      <c r="B852" t="s">
        <v>542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1677</v>
      </c>
    </row>
    <row r="853" spans="1:19" x14ac:dyDescent="0.3">
      <c r="A853">
        <v>2000</v>
      </c>
      <c r="B853" t="s">
        <v>542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1678</v>
      </c>
    </row>
    <row r="854" spans="1:19" x14ac:dyDescent="0.3">
      <c r="A854">
        <v>2000</v>
      </c>
      <c r="B854" t="s">
        <v>542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1679</v>
      </c>
    </row>
    <row r="855" spans="1:19" x14ac:dyDescent="0.3">
      <c r="A855">
        <v>2000</v>
      </c>
      <c r="B855" t="s">
        <v>542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1680</v>
      </c>
    </row>
    <row r="856" spans="1:19" x14ac:dyDescent="0.3">
      <c r="A856">
        <v>2000</v>
      </c>
      <c r="B856" t="s">
        <v>542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1681</v>
      </c>
    </row>
    <row r="857" spans="1:19" x14ac:dyDescent="0.3">
      <c r="A857">
        <v>2000</v>
      </c>
      <c r="B857" t="s">
        <v>542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1682</v>
      </c>
    </row>
    <row r="858" spans="1:19" x14ac:dyDescent="0.3">
      <c r="A858">
        <v>2000</v>
      </c>
      <c r="B858" t="s">
        <v>542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1683</v>
      </c>
    </row>
    <row r="859" spans="1:19" x14ac:dyDescent="0.3">
      <c r="A859">
        <v>2000</v>
      </c>
      <c r="B859" t="s">
        <v>542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1684</v>
      </c>
    </row>
    <row r="860" spans="1:19" x14ac:dyDescent="0.3">
      <c r="A860">
        <v>2000</v>
      </c>
      <c r="B860" t="s">
        <v>542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1685</v>
      </c>
    </row>
    <row r="861" spans="1:19" x14ac:dyDescent="0.3">
      <c r="A861">
        <v>2000</v>
      </c>
      <c r="B861" t="s">
        <v>542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1686</v>
      </c>
    </row>
    <row r="862" spans="1:19" x14ac:dyDescent="0.3">
      <c r="A862">
        <v>2000</v>
      </c>
      <c r="B862" t="s">
        <v>542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1687</v>
      </c>
    </row>
    <row r="863" spans="1:19" x14ac:dyDescent="0.3">
      <c r="A863">
        <v>2000</v>
      </c>
      <c r="B863" t="s">
        <v>542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1688</v>
      </c>
    </row>
    <row r="864" spans="1:19" x14ac:dyDescent="0.3">
      <c r="A864">
        <v>2000</v>
      </c>
      <c r="B864" t="s">
        <v>542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1689</v>
      </c>
    </row>
    <row r="865" spans="1:19" x14ac:dyDescent="0.3">
      <c r="A865">
        <v>2000</v>
      </c>
      <c r="B865" t="s">
        <v>542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1690</v>
      </c>
    </row>
    <row r="866" spans="1:19" x14ac:dyDescent="0.3">
      <c r="A866">
        <v>2000</v>
      </c>
      <c r="B866" t="s">
        <v>542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1691</v>
      </c>
    </row>
    <row r="867" spans="1:19" x14ac:dyDescent="0.3">
      <c r="A867">
        <v>2000</v>
      </c>
      <c r="B867" t="s">
        <v>542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1692</v>
      </c>
    </row>
    <row r="868" spans="1:19" x14ac:dyDescent="0.3">
      <c r="A868">
        <v>2000</v>
      </c>
      <c r="B868" t="s">
        <v>542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1693</v>
      </c>
    </row>
    <row r="869" spans="1:19" x14ac:dyDescent="0.3">
      <c r="A869">
        <v>2000</v>
      </c>
      <c r="B869" t="s">
        <v>542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1694</v>
      </c>
    </row>
    <row r="870" spans="1:19" x14ac:dyDescent="0.3">
      <c r="A870">
        <v>2000</v>
      </c>
      <c r="B870" t="s">
        <v>542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1695</v>
      </c>
    </row>
    <row r="871" spans="1:19" x14ac:dyDescent="0.3">
      <c r="A871">
        <v>2000</v>
      </c>
      <c r="B871" t="s">
        <v>542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1696</v>
      </c>
    </row>
    <row r="872" spans="1:19" x14ac:dyDescent="0.3">
      <c r="A872">
        <v>2000</v>
      </c>
      <c r="B872" t="s">
        <v>542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1697</v>
      </c>
    </row>
    <row r="873" spans="1:19" x14ac:dyDescent="0.3">
      <c r="A873">
        <v>2000</v>
      </c>
      <c r="B873" t="s">
        <v>542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1698</v>
      </c>
    </row>
    <row r="874" spans="1:19" x14ac:dyDescent="0.3">
      <c r="A874">
        <v>2000</v>
      </c>
      <c r="B874" t="s">
        <v>542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1699</v>
      </c>
    </row>
    <row r="875" spans="1:19" x14ac:dyDescent="0.3">
      <c r="A875">
        <v>2000</v>
      </c>
      <c r="B875" t="s">
        <v>542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1700</v>
      </c>
    </row>
    <row r="876" spans="1:19" x14ac:dyDescent="0.3">
      <c r="A876">
        <v>2000</v>
      </c>
      <c r="B876" t="s">
        <v>542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1701</v>
      </c>
    </row>
    <row r="877" spans="1:19" x14ac:dyDescent="0.3">
      <c r="A877">
        <v>2000</v>
      </c>
      <c r="B877" t="s">
        <v>542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1702</v>
      </c>
    </row>
    <row r="878" spans="1:19" x14ac:dyDescent="0.3">
      <c r="A878">
        <v>2000</v>
      </c>
      <c r="B878" t="s">
        <v>542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1703</v>
      </c>
    </row>
    <row r="879" spans="1:19" x14ac:dyDescent="0.3">
      <c r="A879">
        <v>2000</v>
      </c>
      <c r="B879" t="s">
        <v>542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1704</v>
      </c>
    </row>
    <row r="880" spans="1:19" x14ac:dyDescent="0.3">
      <c r="A880">
        <v>2000</v>
      </c>
      <c r="B880" t="s">
        <v>542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1705</v>
      </c>
    </row>
    <row r="881" spans="1:19" x14ac:dyDescent="0.3">
      <c r="A881">
        <v>2000</v>
      </c>
      <c r="B881" t="s">
        <v>542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1706</v>
      </c>
    </row>
    <row r="882" spans="1:19" x14ac:dyDescent="0.3">
      <c r="A882">
        <v>2000</v>
      </c>
      <c r="B882" t="s">
        <v>542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1707</v>
      </c>
    </row>
    <row r="883" spans="1:19" x14ac:dyDescent="0.3">
      <c r="A883">
        <v>2000</v>
      </c>
      <c r="B883" t="s">
        <v>542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1708</v>
      </c>
    </row>
    <row r="884" spans="1:19" x14ac:dyDescent="0.3">
      <c r="A884">
        <v>2000</v>
      </c>
      <c r="B884" t="s">
        <v>542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1709</v>
      </c>
    </row>
    <row r="885" spans="1:19" x14ac:dyDescent="0.3">
      <c r="A885">
        <v>2000</v>
      </c>
      <c r="B885" t="s">
        <v>542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1710</v>
      </c>
    </row>
    <row r="886" spans="1:19" x14ac:dyDescent="0.3">
      <c r="A886">
        <v>2000</v>
      </c>
      <c r="B886" t="s">
        <v>542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1711</v>
      </c>
    </row>
    <row r="887" spans="1:19" x14ac:dyDescent="0.3">
      <c r="A887">
        <v>2000</v>
      </c>
      <c r="B887" t="s">
        <v>542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1712</v>
      </c>
    </row>
    <row r="888" spans="1:19" x14ac:dyDescent="0.3">
      <c r="A888">
        <v>2000</v>
      </c>
      <c r="B888" t="s">
        <v>542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1713</v>
      </c>
    </row>
    <row r="889" spans="1:19" x14ac:dyDescent="0.3">
      <c r="A889">
        <v>2000</v>
      </c>
      <c r="B889" t="s">
        <v>542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1714</v>
      </c>
    </row>
    <row r="890" spans="1:19" x14ac:dyDescent="0.3">
      <c r="A890">
        <v>2000</v>
      </c>
      <c r="B890" t="s">
        <v>542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1715</v>
      </c>
    </row>
    <row r="891" spans="1:19" x14ac:dyDescent="0.3">
      <c r="A891">
        <v>2000</v>
      </c>
      <c r="B891" t="s">
        <v>542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1716</v>
      </c>
    </row>
    <row r="892" spans="1:19" x14ac:dyDescent="0.3">
      <c r="A892">
        <v>2000</v>
      </c>
      <c r="B892" t="s">
        <v>542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1717</v>
      </c>
    </row>
    <row r="893" spans="1:19" x14ac:dyDescent="0.3">
      <c r="A893">
        <v>2000</v>
      </c>
      <c r="B893" t="s">
        <v>542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1718</v>
      </c>
    </row>
    <row r="894" spans="1:19" x14ac:dyDescent="0.3">
      <c r="A894">
        <v>2000</v>
      </c>
      <c r="B894" t="s">
        <v>542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1719</v>
      </c>
    </row>
    <row r="895" spans="1:19" x14ac:dyDescent="0.3">
      <c r="A895">
        <v>2000</v>
      </c>
      <c r="B895" t="s">
        <v>542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1720</v>
      </c>
    </row>
    <row r="896" spans="1:19" x14ac:dyDescent="0.3">
      <c r="A896">
        <v>2000</v>
      </c>
      <c r="B896" t="s">
        <v>542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1721</v>
      </c>
    </row>
    <row r="897" spans="1:19" x14ac:dyDescent="0.3">
      <c r="A897">
        <v>2000</v>
      </c>
      <c r="B897" t="s">
        <v>542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1722</v>
      </c>
    </row>
    <row r="898" spans="1:19" x14ac:dyDescent="0.3">
      <c r="A898">
        <v>2000</v>
      </c>
      <c r="B898" t="s">
        <v>542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1723</v>
      </c>
    </row>
    <row r="899" spans="1:19" x14ac:dyDescent="0.3">
      <c r="A899">
        <v>2000</v>
      </c>
      <c r="B899" t="s">
        <v>542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1724</v>
      </c>
    </row>
    <row r="900" spans="1:19" x14ac:dyDescent="0.3">
      <c r="A900">
        <v>2000</v>
      </c>
      <c r="B900" t="s">
        <v>542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1725</v>
      </c>
    </row>
    <row r="901" spans="1:19" x14ac:dyDescent="0.3">
      <c r="A901">
        <v>2000</v>
      </c>
      <c r="B901" t="s">
        <v>542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1726</v>
      </c>
    </row>
    <row r="902" spans="1:19" x14ac:dyDescent="0.3">
      <c r="A902">
        <v>2000</v>
      </c>
      <c r="B902" t="s">
        <v>542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1727</v>
      </c>
    </row>
    <row r="903" spans="1:19" x14ac:dyDescent="0.3">
      <c r="A903">
        <v>2000</v>
      </c>
      <c r="B903" t="s">
        <v>542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1728</v>
      </c>
    </row>
    <row r="904" spans="1:19" x14ac:dyDescent="0.3">
      <c r="A904">
        <v>2000</v>
      </c>
      <c r="B904" t="s">
        <v>542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1729</v>
      </c>
    </row>
    <row r="905" spans="1:19" x14ac:dyDescent="0.3">
      <c r="A905">
        <v>2000</v>
      </c>
      <c r="B905" t="s">
        <v>542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1730</v>
      </c>
    </row>
    <row r="906" spans="1:19" x14ac:dyDescent="0.3">
      <c r="A906">
        <v>2000</v>
      </c>
      <c r="B906" t="s">
        <v>542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1731</v>
      </c>
    </row>
    <row r="907" spans="1:19" x14ac:dyDescent="0.3">
      <c r="A907">
        <v>2000</v>
      </c>
      <c r="B907" t="s">
        <v>542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1732</v>
      </c>
    </row>
    <row r="908" spans="1:19" x14ac:dyDescent="0.3">
      <c r="A908">
        <v>2000</v>
      </c>
      <c r="B908" t="s">
        <v>542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1733</v>
      </c>
    </row>
    <row r="909" spans="1:19" x14ac:dyDescent="0.3">
      <c r="A909">
        <v>2001</v>
      </c>
      <c r="B909" t="s">
        <v>542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1734</v>
      </c>
    </row>
    <row r="910" spans="1:19" x14ac:dyDescent="0.3">
      <c r="A910">
        <v>2001</v>
      </c>
      <c r="B910" t="s">
        <v>542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1735</v>
      </c>
    </row>
    <row r="911" spans="1:19" x14ac:dyDescent="0.3">
      <c r="A911">
        <v>2001</v>
      </c>
      <c r="B911" t="s">
        <v>542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1736</v>
      </c>
    </row>
    <row r="912" spans="1:19" x14ac:dyDescent="0.3">
      <c r="A912">
        <v>2001</v>
      </c>
      <c r="B912" t="s">
        <v>542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1737</v>
      </c>
    </row>
    <row r="913" spans="1:19" x14ac:dyDescent="0.3">
      <c r="A913">
        <v>2001</v>
      </c>
      <c r="B913" t="s">
        <v>542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1738</v>
      </c>
    </row>
    <row r="914" spans="1:19" x14ac:dyDescent="0.3">
      <c r="A914">
        <v>2001</v>
      </c>
      <c r="B914" t="s">
        <v>542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1739</v>
      </c>
    </row>
    <row r="915" spans="1:19" x14ac:dyDescent="0.3">
      <c r="A915">
        <v>2001</v>
      </c>
      <c r="B915" t="s">
        <v>542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1740</v>
      </c>
    </row>
    <row r="916" spans="1:19" x14ac:dyDescent="0.3">
      <c r="A916">
        <v>2001</v>
      </c>
      <c r="B916" t="s">
        <v>542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1741</v>
      </c>
    </row>
    <row r="917" spans="1:19" x14ac:dyDescent="0.3">
      <c r="A917">
        <v>2001</v>
      </c>
      <c r="B917" t="s">
        <v>542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1742</v>
      </c>
    </row>
    <row r="918" spans="1:19" x14ac:dyDescent="0.3">
      <c r="A918">
        <v>2001</v>
      </c>
      <c r="B918" t="s">
        <v>542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1743</v>
      </c>
    </row>
    <row r="919" spans="1:19" x14ac:dyDescent="0.3">
      <c r="A919">
        <v>2001</v>
      </c>
      <c r="B919" t="s">
        <v>542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1744</v>
      </c>
    </row>
    <row r="920" spans="1:19" x14ac:dyDescent="0.3">
      <c r="A920">
        <v>2001</v>
      </c>
      <c r="B920" t="s">
        <v>542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1745</v>
      </c>
    </row>
    <row r="921" spans="1:19" x14ac:dyDescent="0.3">
      <c r="A921">
        <v>2001</v>
      </c>
      <c r="B921" t="s">
        <v>542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1746</v>
      </c>
    </row>
    <row r="922" spans="1:19" x14ac:dyDescent="0.3">
      <c r="A922">
        <v>2001</v>
      </c>
      <c r="B922" t="s">
        <v>542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1747</v>
      </c>
    </row>
    <row r="923" spans="1:19" x14ac:dyDescent="0.3">
      <c r="A923">
        <v>2001</v>
      </c>
      <c r="B923" t="s">
        <v>542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1748</v>
      </c>
    </row>
    <row r="924" spans="1:19" x14ac:dyDescent="0.3">
      <c r="A924">
        <v>2001</v>
      </c>
      <c r="B924" t="s">
        <v>542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1749</v>
      </c>
    </row>
    <row r="925" spans="1:19" x14ac:dyDescent="0.3">
      <c r="A925">
        <v>2001</v>
      </c>
      <c r="B925" t="s">
        <v>542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1750</v>
      </c>
    </row>
    <row r="926" spans="1:19" x14ac:dyDescent="0.3">
      <c r="A926">
        <v>2001</v>
      </c>
      <c r="B926" t="s">
        <v>542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1751</v>
      </c>
    </row>
    <row r="927" spans="1:19" x14ac:dyDescent="0.3">
      <c r="A927">
        <v>2001</v>
      </c>
      <c r="B927" t="s">
        <v>542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1752</v>
      </c>
    </row>
    <row r="928" spans="1:19" x14ac:dyDescent="0.3">
      <c r="A928">
        <v>2001</v>
      </c>
      <c r="B928" t="s">
        <v>542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1753</v>
      </c>
    </row>
    <row r="929" spans="1:19" x14ac:dyDescent="0.3">
      <c r="A929">
        <v>2001</v>
      </c>
      <c r="B929" t="s">
        <v>542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1754</v>
      </c>
    </row>
    <row r="930" spans="1:19" x14ac:dyDescent="0.3">
      <c r="A930">
        <v>2001</v>
      </c>
      <c r="B930" t="s">
        <v>542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1755</v>
      </c>
    </row>
    <row r="931" spans="1:19" x14ac:dyDescent="0.3">
      <c r="A931">
        <v>2001</v>
      </c>
      <c r="B931" t="s">
        <v>542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1756</v>
      </c>
    </row>
    <row r="932" spans="1:19" x14ac:dyDescent="0.3">
      <c r="A932">
        <v>2001</v>
      </c>
      <c r="B932" t="s">
        <v>542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1757</v>
      </c>
    </row>
    <row r="933" spans="1:19" x14ac:dyDescent="0.3">
      <c r="A933">
        <v>2001</v>
      </c>
      <c r="B933" t="s">
        <v>542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1758</v>
      </c>
    </row>
    <row r="934" spans="1:19" x14ac:dyDescent="0.3">
      <c r="A934">
        <v>2001</v>
      </c>
      <c r="B934" t="s">
        <v>542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1759</v>
      </c>
    </row>
    <row r="935" spans="1:19" x14ac:dyDescent="0.3">
      <c r="A935">
        <v>2001</v>
      </c>
      <c r="B935" t="s">
        <v>542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1760</v>
      </c>
    </row>
    <row r="936" spans="1:19" x14ac:dyDescent="0.3">
      <c r="A936">
        <v>2001</v>
      </c>
      <c r="B936" t="s">
        <v>542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1761</v>
      </c>
    </row>
    <row r="937" spans="1:19" x14ac:dyDescent="0.3">
      <c r="A937">
        <v>2001</v>
      </c>
      <c r="B937" t="s">
        <v>542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1762</v>
      </c>
    </row>
    <row r="938" spans="1:19" x14ac:dyDescent="0.3">
      <c r="A938">
        <v>2001</v>
      </c>
      <c r="B938" t="s">
        <v>542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1763</v>
      </c>
    </row>
    <row r="939" spans="1:19" x14ac:dyDescent="0.3">
      <c r="A939">
        <v>2001</v>
      </c>
      <c r="B939" t="s">
        <v>542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1764</v>
      </c>
    </row>
    <row r="940" spans="1:19" x14ac:dyDescent="0.3">
      <c r="A940">
        <v>2001</v>
      </c>
      <c r="B940" t="s">
        <v>542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1765</v>
      </c>
    </row>
    <row r="941" spans="1:19" x14ac:dyDescent="0.3">
      <c r="A941">
        <v>2001</v>
      </c>
      <c r="B941" t="s">
        <v>542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1766</v>
      </c>
    </row>
    <row r="942" spans="1:19" x14ac:dyDescent="0.3">
      <c r="A942">
        <v>2001</v>
      </c>
      <c r="B942" t="s">
        <v>542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1767</v>
      </c>
    </row>
    <row r="943" spans="1:19" x14ac:dyDescent="0.3">
      <c r="A943">
        <v>2001</v>
      </c>
      <c r="B943" t="s">
        <v>542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1768</v>
      </c>
    </row>
    <row r="944" spans="1:19" x14ac:dyDescent="0.3">
      <c r="A944">
        <v>2001</v>
      </c>
      <c r="B944" t="s">
        <v>542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1769</v>
      </c>
    </row>
    <row r="945" spans="1:19" x14ac:dyDescent="0.3">
      <c r="A945">
        <v>2001</v>
      </c>
      <c r="B945" t="s">
        <v>542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1770</v>
      </c>
    </row>
    <row r="946" spans="1:19" x14ac:dyDescent="0.3">
      <c r="A946">
        <v>2001</v>
      </c>
      <c r="B946" t="s">
        <v>542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1771</v>
      </c>
    </row>
    <row r="947" spans="1:19" x14ac:dyDescent="0.3">
      <c r="A947">
        <v>2001</v>
      </c>
      <c r="B947" t="s">
        <v>542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1772</v>
      </c>
    </row>
    <row r="948" spans="1:19" x14ac:dyDescent="0.3">
      <c r="A948">
        <v>2001</v>
      </c>
      <c r="B948" t="s">
        <v>542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1773</v>
      </c>
    </row>
    <row r="949" spans="1:19" x14ac:dyDescent="0.3">
      <c r="A949">
        <v>2001</v>
      </c>
      <c r="B949" t="s">
        <v>542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1774</v>
      </c>
    </row>
    <row r="950" spans="1:19" x14ac:dyDescent="0.3">
      <c r="A950">
        <v>2001</v>
      </c>
      <c r="B950" t="s">
        <v>542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1775</v>
      </c>
    </row>
    <row r="951" spans="1:19" x14ac:dyDescent="0.3">
      <c r="A951">
        <v>2001</v>
      </c>
      <c r="B951" t="s">
        <v>542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1776</v>
      </c>
    </row>
    <row r="952" spans="1:19" x14ac:dyDescent="0.3">
      <c r="A952">
        <v>2001</v>
      </c>
      <c r="B952" t="s">
        <v>542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1777</v>
      </c>
    </row>
    <row r="953" spans="1:19" x14ac:dyDescent="0.3">
      <c r="A953">
        <v>2001</v>
      </c>
      <c r="B953" t="s">
        <v>542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1778</v>
      </c>
    </row>
    <row r="954" spans="1:19" x14ac:dyDescent="0.3">
      <c r="A954">
        <v>2001</v>
      </c>
      <c r="B954" t="s">
        <v>542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1779</v>
      </c>
    </row>
    <row r="955" spans="1:19" x14ac:dyDescent="0.3">
      <c r="A955">
        <v>2001</v>
      </c>
      <c r="B955" t="s">
        <v>542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1780</v>
      </c>
    </row>
    <row r="956" spans="1:19" x14ac:dyDescent="0.3">
      <c r="A956">
        <v>2001</v>
      </c>
      <c r="B956" t="s">
        <v>542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1781</v>
      </c>
    </row>
    <row r="957" spans="1:19" x14ac:dyDescent="0.3">
      <c r="A957">
        <v>2001</v>
      </c>
      <c r="B957" t="s">
        <v>542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1782</v>
      </c>
    </row>
    <row r="958" spans="1:19" x14ac:dyDescent="0.3">
      <c r="A958">
        <v>2001</v>
      </c>
      <c r="B958" t="s">
        <v>542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1783</v>
      </c>
    </row>
    <row r="959" spans="1:19" x14ac:dyDescent="0.3">
      <c r="A959">
        <v>2001</v>
      </c>
      <c r="B959" t="s">
        <v>542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1784</v>
      </c>
    </row>
    <row r="960" spans="1:19" x14ac:dyDescent="0.3">
      <c r="A960">
        <v>2001</v>
      </c>
      <c r="B960" t="s">
        <v>542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1785</v>
      </c>
    </row>
    <row r="961" spans="1:19" x14ac:dyDescent="0.3">
      <c r="A961">
        <v>2001</v>
      </c>
      <c r="B961" t="s">
        <v>542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1786</v>
      </c>
    </row>
    <row r="962" spans="1:19" x14ac:dyDescent="0.3">
      <c r="A962">
        <v>2001</v>
      </c>
      <c r="B962" t="s">
        <v>542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1787</v>
      </c>
    </row>
    <row r="963" spans="1:19" x14ac:dyDescent="0.3">
      <c r="A963">
        <v>2001</v>
      </c>
      <c r="B963" t="s">
        <v>542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1788</v>
      </c>
    </row>
    <row r="964" spans="1:19" x14ac:dyDescent="0.3">
      <c r="A964">
        <v>2001</v>
      </c>
      <c r="B964" t="s">
        <v>542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1789</v>
      </c>
    </row>
    <row r="965" spans="1:19" x14ac:dyDescent="0.3">
      <c r="A965">
        <v>2001</v>
      </c>
      <c r="B965" t="s">
        <v>542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1790</v>
      </c>
    </row>
    <row r="966" spans="1:19" x14ac:dyDescent="0.3">
      <c r="A966">
        <v>2001</v>
      </c>
      <c r="B966" t="s">
        <v>542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1791</v>
      </c>
    </row>
    <row r="967" spans="1:19" x14ac:dyDescent="0.3">
      <c r="A967">
        <v>2001</v>
      </c>
      <c r="B967" t="s">
        <v>542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1792</v>
      </c>
    </row>
    <row r="968" spans="1:19" x14ac:dyDescent="0.3">
      <c r="A968">
        <v>2001</v>
      </c>
      <c r="B968" t="s">
        <v>542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1793</v>
      </c>
    </row>
    <row r="969" spans="1:19" x14ac:dyDescent="0.3">
      <c r="A969">
        <v>2001</v>
      </c>
      <c r="B969" t="s">
        <v>542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1794</v>
      </c>
    </row>
    <row r="970" spans="1:19" x14ac:dyDescent="0.3">
      <c r="A970">
        <v>2001</v>
      </c>
      <c r="B970" t="s">
        <v>542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1795</v>
      </c>
    </row>
    <row r="971" spans="1:19" x14ac:dyDescent="0.3">
      <c r="A971">
        <v>2001</v>
      </c>
      <c r="B971" t="s">
        <v>542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1796</v>
      </c>
    </row>
    <row r="972" spans="1:19" x14ac:dyDescent="0.3">
      <c r="A972">
        <v>2001</v>
      </c>
      <c r="B972" t="s">
        <v>542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1797</v>
      </c>
    </row>
    <row r="973" spans="1:19" x14ac:dyDescent="0.3">
      <c r="A973">
        <v>2001</v>
      </c>
      <c r="B973" t="s">
        <v>542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1798</v>
      </c>
    </row>
    <row r="974" spans="1:19" x14ac:dyDescent="0.3">
      <c r="A974">
        <v>2001</v>
      </c>
      <c r="B974" t="s">
        <v>542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1799</v>
      </c>
    </row>
    <row r="975" spans="1:19" x14ac:dyDescent="0.3">
      <c r="A975">
        <v>2001</v>
      </c>
      <c r="B975" t="s">
        <v>542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1800</v>
      </c>
    </row>
    <row r="976" spans="1:19" x14ac:dyDescent="0.3">
      <c r="A976">
        <v>2001</v>
      </c>
      <c r="B976" t="s">
        <v>542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1801</v>
      </c>
    </row>
    <row r="977" spans="1:19" x14ac:dyDescent="0.3">
      <c r="A977">
        <v>2001</v>
      </c>
      <c r="B977" t="s">
        <v>542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1802</v>
      </c>
    </row>
    <row r="978" spans="1:19" x14ac:dyDescent="0.3">
      <c r="A978">
        <v>2001</v>
      </c>
      <c r="B978" t="s">
        <v>542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1803</v>
      </c>
    </row>
    <row r="979" spans="1:19" x14ac:dyDescent="0.3">
      <c r="A979">
        <v>2001</v>
      </c>
      <c r="B979" t="s">
        <v>542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1804</v>
      </c>
    </row>
    <row r="980" spans="1:19" x14ac:dyDescent="0.3">
      <c r="A980">
        <v>2001</v>
      </c>
      <c r="B980" t="s">
        <v>542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1805</v>
      </c>
    </row>
    <row r="981" spans="1:19" x14ac:dyDescent="0.3">
      <c r="A981">
        <v>2001</v>
      </c>
      <c r="B981" t="s">
        <v>542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1806</v>
      </c>
    </row>
    <row r="982" spans="1:19" x14ac:dyDescent="0.3">
      <c r="A982">
        <v>2001</v>
      </c>
      <c r="B982" t="s">
        <v>542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1807</v>
      </c>
    </row>
    <row r="983" spans="1:19" x14ac:dyDescent="0.3">
      <c r="A983">
        <v>2001</v>
      </c>
      <c r="B983" t="s">
        <v>542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1808</v>
      </c>
    </row>
    <row r="984" spans="1:19" x14ac:dyDescent="0.3">
      <c r="A984">
        <v>2001</v>
      </c>
      <c r="B984" t="s">
        <v>542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1809</v>
      </c>
    </row>
    <row r="985" spans="1:19" x14ac:dyDescent="0.3">
      <c r="A985">
        <v>2001</v>
      </c>
      <c r="B985" t="s">
        <v>542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1810</v>
      </c>
    </row>
    <row r="986" spans="1:19" x14ac:dyDescent="0.3">
      <c r="A986">
        <v>2001</v>
      </c>
      <c r="B986" t="s">
        <v>542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1811</v>
      </c>
    </row>
    <row r="987" spans="1:19" x14ac:dyDescent="0.3">
      <c r="A987">
        <v>2001</v>
      </c>
      <c r="B987" t="s">
        <v>542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1812</v>
      </c>
    </row>
    <row r="988" spans="1:19" x14ac:dyDescent="0.3">
      <c r="A988">
        <v>2001</v>
      </c>
      <c r="B988" t="s">
        <v>542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1813</v>
      </c>
    </row>
    <row r="989" spans="1:19" x14ac:dyDescent="0.3">
      <c r="A989">
        <v>2001</v>
      </c>
      <c r="B989" t="s">
        <v>542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1814</v>
      </c>
    </row>
    <row r="990" spans="1:19" x14ac:dyDescent="0.3">
      <c r="A990">
        <v>2002</v>
      </c>
      <c r="B990" t="s">
        <v>542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1815</v>
      </c>
    </row>
    <row r="991" spans="1:19" x14ac:dyDescent="0.3">
      <c r="A991">
        <v>2002</v>
      </c>
      <c r="B991" t="s">
        <v>542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1816</v>
      </c>
    </row>
    <row r="992" spans="1:19" x14ac:dyDescent="0.3">
      <c r="A992">
        <v>2002</v>
      </c>
      <c r="B992" t="s">
        <v>542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1817</v>
      </c>
    </row>
    <row r="993" spans="1:19" x14ac:dyDescent="0.3">
      <c r="A993">
        <v>2002</v>
      </c>
      <c r="B993" t="s">
        <v>542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1818</v>
      </c>
    </row>
    <row r="994" spans="1:19" x14ac:dyDescent="0.3">
      <c r="A994">
        <v>2002</v>
      </c>
      <c r="B994" t="s">
        <v>542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1819</v>
      </c>
    </row>
    <row r="995" spans="1:19" x14ac:dyDescent="0.3">
      <c r="A995">
        <v>2002</v>
      </c>
      <c r="B995" t="s">
        <v>542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1820</v>
      </c>
    </row>
    <row r="996" spans="1:19" x14ac:dyDescent="0.3">
      <c r="A996">
        <v>2002</v>
      </c>
      <c r="B996" t="s">
        <v>542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1821</v>
      </c>
    </row>
    <row r="997" spans="1:19" x14ac:dyDescent="0.3">
      <c r="A997">
        <v>2002</v>
      </c>
      <c r="B997" t="s">
        <v>542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1822</v>
      </c>
    </row>
    <row r="998" spans="1:19" x14ac:dyDescent="0.3">
      <c r="A998">
        <v>2002</v>
      </c>
      <c r="B998" t="s">
        <v>542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1823</v>
      </c>
    </row>
    <row r="999" spans="1:19" x14ac:dyDescent="0.3">
      <c r="A999">
        <v>2002</v>
      </c>
      <c r="B999" t="s">
        <v>542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1824</v>
      </c>
    </row>
    <row r="1000" spans="1:19" x14ac:dyDescent="0.3">
      <c r="A1000">
        <v>2002</v>
      </c>
      <c r="B1000" t="s">
        <v>542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1825</v>
      </c>
    </row>
    <row r="1001" spans="1:19" x14ac:dyDescent="0.3">
      <c r="A1001">
        <v>2002</v>
      </c>
      <c r="B1001" t="s">
        <v>542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1826</v>
      </c>
    </row>
    <row r="1002" spans="1:19" x14ac:dyDescent="0.3">
      <c r="A1002">
        <v>2002</v>
      </c>
      <c r="B1002" t="s">
        <v>542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1827</v>
      </c>
    </row>
    <row r="1003" spans="1:19" x14ac:dyDescent="0.3">
      <c r="A1003">
        <v>2002</v>
      </c>
      <c r="B1003" t="s">
        <v>542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1828</v>
      </c>
    </row>
    <row r="1004" spans="1:19" x14ac:dyDescent="0.3">
      <c r="A1004">
        <v>2002</v>
      </c>
      <c r="B1004" t="s">
        <v>542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1829</v>
      </c>
    </row>
    <row r="1005" spans="1:19" x14ac:dyDescent="0.3">
      <c r="A1005">
        <v>2002</v>
      </c>
      <c r="B1005" t="s">
        <v>542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1830</v>
      </c>
    </row>
    <row r="1006" spans="1:19" x14ac:dyDescent="0.3">
      <c r="A1006">
        <v>2002</v>
      </c>
      <c r="B1006" t="s">
        <v>542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1831</v>
      </c>
    </row>
    <row r="1007" spans="1:19" x14ac:dyDescent="0.3">
      <c r="A1007">
        <v>2002</v>
      </c>
      <c r="B1007" t="s">
        <v>542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1832</v>
      </c>
    </row>
    <row r="1008" spans="1:19" x14ac:dyDescent="0.3">
      <c r="A1008">
        <v>2002</v>
      </c>
      <c r="B1008" t="s">
        <v>542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1833</v>
      </c>
    </row>
    <row r="1009" spans="1:19" x14ac:dyDescent="0.3">
      <c r="A1009">
        <v>2002</v>
      </c>
      <c r="B1009" t="s">
        <v>542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1834</v>
      </c>
    </row>
    <row r="1010" spans="1:19" x14ac:dyDescent="0.3">
      <c r="A1010">
        <v>2002</v>
      </c>
      <c r="B1010" t="s">
        <v>542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1835</v>
      </c>
    </row>
    <row r="1011" spans="1:19" x14ac:dyDescent="0.3">
      <c r="A1011">
        <v>2002</v>
      </c>
      <c r="B1011" t="s">
        <v>542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1836</v>
      </c>
    </row>
    <row r="1012" spans="1:19" x14ac:dyDescent="0.3">
      <c r="A1012">
        <v>2002</v>
      </c>
      <c r="B1012" t="s">
        <v>542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1837</v>
      </c>
    </row>
    <row r="1013" spans="1:19" x14ac:dyDescent="0.3">
      <c r="A1013">
        <v>2002</v>
      </c>
      <c r="B1013" t="s">
        <v>542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1838</v>
      </c>
    </row>
    <row r="1014" spans="1:19" x14ac:dyDescent="0.3">
      <c r="A1014">
        <v>2002</v>
      </c>
      <c r="B1014" t="s">
        <v>542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1839</v>
      </c>
    </row>
    <row r="1015" spans="1:19" x14ac:dyDescent="0.3">
      <c r="A1015">
        <v>2002</v>
      </c>
      <c r="B1015" t="s">
        <v>542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1840</v>
      </c>
    </row>
    <row r="1016" spans="1:19" x14ac:dyDescent="0.3">
      <c r="A1016">
        <v>2002</v>
      </c>
      <c r="B1016" t="s">
        <v>542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1841</v>
      </c>
    </row>
    <row r="1017" spans="1:19" x14ac:dyDescent="0.3">
      <c r="A1017">
        <v>2002</v>
      </c>
      <c r="B1017" t="s">
        <v>542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1842</v>
      </c>
    </row>
    <row r="1018" spans="1:19" x14ac:dyDescent="0.3">
      <c r="A1018">
        <v>2002</v>
      </c>
      <c r="B1018" t="s">
        <v>542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1843</v>
      </c>
    </row>
    <row r="1019" spans="1:19" x14ac:dyDescent="0.3">
      <c r="A1019">
        <v>2002</v>
      </c>
      <c r="B1019" t="s">
        <v>542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1844</v>
      </c>
    </row>
    <row r="1020" spans="1:19" x14ac:dyDescent="0.3">
      <c r="A1020">
        <v>2002</v>
      </c>
      <c r="B1020" t="s">
        <v>542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1845</v>
      </c>
    </row>
    <row r="1021" spans="1:19" x14ac:dyDescent="0.3">
      <c r="A1021">
        <v>2002</v>
      </c>
      <c r="B1021" t="s">
        <v>542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1846</v>
      </c>
    </row>
    <row r="1022" spans="1:19" x14ac:dyDescent="0.3">
      <c r="A1022">
        <v>2002</v>
      </c>
      <c r="B1022" t="s">
        <v>542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1847</v>
      </c>
    </row>
    <row r="1023" spans="1:19" x14ac:dyDescent="0.3">
      <c r="A1023">
        <v>2002</v>
      </c>
      <c r="B1023" t="s">
        <v>542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1848</v>
      </c>
    </row>
    <row r="1024" spans="1:19" x14ac:dyDescent="0.3">
      <c r="A1024">
        <v>2002</v>
      </c>
      <c r="B1024" t="s">
        <v>542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1849</v>
      </c>
    </row>
    <row r="1025" spans="1:19" x14ac:dyDescent="0.3">
      <c r="A1025">
        <v>2002</v>
      </c>
      <c r="B1025" t="s">
        <v>542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1850</v>
      </c>
    </row>
    <row r="1026" spans="1:19" x14ac:dyDescent="0.3">
      <c r="A1026">
        <v>2002</v>
      </c>
      <c r="B1026" t="s">
        <v>542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1851</v>
      </c>
    </row>
    <row r="1027" spans="1:19" x14ac:dyDescent="0.3">
      <c r="A1027">
        <v>2002</v>
      </c>
      <c r="B1027" t="s">
        <v>542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1852</v>
      </c>
    </row>
    <row r="1028" spans="1:19" x14ac:dyDescent="0.3">
      <c r="A1028">
        <v>2002</v>
      </c>
      <c r="B1028" t="s">
        <v>542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1853</v>
      </c>
    </row>
    <row r="1029" spans="1:19" x14ac:dyDescent="0.3">
      <c r="A1029">
        <v>2002</v>
      </c>
      <c r="B1029" t="s">
        <v>542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1854</v>
      </c>
    </row>
    <row r="1030" spans="1:19" x14ac:dyDescent="0.3">
      <c r="A1030">
        <v>2002</v>
      </c>
      <c r="B1030" t="s">
        <v>542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1855</v>
      </c>
    </row>
    <row r="1031" spans="1:19" x14ac:dyDescent="0.3">
      <c r="A1031">
        <v>2002</v>
      </c>
      <c r="B1031" t="s">
        <v>542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1856</v>
      </c>
    </row>
    <row r="1032" spans="1:19" x14ac:dyDescent="0.3">
      <c r="A1032">
        <v>2002</v>
      </c>
      <c r="B1032" t="s">
        <v>542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1857</v>
      </c>
    </row>
    <row r="1033" spans="1:19" x14ac:dyDescent="0.3">
      <c r="A1033">
        <v>2002</v>
      </c>
      <c r="B1033" t="s">
        <v>542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1858</v>
      </c>
    </row>
    <row r="1034" spans="1:19" x14ac:dyDescent="0.3">
      <c r="A1034">
        <v>2002</v>
      </c>
      <c r="B1034" t="s">
        <v>542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1859</v>
      </c>
    </row>
    <row r="1035" spans="1:19" x14ac:dyDescent="0.3">
      <c r="A1035">
        <v>2002</v>
      </c>
      <c r="B1035" t="s">
        <v>542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1860</v>
      </c>
    </row>
    <row r="1036" spans="1:19" x14ac:dyDescent="0.3">
      <c r="A1036">
        <v>2002</v>
      </c>
      <c r="B1036" t="s">
        <v>542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1861</v>
      </c>
    </row>
    <row r="1037" spans="1:19" x14ac:dyDescent="0.3">
      <c r="A1037">
        <v>2002</v>
      </c>
      <c r="B1037" t="s">
        <v>542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1862</v>
      </c>
    </row>
    <row r="1038" spans="1:19" x14ac:dyDescent="0.3">
      <c r="A1038">
        <v>2002</v>
      </c>
      <c r="B1038" t="s">
        <v>542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1863</v>
      </c>
    </row>
    <row r="1039" spans="1:19" x14ac:dyDescent="0.3">
      <c r="A1039">
        <v>2002</v>
      </c>
      <c r="B1039" t="s">
        <v>542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1864</v>
      </c>
    </row>
    <row r="1040" spans="1:19" x14ac:dyDescent="0.3">
      <c r="A1040">
        <v>2002</v>
      </c>
      <c r="B1040" t="s">
        <v>542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1865</v>
      </c>
    </row>
    <row r="1041" spans="1:19" x14ac:dyDescent="0.3">
      <c r="A1041">
        <v>2002</v>
      </c>
      <c r="B1041" t="s">
        <v>542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1866</v>
      </c>
    </row>
    <row r="1042" spans="1:19" x14ac:dyDescent="0.3">
      <c r="A1042">
        <v>2002</v>
      </c>
      <c r="B1042" t="s">
        <v>542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1867</v>
      </c>
    </row>
    <row r="1043" spans="1:19" x14ac:dyDescent="0.3">
      <c r="A1043">
        <v>2002</v>
      </c>
      <c r="B1043" t="s">
        <v>542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1868</v>
      </c>
    </row>
    <row r="1044" spans="1:19" x14ac:dyDescent="0.3">
      <c r="A1044">
        <v>2002</v>
      </c>
      <c r="B1044" t="s">
        <v>542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1869</v>
      </c>
    </row>
    <row r="1045" spans="1:19" x14ac:dyDescent="0.3">
      <c r="A1045">
        <v>2002</v>
      </c>
      <c r="B1045" t="s">
        <v>542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1870</v>
      </c>
    </row>
    <row r="1046" spans="1:19" x14ac:dyDescent="0.3">
      <c r="A1046">
        <v>2002</v>
      </c>
      <c r="B1046" t="s">
        <v>542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1871</v>
      </c>
    </row>
    <row r="1047" spans="1:19" x14ac:dyDescent="0.3">
      <c r="A1047">
        <v>2002</v>
      </c>
      <c r="B1047" t="s">
        <v>542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1872</v>
      </c>
    </row>
    <row r="1048" spans="1:19" x14ac:dyDescent="0.3">
      <c r="A1048">
        <v>2002</v>
      </c>
      <c r="B1048" t="s">
        <v>542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1873</v>
      </c>
    </row>
    <row r="1049" spans="1:19" x14ac:dyDescent="0.3">
      <c r="A1049">
        <v>2002</v>
      </c>
      <c r="B1049" t="s">
        <v>542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1874</v>
      </c>
    </row>
    <row r="1050" spans="1:19" x14ac:dyDescent="0.3">
      <c r="A1050">
        <v>2002</v>
      </c>
      <c r="B1050" t="s">
        <v>542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1875</v>
      </c>
    </row>
    <row r="1051" spans="1:19" x14ac:dyDescent="0.3">
      <c r="A1051">
        <v>2002</v>
      </c>
      <c r="B1051" t="s">
        <v>542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1876</v>
      </c>
    </row>
    <row r="1052" spans="1:19" x14ac:dyDescent="0.3">
      <c r="A1052">
        <v>2002</v>
      </c>
      <c r="B1052" t="s">
        <v>542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1877</v>
      </c>
    </row>
    <row r="1053" spans="1:19" x14ac:dyDescent="0.3">
      <c r="A1053">
        <v>2002</v>
      </c>
      <c r="B1053" t="s">
        <v>542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1878</v>
      </c>
    </row>
    <row r="1054" spans="1:19" x14ac:dyDescent="0.3">
      <c r="A1054">
        <v>2002</v>
      </c>
      <c r="B1054" t="s">
        <v>542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1879</v>
      </c>
    </row>
    <row r="1055" spans="1:19" x14ac:dyDescent="0.3">
      <c r="A1055">
        <v>2002</v>
      </c>
      <c r="B1055" t="s">
        <v>542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1880</v>
      </c>
    </row>
    <row r="1056" spans="1:19" x14ac:dyDescent="0.3">
      <c r="A1056">
        <v>2002</v>
      </c>
      <c r="B1056" t="s">
        <v>542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1881</v>
      </c>
    </row>
    <row r="1057" spans="1:19" x14ac:dyDescent="0.3">
      <c r="A1057">
        <v>2002</v>
      </c>
      <c r="B1057" t="s">
        <v>542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1882</v>
      </c>
    </row>
    <row r="1058" spans="1:19" x14ac:dyDescent="0.3">
      <c r="A1058">
        <v>2002</v>
      </c>
      <c r="B1058" t="s">
        <v>542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1883</v>
      </c>
    </row>
    <row r="1059" spans="1:19" x14ac:dyDescent="0.3">
      <c r="A1059">
        <v>2002</v>
      </c>
      <c r="B1059" t="s">
        <v>542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1884</v>
      </c>
    </row>
    <row r="1060" spans="1:19" x14ac:dyDescent="0.3">
      <c r="A1060">
        <v>2002</v>
      </c>
      <c r="B1060" t="s">
        <v>542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1885</v>
      </c>
    </row>
    <row r="1061" spans="1:19" x14ac:dyDescent="0.3">
      <c r="A1061">
        <v>2002</v>
      </c>
      <c r="B1061" t="s">
        <v>542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1886</v>
      </c>
    </row>
    <row r="1062" spans="1:19" x14ac:dyDescent="0.3">
      <c r="A1062">
        <v>2002</v>
      </c>
      <c r="B1062" t="s">
        <v>542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1887</v>
      </c>
    </row>
    <row r="1063" spans="1:19" x14ac:dyDescent="0.3">
      <c r="A1063">
        <v>2002</v>
      </c>
      <c r="B1063" t="s">
        <v>542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1888</v>
      </c>
    </row>
    <row r="1064" spans="1:19" x14ac:dyDescent="0.3">
      <c r="A1064">
        <v>2002</v>
      </c>
      <c r="B1064" t="s">
        <v>542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1889</v>
      </c>
    </row>
    <row r="1065" spans="1:19" x14ac:dyDescent="0.3">
      <c r="A1065">
        <v>2002</v>
      </c>
      <c r="B1065" t="s">
        <v>542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1890</v>
      </c>
    </row>
    <row r="1066" spans="1:19" x14ac:dyDescent="0.3">
      <c r="A1066">
        <v>2002</v>
      </c>
      <c r="B1066" t="s">
        <v>542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1891</v>
      </c>
    </row>
    <row r="1067" spans="1:19" x14ac:dyDescent="0.3">
      <c r="A1067">
        <v>2002</v>
      </c>
      <c r="B1067" t="s">
        <v>542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1892</v>
      </c>
    </row>
    <row r="1068" spans="1:19" x14ac:dyDescent="0.3">
      <c r="A1068">
        <v>2002</v>
      </c>
      <c r="B1068" t="s">
        <v>542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1893</v>
      </c>
    </row>
    <row r="1069" spans="1:19" x14ac:dyDescent="0.3">
      <c r="A1069">
        <v>2003</v>
      </c>
      <c r="B1069" t="s">
        <v>542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1894</v>
      </c>
    </row>
    <row r="1070" spans="1:19" x14ac:dyDescent="0.3">
      <c r="A1070">
        <v>2003</v>
      </c>
      <c r="B1070" t="s">
        <v>542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1895</v>
      </c>
    </row>
    <row r="1071" spans="1:19" x14ac:dyDescent="0.3">
      <c r="A1071">
        <v>2003</v>
      </c>
      <c r="B1071" t="s">
        <v>542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1896</v>
      </c>
    </row>
    <row r="1072" spans="1:19" x14ac:dyDescent="0.3">
      <c r="A1072">
        <v>2003</v>
      </c>
      <c r="B1072" t="s">
        <v>542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1897</v>
      </c>
    </row>
    <row r="1073" spans="1:19" x14ac:dyDescent="0.3">
      <c r="A1073">
        <v>2003</v>
      </c>
      <c r="B1073" t="s">
        <v>542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1898</v>
      </c>
    </row>
    <row r="1074" spans="1:19" x14ac:dyDescent="0.3">
      <c r="A1074">
        <v>2003</v>
      </c>
      <c r="B1074" t="s">
        <v>542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1899</v>
      </c>
    </row>
    <row r="1075" spans="1:19" x14ac:dyDescent="0.3">
      <c r="A1075">
        <v>2003</v>
      </c>
      <c r="B1075" t="s">
        <v>542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1900</v>
      </c>
    </row>
    <row r="1076" spans="1:19" x14ac:dyDescent="0.3">
      <c r="A1076">
        <v>2003</v>
      </c>
      <c r="B1076" t="s">
        <v>542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1901</v>
      </c>
    </row>
    <row r="1077" spans="1:19" x14ac:dyDescent="0.3">
      <c r="A1077">
        <v>2003</v>
      </c>
      <c r="B1077" t="s">
        <v>542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1902</v>
      </c>
    </row>
    <row r="1078" spans="1:19" x14ac:dyDescent="0.3">
      <c r="A1078">
        <v>2003</v>
      </c>
      <c r="B1078" t="s">
        <v>542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1903</v>
      </c>
    </row>
    <row r="1079" spans="1:19" x14ac:dyDescent="0.3">
      <c r="A1079">
        <v>2003</v>
      </c>
      <c r="B1079" t="s">
        <v>542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1904</v>
      </c>
    </row>
    <row r="1080" spans="1:19" x14ac:dyDescent="0.3">
      <c r="A1080">
        <v>2003</v>
      </c>
      <c r="B1080" t="s">
        <v>542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1905</v>
      </c>
    </row>
    <row r="1081" spans="1:19" x14ac:dyDescent="0.3">
      <c r="A1081">
        <v>2003</v>
      </c>
      <c r="B1081" t="s">
        <v>542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1906</v>
      </c>
    </row>
    <row r="1082" spans="1:19" x14ac:dyDescent="0.3">
      <c r="A1082">
        <v>2003</v>
      </c>
      <c r="B1082" t="s">
        <v>542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1907</v>
      </c>
    </row>
    <row r="1083" spans="1:19" x14ac:dyDescent="0.3">
      <c r="A1083">
        <v>2003</v>
      </c>
      <c r="B1083" t="s">
        <v>542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1908</v>
      </c>
    </row>
    <row r="1084" spans="1:19" x14ac:dyDescent="0.3">
      <c r="A1084">
        <v>2003</v>
      </c>
      <c r="B1084" t="s">
        <v>542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1909</v>
      </c>
    </row>
    <row r="1085" spans="1:19" x14ac:dyDescent="0.3">
      <c r="A1085">
        <v>2003</v>
      </c>
      <c r="B1085" t="s">
        <v>542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1910</v>
      </c>
    </row>
    <row r="1086" spans="1:19" x14ac:dyDescent="0.3">
      <c r="A1086">
        <v>2003</v>
      </c>
      <c r="B1086" t="s">
        <v>542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1911</v>
      </c>
    </row>
    <row r="1087" spans="1:19" x14ac:dyDescent="0.3">
      <c r="A1087">
        <v>2003</v>
      </c>
      <c r="B1087" t="s">
        <v>542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1912</v>
      </c>
    </row>
    <row r="1088" spans="1:19" x14ac:dyDescent="0.3">
      <c r="A1088">
        <v>2003</v>
      </c>
      <c r="B1088" t="s">
        <v>542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1913</v>
      </c>
    </row>
    <row r="1089" spans="1:19" x14ac:dyDescent="0.3">
      <c r="A1089">
        <v>2003</v>
      </c>
      <c r="B1089" t="s">
        <v>542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1914</v>
      </c>
    </row>
    <row r="1090" spans="1:19" x14ac:dyDescent="0.3">
      <c r="A1090">
        <v>2003</v>
      </c>
      <c r="B1090" t="s">
        <v>542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1915</v>
      </c>
    </row>
    <row r="1091" spans="1:19" x14ac:dyDescent="0.3">
      <c r="A1091">
        <v>2003</v>
      </c>
      <c r="B1091" t="s">
        <v>542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1916</v>
      </c>
    </row>
    <row r="1092" spans="1:19" x14ac:dyDescent="0.3">
      <c r="A1092">
        <v>2003</v>
      </c>
      <c r="B1092" t="s">
        <v>542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1917</v>
      </c>
    </row>
    <row r="1093" spans="1:19" x14ac:dyDescent="0.3">
      <c r="A1093">
        <v>2003</v>
      </c>
      <c r="B1093" t="s">
        <v>542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1918</v>
      </c>
    </row>
    <row r="1094" spans="1:19" x14ac:dyDescent="0.3">
      <c r="A1094">
        <v>2003</v>
      </c>
      <c r="B1094" t="s">
        <v>542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1919</v>
      </c>
    </row>
    <row r="1095" spans="1:19" x14ac:dyDescent="0.3">
      <c r="A1095">
        <v>2003</v>
      </c>
      <c r="B1095" t="s">
        <v>542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1920</v>
      </c>
    </row>
    <row r="1096" spans="1:19" x14ac:dyDescent="0.3">
      <c r="A1096">
        <v>2003</v>
      </c>
      <c r="B1096" t="s">
        <v>542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1921</v>
      </c>
    </row>
    <row r="1097" spans="1:19" x14ac:dyDescent="0.3">
      <c r="A1097">
        <v>2003</v>
      </c>
      <c r="B1097" t="s">
        <v>542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1922</v>
      </c>
    </row>
    <row r="1098" spans="1:19" x14ac:dyDescent="0.3">
      <c r="A1098">
        <v>2003</v>
      </c>
      <c r="B1098" t="s">
        <v>542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1923</v>
      </c>
    </row>
    <row r="1099" spans="1:19" x14ac:dyDescent="0.3">
      <c r="A1099">
        <v>2003</v>
      </c>
      <c r="B1099" t="s">
        <v>542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1924</v>
      </c>
    </row>
    <row r="1100" spans="1:19" x14ac:dyDescent="0.3">
      <c r="A1100">
        <v>2003</v>
      </c>
      <c r="B1100" t="s">
        <v>542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1925</v>
      </c>
    </row>
    <row r="1101" spans="1:19" x14ac:dyDescent="0.3">
      <c r="A1101">
        <v>2003</v>
      </c>
      <c r="B1101" t="s">
        <v>542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1926</v>
      </c>
    </row>
    <row r="1102" spans="1:19" x14ac:dyDescent="0.3">
      <c r="A1102">
        <v>2003</v>
      </c>
      <c r="B1102" t="s">
        <v>542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1927</v>
      </c>
    </row>
    <row r="1103" spans="1:19" x14ac:dyDescent="0.3">
      <c r="A1103">
        <v>2003</v>
      </c>
      <c r="B1103" t="s">
        <v>542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1928</v>
      </c>
    </row>
    <row r="1104" spans="1:19" x14ac:dyDescent="0.3">
      <c r="A1104">
        <v>2003</v>
      </c>
      <c r="B1104" t="s">
        <v>542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1929</v>
      </c>
    </row>
    <row r="1105" spans="1:19" x14ac:dyDescent="0.3">
      <c r="A1105">
        <v>2003</v>
      </c>
      <c r="B1105" t="s">
        <v>542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1930</v>
      </c>
    </row>
    <row r="1106" spans="1:19" x14ac:dyDescent="0.3">
      <c r="A1106">
        <v>2003</v>
      </c>
      <c r="B1106" t="s">
        <v>542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1931</v>
      </c>
    </row>
    <row r="1107" spans="1:19" x14ac:dyDescent="0.3">
      <c r="A1107">
        <v>2003</v>
      </c>
      <c r="B1107" t="s">
        <v>542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1932</v>
      </c>
    </row>
    <row r="1108" spans="1:19" x14ac:dyDescent="0.3">
      <c r="A1108">
        <v>2003</v>
      </c>
      <c r="B1108" t="s">
        <v>542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1933</v>
      </c>
    </row>
    <row r="1109" spans="1:19" x14ac:dyDescent="0.3">
      <c r="A1109">
        <v>2003</v>
      </c>
      <c r="B1109" t="s">
        <v>542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1934</v>
      </c>
    </row>
    <row r="1110" spans="1:19" x14ac:dyDescent="0.3">
      <c r="A1110">
        <v>2003</v>
      </c>
      <c r="B1110" t="s">
        <v>542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1935</v>
      </c>
    </row>
    <row r="1111" spans="1:19" x14ac:dyDescent="0.3">
      <c r="A1111">
        <v>2003</v>
      </c>
      <c r="B1111" t="s">
        <v>542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1936</v>
      </c>
    </row>
    <row r="1112" spans="1:19" x14ac:dyDescent="0.3">
      <c r="A1112">
        <v>2003</v>
      </c>
      <c r="B1112" t="s">
        <v>542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1937</v>
      </c>
    </row>
    <row r="1113" spans="1:19" x14ac:dyDescent="0.3">
      <c r="A1113">
        <v>2003</v>
      </c>
      <c r="B1113" t="s">
        <v>542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1938</v>
      </c>
    </row>
    <row r="1114" spans="1:19" x14ac:dyDescent="0.3">
      <c r="A1114">
        <v>2003</v>
      </c>
      <c r="B1114" t="s">
        <v>542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1939</v>
      </c>
    </row>
    <row r="1115" spans="1:19" x14ac:dyDescent="0.3">
      <c r="A1115">
        <v>2003</v>
      </c>
      <c r="B1115" t="s">
        <v>542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1940</v>
      </c>
    </row>
    <row r="1116" spans="1:19" x14ac:dyDescent="0.3">
      <c r="A1116">
        <v>2003</v>
      </c>
      <c r="B1116" t="s">
        <v>542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1941</v>
      </c>
    </row>
    <row r="1117" spans="1:19" x14ac:dyDescent="0.3">
      <c r="A1117">
        <v>2003</v>
      </c>
      <c r="B1117" t="s">
        <v>542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1942</v>
      </c>
    </row>
    <row r="1118" spans="1:19" x14ac:dyDescent="0.3">
      <c r="A1118">
        <v>2003</v>
      </c>
      <c r="B1118" t="s">
        <v>542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1943</v>
      </c>
    </row>
    <row r="1119" spans="1:19" x14ac:dyDescent="0.3">
      <c r="A1119">
        <v>2003</v>
      </c>
      <c r="B1119" t="s">
        <v>542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1944</v>
      </c>
    </row>
    <row r="1120" spans="1:19" x14ac:dyDescent="0.3">
      <c r="A1120">
        <v>2003</v>
      </c>
      <c r="B1120" t="s">
        <v>542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1945</v>
      </c>
    </row>
    <row r="1121" spans="1:19" x14ac:dyDescent="0.3">
      <c r="A1121">
        <v>2003</v>
      </c>
      <c r="B1121" t="s">
        <v>542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1946</v>
      </c>
    </row>
    <row r="1122" spans="1:19" x14ac:dyDescent="0.3">
      <c r="A1122">
        <v>2003</v>
      </c>
      <c r="B1122" t="s">
        <v>542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1947</v>
      </c>
    </row>
    <row r="1123" spans="1:19" x14ac:dyDescent="0.3">
      <c r="A1123">
        <v>2003</v>
      </c>
      <c r="B1123" t="s">
        <v>542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1948</v>
      </c>
    </row>
    <row r="1124" spans="1:19" x14ac:dyDescent="0.3">
      <c r="A1124">
        <v>2003</v>
      </c>
      <c r="B1124" t="s">
        <v>542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1949</v>
      </c>
    </row>
    <row r="1125" spans="1:19" x14ac:dyDescent="0.3">
      <c r="A1125">
        <v>2003</v>
      </c>
      <c r="B1125" t="s">
        <v>542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1950</v>
      </c>
    </row>
    <row r="1126" spans="1:19" x14ac:dyDescent="0.3">
      <c r="A1126">
        <v>2003</v>
      </c>
      <c r="B1126" t="s">
        <v>542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1951</v>
      </c>
    </row>
    <row r="1127" spans="1:19" x14ac:dyDescent="0.3">
      <c r="A1127">
        <v>2003</v>
      </c>
      <c r="B1127" t="s">
        <v>542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1952</v>
      </c>
    </row>
    <row r="1128" spans="1:19" x14ac:dyDescent="0.3">
      <c r="A1128">
        <v>2003</v>
      </c>
      <c r="B1128" t="s">
        <v>542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1953</v>
      </c>
    </row>
    <row r="1129" spans="1:19" x14ac:dyDescent="0.3">
      <c r="A1129">
        <v>2003</v>
      </c>
      <c r="B1129" t="s">
        <v>542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1954</v>
      </c>
    </row>
    <row r="1130" spans="1:19" x14ac:dyDescent="0.3">
      <c r="A1130">
        <v>2003</v>
      </c>
      <c r="B1130" t="s">
        <v>542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1955</v>
      </c>
    </row>
    <row r="1131" spans="1:19" x14ac:dyDescent="0.3">
      <c r="A1131">
        <v>2003</v>
      </c>
      <c r="B1131" t="s">
        <v>542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1956</v>
      </c>
    </row>
    <row r="1132" spans="1:19" x14ac:dyDescent="0.3">
      <c r="A1132">
        <v>2003</v>
      </c>
      <c r="B1132" t="s">
        <v>542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1957</v>
      </c>
    </row>
    <row r="1133" spans="1:19" x14ac:dyDescent="0.3">
      <c r="A1133">
        <v>2003</v>
      </c>
      <c r="B1133" t="s">
        <v>542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1958</v>
      </c>
    </row>
    <row r="1134" spans="1:19" x14ac:dyDescent="0.3">
      <c r="A1134">
        <v>2003</v>
      </c>
      <c r="B1134" t="s">
        <v>542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1959</v>
      </c>
    </row>
    <row r="1135" spans="1:19" x14ac:dyDescent="0.3">
      <c r="A1135">
        <v>2003</v>
      </c>
      <c r="B1135" t="s">
        <v>542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1960</v>
      </c>
    </row>
    <row r="1136" spans="1:19" x14ac:dyDescent="0.3">
      <c r="A1136">
        <v>2003</v>
      </c>
      <c r="B1136" t="s">
        <v>542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1961</v>
      </c>
    </row>
    <row r="1137" spans="1:19" x14ac:dyDescent="0.3">
      <c r="A1137">
        <v>2003</v>
      </c>
      <c r="B1137" t="s">
        <v>542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1962</v>
      </c>
    </row>
    <row r="1138" spans="1:19" x14ac:dyDescent="0.3">
      <c r="A1138">
        <v>2003</v>
      </c>
      <c r="B1138" t="s">
        <v>542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1963</v>
      </c>
    </row>
    <row r="1139" spans="1:19" x14ac:dyDescent="0.3">
      <c r="A1139">
        <v>2003</v>
      </c>
      <c r="B1139" t="s">
        <v>542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1964</v>
      </c>
    </row>
    <row r="1140" spans="1:19" x14ac:dyDescent="0.3">
      <c r="A1140">
        <v>2003</v>
      </c>
      <c r="B1140" t="s">
        <v>542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1965</v>
      </c>
    </row>
    <row r="1141" spans="1:19" x14ac:dyDescent="0.3">
      <c r="A1141">
        <v>2003</v>
      </c>
      <c r="B1141" t="s">
        <v>542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1966</v>
      </c>
    </row>
    <row r="1142" spans="1:19" x14ac:dyDescent="0.3">
      <c r="A1142">
        <v>2003</v>
      </c>
      <c r="B1142" t="s">
        <v>542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1967</v>
      </c>
    </row>
    <row r="1143" spans="1:19" x14ac:dyDescent="0.3">
      <c r="A1143">
        <v>2003</v>
      </c>
      <c r="B1143" t="s">
        <v>542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1968</v>
      </c>
    </row>
    <row r="1144" spans="1:19" x14ac:dyDescent="0.3">
      <c r="A1144">
        <v>2003</v>
      </c>
      <c r="B1144" t="s">
        <v>542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1969</v>
      </c>
    </row>
    <row r="1145" spans="1:19" x14ac:dyDescent="0.3">
      <c r="A1145">
        <v>2003</v>
      </c>
      <c r="B1145" t="s">
        <v>542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1970</v>
      </c>
    </row>
    <row r="1146" spans="1:19" x14ac:dyDescent="0.3">
      <c r="A1146">
        <v>2003</v>
      </c>
      <c r="B1146" t="s">
        <v>542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1971</v>
      </c>
    </row>
    <row r="1147" spans="1:19" x14ac:dyDescent="0.3">
      <c r="A1147">
        <v>2003</v>
      </c>
      <c r="B1147" t="s">
        <v>542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1972</v>
      </c>
    </row>
    <row r="1148" spans="1:19" x14ac:dyDescent="0.3">
      <c r="A1148">
        <v>2003</v>
      </c>
      <c r="B1148" t="s">
        <v>542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1973</v>
      </c>
    </row>
    <row r="1149" spans="1:19" x14ac:dyDescent="0.3">
      <c r="A1149">
        <v>2003</v>
      </c>
      <c r="B1149" t="s">
        <v>542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1974</v>
      </c>
    </row>
    <row r="1150" spans="1:19" x14ac:dyDescent="0.3">
      <c r="A1150">
        <v>2003</v>
      </c>
      <c r="B1150" t="s">
        <v>542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1975</v>
      </c>
    </row>
    <row r="1151" spans="1:19" x14ac:dyDescent="0.3">
      <c r="A1151">
        <v>2003</v>
      </c>
      <c r="B1151" t="s">
        <v>542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1976</v>
      </c>
    </row>
    <row r="1152" spans="1:19" x14ac:dyDescent="0.3">
      <c r="A1152">
        <v>2003</v>
      </c>
      <c r="B1152" t="s">
        <v>542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1977</v>
      </c>
    </row>
    <row r="1153" spans="1:19" x14ac:dyDescent="0.3">
      <c r="A1153">
        <v>2003</v>
      </c>
      <c r="B1153" t="s">
        <v>542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1978</v>
      </c>
    </row>
    <row r="1154" spans="1:19" x14ac:dyDescent="0.3">
      <c r="A1154">
        <v>2003</v>
      </c>
      <c r="B1154" t="s">
        <v>542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1979</v>
      </c>
    </row>
    <row r="1155" spans="1:19" x14ac:dyDescent="0.3">
      <c r="A1155">
        <v>2004</v>
      </c>
      <c r="B1155" t="s">
        <v>542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1980</v>
      </c>
    </row>
    <row r="1156" spans="1:19" x14ac:dyDescent="0.3">
      <c r="A1156">
        <v>2004</v>
      </c>
      <c r="B1156" t="s">
        <v>542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1981</v>
      </c>
    </row>
    <row r="1157" spans="1:19" x14ac:dyDescent="0.3">
      <c r="A1157">
        <v>2004</v>
      </c>
      <c r="B1157" t="s">
        <v>542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1982</v>
      </c>
    </row>
    <row r="1158" spans="1:19" x14ac:dyDescent="0.3">
      <c r="A1158">
        <v>2004</v>
      </c>
      <c r="B1158" t="s">
        <v>542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1983</v>
      </c>
    </row>
    <row r="1159" spans="1:19" x14ac:dyDescent="0.3">
      <c r="A1159">
        <v>2004</v>
      </c>
      <c r="B1159" t="s">
        <v>542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1984</v>
      </c>
    </row>
    <row r="1160" spans="1:19" x14ac:dyDescent="0.3">
      <c r="A1160">
        <v>2004</v>
      </c>
      <c r="B1160" t="s">
        <v>542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1985</v>
      </c>
    </row>
    <row r="1161" spans="1:19" x14ac:dyDescent="0.3">
      <c r="A1161">
        <v>2004</v>
      </c>
      <c r="B1161" t="s">
        <v>542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1986</v>
      </c>
    </row>
    <row r="1162" spans="1:19" x14ac:dyDescent="0.3">
      <c r="A1162">
        <v>2004</v>
      </c>
      <c r="B1162" t="s">
        <v>542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1987</v>
      </c>
    </row>
    <row r="1163" spans="1:19" x14ac:dyDescent="0.3">
      <c r="A1163">
        <v>2004</v>
      </c>
      <c r="B1163" t="s">
        <v>542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1988</v>
      </c>
    </row>
    <row r="1164" spans="1:19" x14ac:dyDescent="0.3">
      <c r="A1164">
        <v>2004</v>
      </c>
      <c r="B1164" t="s">
        <v>542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1989</v>
      </c>
    </row>
    <row r="1165" spans="1:19" x14ac:dyDescent="0.3">
      <c r="A1165">
        <v>2004</v>
      </c>
      <c r="B1165" t="s">
        <v>542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1990</v>
      </c>
    </row>
    <row r="1166" spans="1:19" x14ac:dyDescent="0.3">
      <c r="A1166">
        <v>2004</v>
      </c>
      <c r="B1166" t="s">
        <v>542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1991</v>
      </c>
    </row>
    <row r="1167" spans="1:19" x14ac:dyDescent="0.3">
      <c r="A1167">
        <v>2004</v>
      </c>
      <c r="B1167" t="s">
        <v>542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1992</v>
      </c>
    </row>
    <row r="1168" spans="1:19" x14ac:dyDescent="0.3">
      <c r="A1168">
        <v>2004</v>
      </c>
      <c r="B1168" t="s">
        <v>542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1993</v>
      </c>
    </row>
    <row r="1169" spans="1:19" x14ac:dyDescent="0.3">
      <c r="A1169">
        <v>2004</v>
      </c>
      <c r="B1169" t="s">
        <v>542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1994</v>
      </c>
    </row>
    <row r="1170" spans="1:19" x14ac:dyDescent="0.3">
      <c r="A1170">
        <v>2004</v>
      </c>
      <c r="B1170" t="s">
        <v>542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1995</v>
      </c>
    </row>
    <row r="1171" spans="1:19" x14ac:dyDescent="0.3">
      <c r="A1171">
        <v>2004</v>
      </c>
      <c r="B1171" t="s">
        <v>542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1996</v>
      </c>
    </row>
    <row r="1172" spans="1:19" x14ac:dyDescent="0.3">
      <c r="A1172">
        <v>2004</v>
      </c>
      <c r="B1172" t="s">
        <v>542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1997</v>
      </c>
    </row>
    <row r="1173" spans="1:19" x14ac:dyDescent="0.3">
      <c r="A1173">
        <v>2004</v>
      </c>
      <c r="B1173" t="s">
        <v>542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1998</v>
      </c>
    </row>
    <row r="1174" spans="1:19" x14ac:dyDescent="0.3">
      <c r="A1174">
        <v>2004</v>
      </c>
      <c r="B1174" t="s">
        <v>542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1999</v>
      </c>
    </row>
    <row r="1175" spans="1:19" x14ac:dyDescent="0.3">
      <c r="A1175">
        <v>2004</v>
      </c>
      <c r="B1175" t="s">
        <v>542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2000</v>
      </c>
    </row>
    <row r="1176" spans="1:19" x14ac:dyDescent="0.3">
      <c r="A1176">
        <v>2004</v>
      </c>
      <c r="B1176" t="s">
        <v>542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2001</v>
      </c>
    </row>
    <row r="1177" spans="1:19" x14ac:dyDescent="0.3">
      <c r="A1177">
        <v>2004</v>
      </c>
      <c r="B1177" t="s">
        <v>542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2002</v>
      </c>
    </row>
    <row r="1178" spans="1:19" x14ac:dyDescent="0.3">
      <c r="A1178">
        <v>2004</v>
      </c>
      <c r="B1178" t="s">
        <v>542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2003</v>
      </c>
    </row>
    <row r="1179" spans="1:19" x14ac:dyDescent="0.3">
      <c r="A1179">
        <v>2004</v>
      </c>
      <c r="B1179" t="s">
        <v>542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2004</v>
      </c>
    </row>
    <row r="1180" spans="1:19" x14ac:dyDescent="0.3">
      <c r="A1180">
        <v>2004</v>
      </c>
      <c r="B1180" t="s">
        <v>542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2005</v>
      </c>
    </row>
    <row r="1181" spans="1:19" x14ac:dyDescent="0.3">
      <c r="A1181">
        <v>2004</v>
      </c>
      <c r="B1181" t="s">
        <v>542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2006</v>
      </c>
    </row>
    <row r="1182" spans="1:19" x14ac:dyDescent="0.3">
      <c r="A1182">
        <v>2004</v>
      </c>
      <c r="B1182" t="s">
        <v>542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2007</v>
      </c>
    </row>
    <row r="1183" spans="1:19" x14ac:dyDescent="0.3">
      <c r="A1183">
        <v>2004</v>
      </c>
      <c r="B1183" t="s">
        <v>542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2008</v>
      </c>
    </row>
    <row r="1184" spans="1:19" x14ac:dyDescent="0.3">
      <c r="A1184">
        <v>2004</v>
      </c>
      <c r="B1184" t="s">
        <v>542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2009</v>
      </c>
    </row>
    <row r="1185" spans="1:19" x14ac:dyDescent="0.3">
      <c r="A1185">
        <v>2004</v>
      </c>
      <c r="B1185" t="s">
        <v>542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2010</v>
      </c>
    </row>
    <row r="1186" spans="1:19" x14ac:dyDescent="0.3">
      <c r="A1186">
        <v>2004</v>
      </c>
      <c r="B1186" t="s">
        <v>542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2011</v>
      </c>
    </row>
    <row r="1187" spans="1:19" x14ac:dyDescent="0.3">
      <c r="A1187">
        <v>2004</v>
      </c>
      <c r="B1187" t="s">
        <v>542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2012</v>
      </c>
    </row>
    <row r="1188" spans="1:19" x14ac:dyDescent="0.3">
      <c r="A1188">
        <v>2004</v>
      </c>
      <c r="B1188" t="s">
        <v>542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2013</v>
      </c>
    </row>
    <row r="1189" spans="1:19" x14ac:dyDescent="0.3">
      <c r="A1189">
        <v>2004</v>
      </c>
      <c r="B1189" t="s">
        <v>542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2014</v>
      </c>
    </row>
    <row r="1190" spans="1:19" x14ac:dyDescent="0.3">
      <c r="A1190">
        <v>2004</v>
      </c>
      <c r="B1190" t="s">
        <v>542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2015</v>
      </c>
    </row>
    <row r="1191" spans="1:19" x14ac:dyDescent="0.3">
      <c r="A1191">
        <v>2004</v>
      </c>
      <c r="B1191" t="s">
        <v>542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2016</v>
      </c>
    </row>
    <row r="1192" spans="1:19" x14ac:dyDescent="0.3">
      <c r="A1192">
        <v>2004</v>
      </c>
      <c r="B1192" t="s">
        <v>542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2017</v>
      </c>
    </row>
    <row r="1193" spans="1:19" x14ac:dyDescent="0.3">
      <c r="A1193">
        <v>2004</v>
      </c>
      <c r="B1193" t="s">
        <v>542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2018</v>
      </c>
    </row>
    <row r="1194" spans="1:19" x14ac:dyDescent="0.3">
      <c r="A1194">
        <v>2004</v>
      </c>
      <c r="B1194" t="s">
        <v>542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2019</v>
      </c>
    </row>
    <row r="1195" spans="1:19" x14ac:dyDescent="0.3">
      <c r="A1195">
        <v>2004</v>
      </c>
      <c r="B1195" t="s">
        <v>542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2020</v>
      </c>
    </row>
    <row r="1196" spans="1:19" x14ac:dyDescent="0.3">
      <c r="A1196">
        <v>2004</v>
      </c>
      <c r="B1196" t="s">
        <v>542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2021</v>
      </c>
    </row>
    <row r="1197" spans="1:19" x14ac:dyDescent="0.3">
      <c r="A1197">
        <v>2004</v>
      </c>
      <c r="B1197" t="s">
        <v>542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2022</v>
      </c>
    </row>
    <row r="1198" spans="1:19" x14ac:dyDescent="0.3">
      <c r="A1198">
        <v>2004</v>
      </c>
      <c r="B1198" t="s">
        <v>542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2023</v>
      </c>
    </row>
    <row r="1199" spans="1:19" x14ac:dyDescent="0.3">
      <c r="A1199">
        <v>2004</v>
      </c>
      <c r="B1199" t="s">
        <v>542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2024</v>
      </c>
    </row>
    <row r="1200" spans="1:19" x14ac:dyDescent="0.3">
      <c r="A1200">
        <v>2004</v>
      </c>
      <c r="B1200" t="s">
        <v>542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2025</v>
      </c>
    </row>
    <row r="1201" spans="1:19" x14ac:dyDescent="0.3">
      <c r="A1201">
        <v>2004</v>
      </c>
      <c r="B1201" t="s">
        <v>542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2026</v>
      </c>
    </row>
    <row r="1202" spans="1:19" x14ac:dyDescent="0.3">
      <c r="A1202">
        <v>2004</v>
      </c>
      <c r="B1202" t="s">
        <v>542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2027</v>
      </c>
    </row>
    <row r="1203" spans="1:19" x14ac:dyDescent="0.3">
      <c r="A1203">
        <v>2004</v>
      </c>
      <c r="B1203" t="s">
        <v>542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2028</v>
      </c>
    </row>
    <row r="1204" spans="1:19" x14ac:dyDescent="0.3">
      <c r="A1204">
        <v>2004</v>
      </c>
      <c r="B1204" t="s">
        <v>542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2029</v>
      </c>
    </row>
    <row r="1205" spans="1:19" x14ac:dyDescent="0.3">
      <c r="A1205">
        <v>2004</v>
      </c>
      <c r="B1205" t="s">
        <v>542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2030</v>
      </c>
    </row>
    <row r="1206" spans="1:19" x14ac:dyDescent="0.3">
      <c r="A1206">
        <v>2004</v>
      </c>
      <c r="B1206" t="s">
        <v>542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2031</v>
      </c>
    </row>
    <row r="1207" spans="1:19" x14ac:dyDescent="0.3">
      <c r="A1207">
        <v>2004</v>
      </c>
      <c r="B1207" t="s">
        <v>542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2032</v>
      </c>
    </row>
    <row r="1208" spans="1:19" x14ac:dyDescent="0.3">
      <c r="A1208">
        <v>2004</v>
      </c>
      <c r="B1208" t="s">
        <v>542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2033</v>
      </c>
    </row>
    <row r="1209" spans="1:19" x14ac:dyDescent="0.3">
      <c r="A1209">
        <v>2004</v>
      </c>
      <c r="B1209" t="s">
        <v>542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2034</v>
      </c>
    </row>
    <row r="1210" spans="1:19" x14ac:dyDescent="0.3">
      <c r="A1210">
        <v>2004</v>
      </c>
      <c r="B1210" t="s">
        <v>542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2035</v>
      </c>
    </row>
    <row r="1211" spans="1:19" x14ac:dyDescent="0.3">
      <c r="A1211">
        <v>2004</v>
      </c>
      <c r="B1211" t="s">
        <v>542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2036</v>
      </c>
    </row>
    <row r="1212" spans="1:19" x14ac:dyDescent="0.3">
      <c r="A1212">
        <v>2004</v>
      </c>
      <c r="B1212" t="s">
        <v>542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2037</v>
      </c>
    </row>
    <row r="1213" spans="1:19" x14ac:dyDescent="0.3">
      <c r="A1213">
        <v>2004</v>
      </c>
      <c r="B1213" t="s">
        <v>542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2038</v>
      </c>
    </row>
    <row r="1214" spans="1:19" x14ac:dyDescent="0.3">
      <c r="A1214">
        <v>2004</v>
      </c>
      <c r="B1214" t="s">
        <v>542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2039</v>
      </c>
    </row>
    <row r="1215" spans="1:19" x14ac:dyDescent="0.3">
      <c r="A1215">
        <v>2004</v>
      </c>
      <c r="B1215" t="s">
        <v>542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2040</v>
      </c>
    </row>
    <row r="1216" spans="1:19" x14ac:dyDescent="0.3">
      <c r="A1216">
        <v>2004</v>
      </c>
      <c r="B1216" t="s">
        <v>542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2041</v>
      </c>
    </row>
    <row r="1217" spans="1:19" x14ac:dyDescent="0.3">
      <c r="A1217">
        <v>2004</v>
      </c>
      <c r="B1217" t="s">
        <v>542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2042</v>
      </c>
    </row>
    <row r="1218" spans="1:19" x14ac:dyDescent="0.3">
      <c r="A1218">
        <v>2004</v>
      </c>
      <c r="B1218" t="s">
        <v>542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2043</v>
      </c>
    </row>
    <row r="1219" spans="1:19" x14ac:dyDescent="0.3">
      <c r="A1219">
        <v>2004</v>
      </c>
      <c r="B1219" t="s">
        <v>542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2044</v>
      </c>
    </row>
    <row r="1220" spans="1:19" x14ac:dyDescent="0.3">
      <c r="A1220">
        <v>2004</v>
      </c>
      <c r="B1220" t="s">
        <v>542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2045</v>
      </c>
    </row>
    <row r="1221" spans="1:19" x14ac:dyDescent="0.3">
      <c r="A1221">
        <v>2004</v>
      </c>
      <c r="B1221" t="s">
        <v>542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2046</v>
      </c>
    </row>
    <row r="1222" spans="1:19" x14ac:dyDescent="0.3">
      <c r="A1222">
        <v>2004</v>
      </c>
      <c r="B1222" t="s">
        <v>542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2047</v>
      </c>
    </row>
    <row r="1223" spans="1:19" x14ac:dyDescent="0.3">
      <c r="A1223">
        <v>2004</v>
      </c>
      <c r="B1223" t="s">
        <v>542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2048</v>
      </c>
    </row>
    <row r="1224" spans="1:19" x14ac:dyDescent="0.3">
      <c r="A1224">
        <v>2004</v>
      </c>
      <c r="B1224" t="s">
        <v>542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2049</v>
      </c>
    </row>
    <row r="1225" spans="1:19" x14ac:dyDescent="0.3">
      <c r="A1225">
        <v>2004</v>
      </c>
      <c r="B1225" t="s">
        <v>542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2050</v>
      </c>
    </row>
    <row r="1226" spans="1:19" x14ac:dyDescent="0.3">
      <c r="A1226">
        <v>2004</v>
      </c>
      <c r="B1226" t="s">
        <v>542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2051</v>
      </c>
    </row>
    <row r="1227" spans="1:19" x14ac:dyDescent="0.3">
      <c r="A1227">
        <v>2004</v>
      </c>
      <c r="B1227" t="s">
        <v>542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2052</v>
      </c>
    </row>
    <row r="1228" spans="1:19" x14ac:dyDescent="0.3">
      <c r="A1228">
        <v>2004</v>
      </c>
      <c r="B1228" t="s">
        <v>542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2053</v>
      </c>
    </row>
    <row r="1229" spans="1:19" x14ac:dyDescent="0.3">
      <c r="A1229">
        <v>2004</v>
      </c>
      <c r="B1229" t="s">
        <v>542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2054</v>
      </c>
    </row>
    <row r="1230" spans="1:19" x14ac:dyDescent="0.3">
      <c r="A1230">
        <v>2004</v>
      </c>
      <c r="B1230" t="s">
        <v>542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2055</v>
      </c>
    </row>
    <row r="1231" spans="1:19" x14ac:dyDescent="0.3">
      <c r="A1231">
        <v>2004</v>
      </c>
      <c r="B1231" t="s">
        <v>542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2056</v>
      </c>
    </row>
    <row r="1232" spans="1:19" x14ac:dyDescent="0.3">
      <c r="A1232">
        <v>2004</v>
      </c>
      <c r="B1232" t="s">
        <v>542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2057</v>
      </c>
    </row>
    <row r="1233" spans="1:19" x14ac:dyDescent="0.3">
      <c r="A1233">
        <v>2004</v>
      </c>
      <c r="B1233" t="s">
        <v>542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2058</v>
      </c>
    </row>
    <row r="1234" spans="1:19" x14ac:dyDescent="0.3">
      <c r="A1234">
        <v>2004</v>
      </c>
      <c r="B1234" t="s">
        <v>542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2059</v>
      </c>
    </row>
    <row r="1235" spans="1:19" x14ac:dyDescent="0.3">
      <c r="A1235">
        <v>2004</v>
      </c>
      <c r="B1235" t="s">
        <v>542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2060</v>
      </c>
    </row>
    <row r="1236" spans="1:19" x14ac:dyDescent="0.3">
      <c r="A1236">
        <v>2004</v>
      </c>
      <c r="B1236" t="s">
        <v>542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2061</v>
      </c>
    </row>
    <row r="1237" spans="1:19" x14ac:dyDescent="0.3">
      <c r="A1237">
        <v>2004</v>
      </c>
      <c r="B1237" t="s">
        <v>542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2062</v>
      </c>
    </row>
    <row r="1238" spans="1:19" x14ac:dyDescent="0.3">
      <c r="A1238">
        <v>2004</v>
      </c>
      <c r="B1238" t="s">
        <v>542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2063</v>
      </c>
    </row>
    <row r="1239" spans="1:19" x14ac:dyDescent="0.3">
      <c r="A1239">
        <v>2004</v>
      </c>
      <c r="B1239" t="s">
        <v>542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2064</v>
      </c>
    </row>
    <row r="1240" spans="1:19" x14ac:dyDescent="0.3">
      <c r="A1240">
        <v>2005</v>
      </c>
      <c r="B1240" t="s">
        <v>542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2065</v>
      </c>
    </row>
    <row r="1241" spans="1:19" x14ac:dyDescent="0.3">
      <c r="A1241">
        <v>2005</v>
      </c>
      <c r="B1241" t="s">
        <v>542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2066</v>
      </c>
    </row>
    <row r="1242" spans="1:19" x14ac:dyDescent="0.3">
      <c r="A1242">
        <v>2005</v>
      </c>
      <c r="B1242" t="s">
        <v>542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2067</v>
      </c>
    </row>
    <row r="1243" spans="1:19" x14ac:dyDescent="0.3">
      <c r="A1243">
        <v>2005</v>
      </c>
      <c r="B1243" t="s">
        <v>542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2068</v>
      </c>
    </row>
    <row r="1244" spans="1:19" x14ac:dyDescent="0.3">
      <c r="A1244">
        <v>2005</v>
      </c>
      <c r="B1244" t="s">
        <v>542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2069</v>
      </c>
    </row>
    <row r="1245" spans="1:19" x14ac:dyDescent="0.3">
      <c r="A1245">
        <v>2005</v>
      </c>
      <c r="B1245" t="s">
        <v>542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2070</v>
      </c>
    </row>
    <row r="1246" spans="1:19" x14ac:dyDescent="0.3">
      <c r="A1246">
        <v>2005</v>
      </c>
      <c r="B1246" t="s">
        <v>542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2071</v>
      </c>
    </row>
    <row r="1247" spans="1:19" x14ac:dyDescent="0.3">
      <c r="A1247">
        <v>2005</v>
      </c>
      <c r="B1247" t="s">
        <v>542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2072</v>
      </c>
    </row>
    <row r="1248" spans="1:19" x14ac:dyDescent="0.3">
      <c r="A1248">
        <v>2005</v>
      </c>
      <c r="B1248" t="s">
        <v>542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2073</v>
      </c>
    </row>
    <row r="1249" spans="1:19" x14ac:dyDescent="0.3">
      <c r="A1249">
        <v>2005</v>
      </c>
      <c r="B1249" t="s">
        <v>542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2074</v>
      </c>
    </row>
    <row r="1250" spans="1:19" x14ac:dyDescent="0.3">
      <c r="A1250">
        <v>2005</v>
      </c>
      <c r="B1250" t="s">
        <v>542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2075</v>
      </c>
    </row>
    <row r="1251" spans="1:19" x14ac:dyDescent="0.3">
      <c r="A1251">
        <v>2005</v>
      </c>
      <c r="B1251" t="s">
        <v>542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2076</v>
      </c>
    </row>
    <row r="1252" spans="1:19" x14ac:dyDescent="0.3">
      <c r="A1252">
        <v>2005</v>
      </c>
      <c r="B1252" t="s">
        <v>542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2077</v>
      </c>
    </row>
    <row r="1253" spans="1:19" x14ac:dyDescent="0.3">
      <c r="A1253">
        <v>2005</v>
      </c>
      <c r="B1253" t="s">
        <v>542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2078</v>
      </c>
    </row>
    <row r="1254" spans="1:19" x14ac:dyDescent="0.3">
      <c r="A1254">
        <v>2005</v>
      </c>
      <c r="B1254" t="s">
        <v>542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2079</v>
      </c>
    </row>
    <row r="1255" spans="1:19" x14ac:dyDescent="0.3">
      <c r="A1255">
        <v>2005</v>
      </c>
      <c r="B1255" t="s">
        <v>542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2080</v>
      </c>
    </row>
    <row r="1256" spans="1:19" x14ac:dyDescent="0.3">
      <c r="A1256">
        <v>2005</v>
      </c>
      <c r="B1256" t="s">
        <v>542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2081</v>
      </c>
    </row>
    <row r="1257" spans="1:19" x14ac:dyDescent="0.3">
      <c r="A1257">
        <v>2005</v>
      </c>
      <c r="B1257" t="s">
        <v>542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2082</v>
      </c>
    </row>
    <row r="1258" spans="1:19" x14ac:dyDescent="0.3">
      <c r="A1258">
        <v>2005</v>
      </c>
      <c r="B1258" t="s">
        <v>542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2083</v>
      </c>
    </row>
    <row r="1259" spans="1:19" x14ac:dyDescent="0.3">
      <c r="A1259">
        <v>2005</v>
      </c>
      <c r="B1259" t="s">
        <v>542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2084</v>
      </c>
    </row>
    <row r="1260" spans="1:19" x14ac:dyDescent="0.3">
      <c r="A1260">
        <v>2005</v>
      </c>
      <c r="B1260" t="s">
        <v>542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2085</v>
      </c>
    </row>
    <row r="1261" spans="1:19" x14ac:dyDescent="0.3">
      <c r="A1261">
        <v>2005</v>
      </c>
      <c r="B1261" t="s">
        <v>542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2086</v>
      </c>
    </row>
    <row r="1262" spans="1:19" x14ac:dyDescent="0.3">
      <c r="A1262">
        <v>2005</v>
      </c>
      <c r="B1262" t="s">
        <v>542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2087</v>
      </c>
    </row>
    <row r="1263" spans="1:19" x14ac:dyDescent="0.3">
      <c r="A1263">
        <v>2005</v>
      </c>
      <c r="B1263" t="s">
        <v>542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2088</v>
      </c>
    </row>
    <row r="1264" spans="1:19" x14ac:dyDescent="0.3">
      <c r="A1264">
        <v>2005</v>
      </c>
      <c r="B1264" t="s">
        <v>542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2089</v>
      </c>
    </row>
    <row r="1265" spans="1:19" x14ac:dyDescent="0.3">
      <c r="A1265">
        <v>2005</v>
      </c>
      <c r="B1265" t="s">
        <v>542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2090</v>
      </c>
    </row>
    <row r="1266" spans="1:19" x14ac:dyDescent="0.3">
      <c r="A1266">
        <v>2005</v>
      </c>
      <c r="B1266" t="s">
        <v>542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2091</v>
      </c>
    </row>
    <row r="1267" spans="1:19" x14ac:dyDescent="0.3">
      <c r="A1267">
        <v>2005</v>
      </c>
      <c r="B1267" t="s">
        <v>542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2092</v>
      </c>
    </row>
    <row r="1268" spans="1:19" x14ac:dyDescent="0.3">
      <c r="A1268">
        <v>2005</v>
      </c>
      <c r="B1268" t="s">
        <v>542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2093</v>
      </c>
    </row>
    <row r="1269" spans="1:19" x14ac:dyDescent="0.3">
      <c r="A1269">
        <v>2005</v>
      </c>
      <c r="B1269" t="s">
        <v>542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2094</v>
      </c>
    </row>
    <row r="1270" spans="1:19" x14ac:dyDescent="0.3">
      <c r="A1270">
        <v>2005</v>
      </c>
      <c r="B1270" t="s">
        <v>542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2095</v>
      </c>
    </row>
    <row r="1271" spans="1:19" x14ac:dyDescent="0.3">
      <c r="A1271">
        <v>2005</v>
      </c>
      <c r="B1271" t="s">
        <v>542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2096</v>
      </c>
    </row>
    <row r="1272" spans="1:19" x14ac:dyDescent="0.3">
      <c r="A1272">
        <v>2005</v>
      </c>
      <c r="B1272" t="s">
        <v>542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2097</v>
      </c>
    </row>
    <row r="1273" spans="1:19" x14ac:dyDescent="0.3">
      <c r="A1273">
        <v>2005</v>
      </c>
      <c r="B1273" t="s">
        <v>542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2098</v>
      </c>
    </row>
    <row r="1274" spans="1:19" x14ac:dyDescent="0.3">
      <c r="A1274">
        <v>2005</v>
      </c>
      <c r="B1274" t="s">
        <v>542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2099</v>
      </c>
    </row>
    <row r="1275" spans="1:19" x14ac:dyDescent="0.3">
      <c r="A1275">
        <v>2005</v>
      </c>
      <c r="B1275" t="s">
        <v>542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2100</v>
      </c>
    </row>
    <row r="1276" spans="1:19" x14ac:dyDescent="0.3">
      <c r="A1276">
        <v>2005</v>
      </c>
      <c r="B1276" t="s">
        <v>542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2101</v>
      </c>
    </row>
    <row r="1277" spans="1:19" x14ac:dyDescent="0.3">
      <c r="A1277">
        <v>2005</v>
      </c>
      <c r="B1277" t="s">
        <v>542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2102</v>
      </c>
    </row>
    <row r="1278" spans="1:19" x14ac:dyDescent="0.3">
      <c r="A1278">
        <v>2005</v>
      </c>
      <c r="B1278" t="s">
        <v>542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2103</v>
      </c>
    </row>
    <row r="1279" spans="1:19" x14ac:dyDescent="0.3">
      <c r="A1279">
        <v>2005</v>
      </c>
      <c r="B1279" t="s">
        <v>542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2104</v>
      </c>
    </row>
    <row r="1280" spans="1:19" x14ac:dyDescent="0.3">
      <c r="A1280">
        <v>2005</v>
      </c>
      <c r="B1280" t="s">
        <v>542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2105</v>
      </c>
    </row>
    <row r="1281" spans="1:19" x14ac:dyDescent="0.3">
      <c r="A1281">
        <v>2005</v>
      </c>
      <c r="B1281" t="s">
        <v>542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2106</v>
      </c>
    </row>
    <row r="1282" spans="1:19" x14ac:dyDescent="0.3">
      <c r="A1282">
        <v>2005</v>
      </c>
      <c r="B1282" t="s">
        <v>542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2107</v>
      </c>
    </row>
    <row r="1283" spans="1:19" x14ac:dyDescent="0.3">
      <c r="A1283">
        <v>2005</v>
      </c>
      <c r="B1283" t="s">
        <v>542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2108</v>
      </c>
    </row>
    <row r="1284" spans="1:19" x14ac:dyDescent="0.3">
      <c r="A1284">
        <v>2005</v>
      </c>
      <c r="B1284" t="s">
        <v>542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2109</v>
      </c>
    </row>
    <row r="1285" spans="1:19" x14ac:dyDescent="0.3">
      <c r="A1285">
        <v>2005</v>
      </c>
      <c r="B1285" t="s">
        <v>542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2110</v>
      </c>
    </row>
    <row r="1286" spans="1:19" x14ac:dyDescent="0.3">
      <c r="A1286">
        <v>2005</v>
      </c>
      <c r="B1286" t="s">
        <v>542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2111</v>
      </c>
    </row>
    <row r="1287" spans="1:19" x14ac:dyDescent="0.3">
      <c r="A1287">
        <v>2005</v>
      </c>
      <c r="B1287" t="s">
        <v>542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2112</v>
      </c>
    </row>
    <row r="1288" spans="1:19" x14ac:dyDescent="0.3">
      <c r="A1288">
        <v>2005</v>
      </c>
      <c r="B1288" t="s">
        <v>542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2113</v>
      </c>
    </row>
    <row r="1289" spans="1:19" x14ac:dyDescent="0.3">
      <c r="A1289">
        <v>2005</v>
      </c>
      <c r="B1289" t="s">
        <v>542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2114</v>
      </c>
    </row>
    <row r="1290" spans="1:19" x14ac:dyDescent="0.3">
      <c r="A1290">
        <v>2005</v>
      </c>
      <c r="B1290" t="s">
        <v>542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2115</v>
      </c>
    </row>
    <row r="1291" spans="1:19" x14ac:dyDescent="0.3">
      <c r="A1291">
        <v>2005</v>
      </c>
      <c r="B1291" t="s">
        <v>542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2116</v>
      </c>
    </row>
    <row r="1292" spans="1:19" x14ac:dyDescent="0.3">
      <c r="A1292">
        <v>2005</v>
      </c>
      <c r="B1292" t="s">
        <v>542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2117</v>
      </c>
    </row>
    <row r="1293" spans="1:19" x14ac:dyDescent="0.3">
      <c r="A1293">
        <v>2005</v>
      </c>
      <c r="B1293" t="s">
        <v>542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2118</v>
      </c>
    </row>
    <row r="1294" spans="1:19" x14ac:dyDescent="0.3">
      <c r="A1294">
        <v>2005</v>
      </c>
      <c r="B1294" t="s">
        <v>542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2119</v>
      </c>
    </row>
    <row r="1295" spans="1:19" x14ac:dyDescent="0.3">
      <c r="A1295">
        <v>2005</v>
      </c>
      <c r="B1295" t="s">
        <v>542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2120</v>
      </c>
    </row>
    <row r="1296" spans="1:19" x14ac:dyDescent="0.3">
      <c r="A1296">
        <v>2005</v>
      </c>
      <c r="B1296" t="s">
        <v>542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2121</v>
      </c>
    </row>
    <row r="1297" spans="1:19" x14ac:dyDescent="0.3">
      <c r="A1297">
        <v>2005</v>
      </c>
      <c r="B1297" t="s">
        <v>542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2122</v>
      </c>
    </row>
    <row r="1298" spans="1:19" x14ac:dyDescent="0.3">
      <c r="A1298">
        <v>2005</v>
      </c>
      <c r="B1298" t="s">
        <v>542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2123</v>
      </c>
    </row>
    <row r="1299" spans="1:19" x14ac:dyDescent="0.3">
      <c r="A1299">
        <v>2005</v>
      </c>
      <c r="B1299" t="s">
        <v>542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2124</v>
      </c>
    </row>
    <row r="1300" spans="1:19" x14ac:dyDescent="0.3">
      <c r="A1300">
        <v>2005</v>
      </c>
      <c r="B1300" t="s">
        <v>542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2125</v>
      </c>
    </row>
    <row r="1301" spans="1:19" x14ac:dyDescent="0.3">
      <c r="A1301">
        <v>2005</v>
      </c>
      <c r="B1301" t="s">
        <v>542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2126</v>
      </c>
    </row>
    <row r="1302" spans="1:19" x14ac:dyDescent="0.3">
      <c r="A1302">
        <v>2005</v>
      </c>
      <c r="B1302" t="s">
        <v>542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2127</v>
      </c>
    </row>
    <row r="1303" spans="1:19" x14ac:dyDescent="0.3">
      <c r="A1303">
        <v>2005</v>
      </c>
      <c r="B1303" t="s">
        <v>542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2128</v>
      </c>
    </row>
    <row r="1304" spans="1:19" x14ac:dyDescent="0.3">
      <c r="A1304">
        <v>2005</v>
      </c>
      <c r="B1304" t="s">
        <v>542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2129</v>
      </c>
    </row>
    <row r="1305" spans="1:19" x14ac:dyDescent="0.3">
      <c r="A1305">
        <v>2005</v>
      </c>
      <c r="B1305" t="s">
        <v>542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2130</v>
      </c>
    </row>
    <row r="1306" spans="1:19" x14ac:dyDescent="0.3">
      <c r="A1306">
        <v>2005</v>
      </c>
      <c r="B1306" t="s">
        <v>542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2131</v>
      </c>
    </row>
    <row r="1307" spans="1:19" x14ac:dyDescent="0.3">
      <c r="A1307">
        <v>2005</v>
      </c>
      <c r="B1307" t="s">
        <v>542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2132</v>
      </c>
    </row>
    <row r="1308" spans="1:19" x14ac:dyDescent="0.3">
      <c r="A1308">
        <v>2005</v>
      </c>
      <c r="B1308" t="s">
        <v>542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2133</v>
      </c>
    </row>
    <row r="1309" spans="1:19" x14ac:dyDescent="0.3">
      <c r="A1309">
        <v>2005</v>
      </c>
      <c r="B1309" t="s">
        <v>542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2134</v>
      </c>
    </row>
    <row r="1310" spans="1:19" x14ac:dyDescent="0.3">
      <c r="A1310">
        <v>2005</v>
      </c>
      <c r="B1310" t="s">
        <v>542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2135</v>
      </c>
    </row>
    <row r="1311" spans="1:19" x14ac:dyDescent="0.3">
      <c r="A1311">
        <v>2005</v>
      </c>
      <c r="B1311" t="s">
        <v>542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2136</v>
      </c>
    </row>
    <row r="1312" spans="1:19" x14ac:dyDescent="0.3">
      <c r="A1312">
        <v>2005</v>
      </c>
      <c r="B1312" t="s">
        <v>542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2137</v>
      </c>
    </row>
    <row r="1313" spans="1:19" x14ac:dyDescent="0.3">
      <c r="A1313">
        <v>2005</v>
      </c>
      <c r="B1313" t="s">
        <v>542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2138</v>
      </c>
    </row>
    <row r="1314" spans="1:19" x14ac:dyDescent="0.3">
      <c r="A1314">
        <v>2005</v>
      </c>
      <c r="B1314" t="s">
        <v>542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2139</v>
      </c>
    </row>
    <row r="1315" spans="1:19" x14ac:dyDescent="0.3">
      <c r="A1315">
        <v>2005</v>
      </c>
      <c r="B1315" t="s">
        <v>542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2140</v>
      </c>
    </row>
    <row r="1316" spans="1:19" x14ac:dyDescent="0.3">
      <c r="A1316">
        <v>2005</v>
      </c>
      <c r="B1316" t="s">
        <v>542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2141</v>
      </c>
    </row>
    <row r="1317" spans="1:19" x14ac:dyDescent="0.3">
      <c r="A1317">
        <v>2005</v>
      </c>
      <c r="B1317" t="s">
        <v>542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2142</v>
      </c>
    </row>
    <row r="1318" spans="1:19" x14ac:dyDescent="0.3">
      <c r="A1318">
        <v>2005</v>
      </c>
      <c r="B1318" t="s">
        <v>542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2143</v>
      </c>
    </row>
    <row r="1319" spans="1:19" x14ac:dyDescent="0.3">
      <c r="A1319">
        <v>2005</v>
      </c>
      <c r="B1319" t="s">
        <v>542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2144</v>
      </c>
    </row>
    <row r="1320" spans="1:19" x14ac:dyDescent="0.3">
      <c r="A1320">
        <v>2005</v>
      </c>
      <c r="B1320" t="s">
        <v>542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2145</v>
      </c>
    </row>
    <row r="1321" spans="1:19" x14ac:dyDescent="0.3">
      <c r="A1321">
        <v>2005</v>
      </c>
      <c r="B1321" t="s">
        <v>542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2146</v>
      </c>
    </row>
    <row r="1322" spans="1:19" x14ac:dyDescent="0.3">
      <c r="A1322">
        <v>2005</v>
      </c>
      <c r="B1322" t="s">
        <v>542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2147</v>
      </c>
    </row>
    <row r="1323" spans="1:19" x14ac:dyDescent="0.3">
      <c r="A1323">
        <v>2005</v>
      </c>
      <c r="B1323" t="s">
        <v>542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2148</v>
      </c>
    </row>
    <row r="1324" spans="1:19" x14ac:dyDescent="0.3">
      <c r="A1324">
        <v>2005</v>
      </c>
      <c r="B1324" t="s">
        <v>542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2149</v>
      </c>
    </row>
    <row r="1325" spans="1:19" x14ac:dyDescent="0.3">
      <c r="A1325">
        <v>2005</v>
      </c>
      <c r="B1325" t="s">
        <v>542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2150</v>
      </c>
    </row>
    <row r="1326" spans="1:19" x14ac:dyDescent="0.3">
      <c r="A1326">
        <v>2005</v>
      </c>
      <c r="B1326" t="s">
        <v>542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2151</v>
      </c>
    </row>
    <row r="1327" spans="1:19" x14ac:dyDescent="0.3">
      <c r="A1327">
        <v>2005</v>
      </c>
      <c r="B1327" t="s">
        <v>542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2152</v>
      </c>
    </row>
    <row r="1328" spans="1:19" x14ac:dyDescent="0.3">
      <c r="A1328">
        <v>2005</v>
      </c>
      <c r="B1328" t="s">
        <v>542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2153</v>
      </c>
    </row>
    <row r="1329" spans="1:19" x14ac:dyDescent="0.3">
      <c r="A1329">
        <v>2006</v>
      </c>
      <c r="B1329" t="s">
        <v>542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2154</v>
      </c>
    </row>
    <row r="1330" spans="1:19" x14ac:dyDescent="0.3">
      <c r="A1330">
        <v>2006</v>
      </c>
      <c r="B1330" t="s">
        <v>542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2155</v>
      </c>
    </row>
    <row r="1331" spans="1:19" x14ac:dyDescent="0.3">
      <c r="A1331">
        <v>2006</v>
      </c>
      <c r="B1331" t="s">
        <v>542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2156</v>
      </c>
    </row>
    <row r="1332" spans="1:19" x14ac:dyDescent="0.3">
      <c r="A1332">
        <v>2006</v>
      </c>
      <c r="B1332" t="s">
        <v>542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2157</v>
      </c>
    </row>
    <row r="1333" spans="1:19" x14ac:dyDescent="0.3">
      <c r="A1333">
        <v>2006</v>
      </c>
      <c r="B1333" t="s">
        <v>542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2158</v>
      </c>
    </row>
    <row r="1334" spans="1:19" x14ac:dyDescent="0.3">
      <c r="A1334">
        <v>2006</v>
      </c>
      <c r="B1334" t="s">
        <v>542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2159</v>
      </c>
    </row>
    <row r="1335" spans="1:19" x14ac:dyDescent="0.3">
      <c r="A1335">
        <v>2006</v>
      </c>
      <c r="B1335" t="s">
        <v>542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2160</v>
      </c>
    </row>
    <row r="1336" spans="1:19" x14ac:dyDescent="0.3">
      <c r="A1336">
        <v>2006</v>
      </c>
      <c r="B1336" t="s">
        <v>542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2161</v>
      </c>
    </row>
    <row r="1337" spans="1:19" x14ac:dyDescent="0.3">
      <c r="A1337">
        <v>2006</v>
      </c>
      <c r="B1337" t="s">
        <v>542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2162</v>
      </c>
    </row>
    <row r="1338" spans="1:19" x14ac:dyDescent="0.3">
      <c r="A1338">
        <v>2006</v>
      </c>
      <c r="B1338" t="s">
        <v>542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2163</v>
      </c>
    </row>
    <row r="1339" spans="1:19" x14ac:dyDescent="0.3">
      <c r="A1339">
        <v>2006</v>
      </c>
      <c r="B1339" t="s">
        <v>542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2164</v>
      </c>
    </row>
    <row r="1340" spans="1:19" x14ac:dyDescent="0.3">
      <c r="A1340">
        <v>2006</v>
      </c>
      <c r="B1340" t="s">
        <v>542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2165</v>
      </c>
    </row>
    <row r="1341" spans="1:19" x14ac:dyDescent="0.3">
      <c r="A1341">
        <v>2006</v>
      </c>
      <c r="B1341" t="s">
        <v>542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2166</v>
      </c>
    </row>
    <row r="1342" spans="1:19" x14ac:dyDescent="0.3">
      <c r="A1342">
        <v>2006</v>
      </c>
      <c r="B1342" t="s">
        <v>542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2167</v>
      </c>
    </row>
    <row r="1343" spans="1:19" x14ac:dyDescent="0.3">
      <c r="A1343">
        <v>2006</v>
      </c>
      <c r="B1343" t="s">
        <v>542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2168</v>
      </c>
    </row>
    <row r="1344" spans="1:19" x14ac:dyDescent="0.3">
      <c r="A1344">
        <v>2006</v>
      </c>
      <c r="B1344" t="s">
        <v>542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2169</v>
      </c>
    </row>
    <row r="1345" spans="1:19" x14ac:dyDescent="0.3">
      <c r="A1345">
        <v>2006</v>
      </c>
      <c r="B1345" t="s">
        <v>542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2170</v>
      </c>
    </row>
    <row r="1346" spans="1:19" x14ac:dyDescent="0.3">
      <c r="A1346">
        <v>2006</v>
      </c>
      <c r="B1346" t="s">
        <v>542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2171</v>
      </c>
    </row>
    <row r="1347" spans="1:19" x14ac:dyDescent="0.3">
      <c r="A1347">
        <v>2006</v>
      </c>
      <c r="B1347" t="s">
        <v>542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2172</v>
      </c>
    </row>
    <row r="1348" spans="1:19" x14ac:dyDescent="0.3">
      <c r="A1348">
        <v>2006</v>
      </c>
      <c r="B1348" t="s">
        <v>542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2173</v>
      </c>
    </row>
    <row r="1349" spans="1:19" x14ac:dyDescent="0.3">
      <c r="A1349">
        <v>2006</v>
      </c>
      <c r="B1349" t="s">
        <v>542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2174</v>
      </c>
    </row>
    <row r="1350" spans="1:19" x14ac:dyDescent="0.3">
      <c r="A1350">
        <v>2006</v>
      </c>
      <c r="B1350" t="s">
        <v>542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2175</v>
      </c>
    </row>
    <row r="1351" spans="1:19" x14ac:dyDescent="0.3">
      <c r="A1351">
        <v>2006</v>
      </c>
      <c r="B1351" t="s">
        <v>542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2176</v>
      </c>
    </row>
    <row r="1352" spans="1:19" x14ac:dyDescent="0.3">
      <c r="A1352">
        <v>2006</v>
      </c>
      <c r="B1352" t="s">
        <v>542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2177</v>
      </c>
    </row>
    <row r="1353" spans="1:19" x14ac:dyDescent="0.3">
      <c r="A1353">
        <v>2006</v>
      </c>
      <c r="B1353" t="s">
        <v>542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2178</v>
      </c>
    </row>
    <row r="1354" spans="1:19" x14ac:dyDescent="0.3">
      <c r="A1354">
        <v>2006</v>
      </c>
      <c r="B1354" t="s">
        <v>542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2179</v>
      </c>
    </row>
    <row r="1355" spans="1:19" x14ac:dyDescent="0.3">
      <c r="A1355">
        <v>2006</v>
      </c>
      <c r="B1355" t="s">
        <v>542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2180</v>
      </c>
    </row>
    <row r="1356" spans="1:19" x14ac:dyDescent="0.3">
      <c r="A1356">
        <v>2006</v>
      </c>
      <c r="B1356" t="s">
        <v>542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2181</v>
      </c>
    </row>
    <row r="1357" spans="1:19" x14ac:dyDescent="0.3">
      <c r="A1357">
        <v>2006</v>
      </c>
      <c r="B1357" t="s">
        <v>542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2182</v>
      </c>
    </row>
    <row r="1358" spans="1:19" x14ac:dyDescent="0.3">
      <c r="A1358">
        <v>2006</v>
      </c>
      <c r="B1358" t="s">
        <v>542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2183</v>
      </c>
    </row>
    <row r="1359" spans="1:19" x14ac:dyDescent="0.3">
      <c r="A1359">
        <v>2006</v>
      </c>
      <c r="B1359" t="s">
        <v>542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2184</v>
      </c>
    </row>
    <row r="1360" spans="1:19" x14ac:dyDescent="0.3">
      <c r="A1360">
        <v>2006</v>
      </c>
      <c r="B1360" t="s">
        <v>542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2185</v>
      </c>
    </row>
    <row r="1361" spans="1:19" x14ac:dyDescent="0.3">
      <c r="A1361">
        <v>2006</v>
      </c>
      <c r="B1361" t="s">
        <v>542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2186</v>
      </c>
    </row>
    <row r="1362" spans="1:19" x14ac:dyDescent="0.3">
      <c r="A1362">
        <v>2006</v>
      </c>
      <c r="B1362" t="s">
        <v>542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2187</v>
      </c>
    </row>
    <row r="1363" spans="1:19" x14ac:dyDescent="0.3">
      <c r="A1363">
        <v>2006</v>
      </c>
      <c r="B1363" t="s">
        <v>542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2188</v>
      </c>
    </row>
    <row r="1364" spans="1:19" x14ac:dyDescent="0.3">
      <c r="A1364">
        <v>2006</v>
      </c>
      <c r="B1364" t="s">
        <v>542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2189</v>
      </c>
    </row>
    <row r="1365" spans="1:19" x14ac:dyDescent="0.3">
      <c r="A1365">
        <v>2006</v>
      </c>
      <c r="B1365" t="s">
        <v>542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2190</v>
      </c>
    </row>
    <row r="1366" spans="1:19" x14ac:dyDescent="0.3">
      <c r="A1366">
        <v>2006</v>
      </c>
      <c r="B1366" t="s">
        <v>542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2191</v>
      </c>
    </row>
    <row r="1367" spans="1:19" x14ac:dyDescent="0.3">
      <c r="A1367">
        <v>2006</v>
      </c>
      <c r="B1367" t="s">
        <v>542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2192</v>
      </c>
    </row>
    <row r="1368" spans="1:19" x14ac:dyDescent="0.3">
      <c r="A1368">
        <v>2006</v>
      </c>
      <c r="B1368" t="s">
        <v>542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2193</v>
      </c>
    </row>
    <row r="1369" spans="1:19" x14ac:dyDescent="0.3">
      <c r="A1369">
        <v>2006</v>
      </c>
      <c r="B1369" t="s">
        <v>542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2194</v>
      </c>
    </row>
    <row r="1370" spans="1:19" x14ac:dyDescent="0.3">
      <c r="A1370">
        <v>2006</v>
      </c>
      <c r="B1370" t="s">
        <v>542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2195</v>
      </c>
    </row>
    <row r="1371" spans="1:19" x14ac:dyDescent="0.3">
      <c r="A1371">
        <v>2006</v>
      </c>
      <c r="B1371" t="s">
        <v>542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2196</v>
      </c>
    </row>
    <row r="1372" spans="1:19" x14ac:dyDescent="0.3">
      <c r="A1372">
        <v>2006</v>
      </c>
      <c r="B1372" t="s">
        <v>542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2197</v>
      </c>
    </row>
    <row r="1373" spans="1:19" x14ac:dyDescent="0.3">
      <c r="A1373">
        <v>2006</v>
      </c>
      <c r="B1373" t="s">
        <v>542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2198</v>
      </c>
    </row>
    <row r="1374" spans="1:19" x14ac:dyDescent="0.3">
      <c r="A1374">
        <v>2006</v>
      </c>
      <c r="B1374" t="s">
        <v>542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2199</v>
      </c>
    </row>
    <row r="1375" spans="1:19" x14ac:dyDescent="0.3">
      <c r="A1375">
        <v>2006</v>
      </c>
      <c r="B1375" t="s">
        <v>542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2200</v>
      </c>
    </row>
    <row r="1376" spans="1:19" x14ac:dyDescent="0.3">
      <c r="A1376">
        <v>2006</v>
      </c>
      <c r="B1376" t="s">
        <v>542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2201</v>
      </c>
    </row>
    <row r="1377" spans="1:19" x14ac:dyDescent="0.3">
      <c r="A1377">
        <v>2006</v>
      </c>
      <c r="B1377" t="s">
        <v>542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2202</v>
      </c>
    </row>
    <row r="1378" spans="1:19" x14ac:dyDescent="0.3">
      <c r="A1378">
        <v>2006</v>
      </c>
      <c r="B1378" t="s">
        <v>542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2203</v>
      </c>
    </row>
    <row r="1379" spans="1:19" x14ac:dyDescent="0.3">
      <c r="A1379">
        <v>2006</v>
      </c>
      <c r="B1379" t="s">
        <v>542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2204</v>
      </c>
    </row>
    <row r="1380" spans="1:19" x14ac:dyDescent="0.3">
      <c r="A1380">
        <v>2006</v>
      </c>
      <c r="B1380" t="s">
        <v>542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2205</v>
      </c>
    </row>
    <row r="1381" spans="1:19" x14ac:dyDescent="0.3">
      <c r="A1381">
        <v>2006</v>
      </c>
      <c r="B1381" t="s">
        <v>542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2206</v>
      </c>
    </row>
    <row r="1382" spans="1:19" x14ac:dyDescent="0.3">
      <c r="A1382">
        <v>2006</v>
      </c>
      <c r="B1382" t="s">
        <v>542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2207</v>
      </c>
    </row>
    <row r="1383" spans="1:19" x14ac:dyDescent="0.3">
      <c r="A1383">
        <v>2006</v>
      </c>
      <c r="B1383" t="s">
        <v>542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2208</v>
      </c>
    </row>
    <row r="1384" spans="1:19" x14ac:dyDescent="0.3">
      <c r="A1384">
        <v>2006</v>
      </c>
      <c r="B1384" t="s">
        <v>542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2209</v>
      </c>
    </row>
    <row r="1385" spans="1:19" x14ac:dyDescent="0.3">
      <c r="A1385">
        <v>2006</v>
      </c>
      <c r="B1385" t="s">
        <v>542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2210</v>
      </c>
    </row>
    <row r="1386" spans="1:19" x14ac:dyDescent="0.3">
      <c r="A1386">
        <v>2006</v>
      </c>
      <c r="B1386" t="s">
        <v>542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2211</v>
      </c>
    </row>
    <row r="1387" spans="1:19" x14ac:dyDescent="0.3">
      <c r="A1387">
        <v>2006</v>
      </c>
      <c r="B1387" t="s">
        <v>542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2212</v>
      </c>
    </row>
    <row r="1388" spans="1:19" x14ac:dyDescent="0.3">
      <c r="A1388">
        <v>2006</v>
      </c>
      <c r="B1388" t="s">
        <v>542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2213</v>
      </c>
    </row>
    <row r="1389" spans="1:19" x14ac:dyDescent="0.3">
      <c r="A1389">
        <v>2006</v>
      </c>
      <c r="B1389" t="s">
        <v>542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2214</v>
      </c>
    </row>
    <row r="1390" spans="1:19" x14ac:dyDescent="0.3">
      <c r="A1390">
        <v>2006</v>
      </c>
      <c r="B1390" t="s">
        <v>542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2215</v>
      </c>
    </row>
    <row r="1391" spans="1:19" x14ac:dyDescent="0.3">
      <c r="A1391">
        <v>2006</v>
      </c>
      <c r="B1391" t="s">
        <v>542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2216</v>
      </c>
    </row>
    <row r="1392" spans="1:19" x14ac:dyDescent="0.3">
      <c r="A1392">
        <v>2006</v>
      </c>
      <c r="B1392" t="s">
        <v>542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2217</v>
      </c>
    </row>
    <row r="1393" spans="1:19" x14ac:dyDescent="0.3">
      <c r="A1393">
        <v>2006</v>
      </c>
      <c r="B1393" t="s">
        <v>542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2218</v>
      </c>
    </row>
    <row r="1394" spans="1:19" x14ac:dyDescent="0.3">
      <c r="A1394">
        <v>2006</v>
      </c>
      <c r="B1394" t="s">
        <v>542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2219</v>
      </c>
    </row>
    <row r="1395" spans="1:19" x14ac:dyDescent="0.3">
      <c r="A1395">
        <v>2006</v>
      </c>
      <c r="B1395" t="s">
        <v>542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2220</v>
      </c>
    </row>
    <row r="1396" spans="1:19" x14ac:dyDescent="0.3">
      <c r="A1396">
        <v>2006</v>
      </c>
      <c r="B1396" t="s">
        <v>542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2221</v>
      </c>
    </row>
    <row r="1397" spans="1:19" x14ac:dyDescent="0.3">
      <c r="A1397">
        <v>2006</v>
      </c>
      <c r="B1397" t="s">
        <v>542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2222</v>
      </c>
    </row>
    <row r="1398" spans="1:19" x14ac:dyDescent="0.3">
      <c r="A1398">
        <v>2006</v>
      </c>
      <c r="B1398" t="s">
        <v>542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2223</v>
      </c>
    </row>
    <row r="1399" spans="1:19" x14ac:dyDescent="0.3">
      <c r="A1399">
        <v>2006</v>
      </c>
      <c r="B1399" t="s">
        <v>542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2224</v>
      </c>
    </row>
    <row r="1400" spans="1:19" x14ac:dyDescent="0.3">
      <c r="A1400">
        <v>2006</v>
      </c>
      <c r="B1400" t="s">
        <v>542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2225</v>
      </c>
    </row>
    <row r="1401" spans="1:19" x14ac:dyDescent="0.3">
      <c r="A1401">
        <v>2006</v>
      </c>
      <c r="B1401" t="s">
        <v>542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2226</v>
      </c>
    </row>
    <row r="1402" spans="1:19" x14ac:dyDescent="0.3">
      <c r="A1402">
        <v>2006</v>
      </c>
      <c r="B1402" t="s">
        <v>542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2227</v>
      </c>
    </row>
    <row r="1403" spans="1:19" x14ac:dyDescent="0.3">
      <c r="A1403">
        <v>2006</v>
      </c>
      <c r="B1403" t="s">
        <v>542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2228</v>
      </c>
    </row>
    <row r="1404" spans="1:19" x14ac:dyDescent="0.3">
      <c r="A1404">
        <v>2006</v>
      </c>
      <c r="B1404" t="s">
        <v>542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2229</v>
      </c>
    </row>
    <row r="1405" spans="1:19" x14ac:dyDescent="0.3">
      <c r="A1405">
        <v>2006</v>
      </c>
      <c r="B1405" t="s">
        <v>542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2230</v>
      </c>
    </row>
    <row r="1406" spans="1:19" x14ac:dyDescent="0.3">
      <c r="A1406">
        <v>2006</v>
      </c>
      <c r="B1406" t="s">
        <v>542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2231</v>
      </c>
    </row>
    <row r="1407" spans="1:19" x14ac:dyDescent="0.3">
      <c r="A1407">
        <v>2006</v>
      </c>
      <c r="B1407" t="s">
        <v>542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2232</v>
      </c>
    </row>
    <row r="1408" spans="1:19" x14ac:dyDescent="0.3">
      <c r="A1408">
        <v>2006</v>
      </c>
      <c r="B1408" t="s">
        <v>542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2233</v>
      </c>
    </row>
    <row r="1409" spans="1:19" x14ac:dyDescent="0.3">
      <c r="A1409">
        <v>2006</v>
      </c>
      <c r="B1409" t="s">
        <v>542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2234</v>
      </c>
    </row>
    <row r="1410" spans="1:19" x14ac:dyDescent="0.3">
      <c r="A1410">
        <v>2006</v>
      </c>
      <c r="B1410" t="s">
        <v>542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2235</v>
      </c>
    </row>
    <row r="1411" spans="1:19" x14ac:dyDescent="0.3">
      <c r="A1411">
        <v>2006</v>
      </c>
      <c r="B1411" t="s">
        <v>542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2236</v>
      </c>
    </row>
    <row r="1412" spans="1:19" x14ac:dyDescent="0.3">
      <c r="A1412">
        <v>2006</v>
      </c>
      <c r="B1412" t="s">
        <v>542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2237</v>
      </c>
    </row>
    <row r="1413" spans="1:19" x14ac:dyDescent="0.3">
      <c r="A1413">
        <v>2006</v>
      </c>
      <c r="B1413" t="s">
        <v>542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2238</v>
      </c>
    </row>
    <row r="1414" spans="1:19" x14ac:dyDescent="0.3">
      <c r="A1414">
        <v>2006</v>
      </c>
      <c r="B1414" t="s">
        <v>542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2239</v>
      </c>
    </row>
    <row r="1415" spans="1:19" x14ac:dyDescent="0.3">
      <c r="A1415">
        <v>2006</v>
      </c>
      <c r="B1415" t="s">
        <v>542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2240</v>
      </c>
    </row>
    <row r="1416" spans="1:19" x14ac:dyDescent="0.3">
      <c r="A1416">
        <v>2006</v>
      </c>
      <c r="B1416" t="s">
        <v>542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2241</v>
      </c>
    </row>
    <row r="1417" spans="1:19" x14ac:dyDescent="0.3">
      <c r="A1417">
        <v>2006</v>
      </c>
      <c r="B1417" t="s">
        <v>542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2242</v>
      </c>
    </row>
    <row r="1418" spans="1:19" x14ac:dyDescent="0.3">
      <c r="A1418">
        <v>2006</v>
      </c>
      <c r="B1418" t="s">
        <v>542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2243</v>
      </c>
    </row>
    <row r="1419" spans="1:19" x14ac:dyDescent="0.3">
      <c r="A1419">
        <v>2006</v>
      </c>
      <c r="B1419" t="s">
        <v>542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2244</v>
      </c>
    </row>
    <row r="1420" spans="1:19" x14ac:dyDescent="0.3">
      <c r="A1420">
        <v>2006</v>
      </c>
      <c r="B1420" t="s">
        <v>542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2245</v>
      </c>
    </row>
    <row r="1421" spans="1:19" x14ac:dyDescent="0.3">
      <c r="A1421">
        <v>2006</v>
      </c>
      <c r="B1421" t="s">
        <v>542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2246</v>
      </c>
    </row>
    <row r="1422" spans="1:19" x14ac:dyDescent="0.3">
      <c r="A1422">
        <v>2006</v>
      </c>
      <c r="B1422" t="s">
        <v>542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2247</v>
      </c>
    </row>
    <row r="1423" spans="1:19" x14ac:dyDescent="0.3">
      <c r="A1423">
        <v>2007</v>
      </c>
      <c r="B1423" t="s">
        <v>542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2248</v>
      </c>
    </row>
    <row r="1424" spans="1:19" x14ac:dyDescent="0.3">
      <c r="A1424">
        <v>2007</v>
      </c>
      <c r="B1424" t="s">
        <v>542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2249</v>
      </c>
    </row>
    <row r="1425" spans="1:19" x14ac:dyDescent="0.3">
      <c r="A1425">
        <v>2007</v>
      </c>
      <c r="B1425" t="s">
        <v>542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2250</v>
      </c>
    </row>
    <row r="1426" spans="1:19" x14ac:dyDescent="0.3">
      <c r="A1426">
        <v>2007</v>
      </c>
      <c r="B1426" t="s">
        <v>542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2251</v>
      </c>
    </row>
    <row r="1427" spans="1:19" x14ac:dyDescent="0.3">
      <c r="A1427">
        <v>2007</v>
      </c>
      <c r="B1427" t="s">
        <v>542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2252</v>
      </c>
    </row>
    <row r="1428" spans="1:19" x14ac:dyDescent="0.3">
      <c r="A1428">
        <v>2007</v>
      </c>
      <c r="B1428" t="s">
        <v>542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2253</v>
      </c>
    </row>
    <row r="1429" spans="1:19" x14ac:dyDescent="0.3">
      <c r="A1429">
        <v>2007</v>
      </c>
      <c r="B1429" t="s">
        <v>542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2254</v>
      </c>
    </row>
    <row r="1430" spans="1:19" x14ac:dyDescent="0.3">
      <c r="A1430">
        <v>2007</v>
      </c>
      <c r="B1430" t="s">
        <v>542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2255</v>
      </c>
    </row>
    <row r="1431" spans="1:19" x14ac:dyDescent="0.3">
      <c r="A1431">
        <v>2007</v>
      </c>
      <c r="B1431" t="s">
        <v>542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2256</v>
      </c>
    </row>
    <row r="1432" spans="1:19" x14ac:dyDescent="0.3">
      <c r="A1432">
        <v>2007</v>
      </c>
      <c r="B1432" t="s">
        <v>542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2257</v>
      </c>
    </row>
    <row r="1433" spans="1:19" x14ac:dyDescent="0.3">
      <c r="A1433">
        <v>2007</v>
      </c>
      <c r="B1433" t="s">
        <v>542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2258</v>
      </c>
    </row>
    <row r="1434" spans="1:19" x14ac:dyDescent="0.3">
      <c r="A1434">
        <v>2007</v>
      </c>
      <c r="B1434" t="s">
        <v>542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2259</v>
      </c>
    </row>
    <row r="1435" spans="1:19" x14ac:dyDescent="0.3">
      <c r="A1435">
        <v>2007</v>
      </c>
      <c r="B1435" t="s">
        <v>542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2260</v>
      </c>
    </row>
    <row r="1436" spans="1:19" x14ac:dyDescent="0.3">
      <c r="A1436">
        <v>2007</v>
      </c>
      <c r="B1436" t="s">
        <v>542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2261</v>
      </c>
    </row>
    <row r="1437" spans="1:19" x14ac:dyDescent="0.3">
      <c r="A1437">
        <v>2007</v>
      </c>
      <c r="B1437" t="s">
        <v>542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2262</v>
      </c>
    </row>
    <row r="1438" spans="1:19" x14ac:dyDescent="0.3">
      <c r="A1438">
        <v>2007</v>
      </c>
      <c r="B1438" t="s">
        <v>542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2263</v>
      </c>
    </row>
    <row r="1439" spans="1:19" x14ac:dyDescent="0.3">
      <c r="A1439">
        <v>2007</v>
      </c>
      <c r="B1439" t="s">
        <v>542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2264</v>
      </c>
    </row>
    <row r="1440" spans="1:19" x14ac:dyDescent="0.3">
      <c r="A1440">
        <v>2007</v>
      </c>
      <c r="B1440" t="s">
        <v>542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2265</v>
      </c>
    </row>
    <row r="1441" spans="1:19" x14ac:dyDescent="0.3">
      <c r="A1441">
        <v>2007</v>
      </c>
      <c r="B1441" t="s">
        <v>542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2266</v>
      </c>
    </row>
    <row r="1442" spans="1:19" x14ac:dyDescent="0.3">
      <c r="A1442">
        <v>2007</v>
      </c>
      <c r="B1442" t="s">
        <v>542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2267</v>
      </c>
    </row>
    <row r="1443" spans="1:19" x14ac:dyDescent="0.3">
      <c r="A1443">
        <v>2007</v>
      </c>
      <c r="B1443" t="s">
        <v>542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2268</v>
      </c>
    </row>
    <row r="1444" spans="1:19" x14ac:dyDescent="0.3">
      <c r="A1444">
        <v>2007</v>
      </c>
      <c r="B1444" t="s">
        <v>542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2269</v>
      </c>
    </row>
    <row r="1445" spans="1:19" x14ac:dyDescent="0.3">
      <c r="A1445">
        <v>2007</v>
      </c>
      <c r="B1445" t="s">
        <v>542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2270</v>
      </c>
    </row>
    <row r="1446" spans="1:19" x14ac:dyDescent="0.3">
      <c r="A1446">
        <v>2007</v>
      </c>
      <c r="B1446" t="s">
        <v>542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2271</v>
      </c>
    </row>
    <row r="1447" spans="1:19" x14ac:dyDescent="0.3">
      <c r="A1447">
        <v>2007</v>
      </c>
      <c r="B1447" t="s">
        <v>542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2272</v>
      </c>
    </row>
    <row r="1448" spans="1:19" x14ac:dyDescent="0.3">
      <c r="A1448">
        <v>2007</v>
      </c>
      <c r="B1448" t="s">
        <v>542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2273</v>
      </c>
    </row>
    <row r="1449" spans="1:19" x14ac:dyDescent="0.3">
      <c r="A1449">
        <v>2007</v>
      </c>
      <c r="B1449" t="s">
        <v>542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2274</v>
      </c>
    </row>
    <row r="1450" spans="1:19" x14ac:dyDescent="0.3">
      <c r="A1450">
        <v>2007</v>
      </c>
      <c r="B1450" t="s">
        <v>542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2275</v>
      </c>
    </row>
    <row r="1451" spans="1:19" x14ac:dyDescent="0.3">
      <c r="A1451">
        <v>2007</v>
      </c>
      <c r="B1451" t="s">
        <v>542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2276</v>
      </c>
    </row>
    <row r="1452" spans="1:19" x14ac:dyDescent="0.3">
      <c r="A1452">
        <v>2007</v>
      </c>
      <c r="B1452" t="s">
        <v>542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2277</v>
      </c>
    </row>
    <row r="1453" spans="1:19" x14ac:dyDescent="0.3">
      <c r="A1453">
        <v>2007</v>
      </c>
      <c r="B1453" t="s">
        <v>542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2278</v>
      </c>
    </row>
    <row r="1454" spans="1:19" x14ac:dyDescent="0.3">
      <c r="A1454">
        <v>2007</v>
      </c>
      <c r="B1454" t="s">
        <v>542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2279</v>
      </c>
    </row>
    <row r="1455" spans="1:19" x14ac:dyDescent="0.3">
      <c r="A1455">
        <v>2007</v>
      </c>
      <c r="B1455" t="s">
        <v>542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2280</v>
      </c>
    </row>
    <row r="1456" spans="1:19" x14ac:dyDescent="0.3">
      <c r="A1456">
        <v>2007</v>
      </c>
      <c r="B1456" t="s">
        <v>542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2281</v>
      </c>
    </row>
    <row r="1457" spans="1:19" x14ac:dyDescent="0.3">
      <c r="A1457">
        <v>2007</v>
      </c>
      <c r="B1457" t="s">
        <v>542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2282</v>
      </c>
    </row>
    <row r="1458" spans="1:19" x14ac:dyDescent="0.3">
      <c r="A1458">
        <v>2007</v>
      </c>
      <c r="B1458" t="s">
        <v>542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2283</v>
      </c>
    </row>
    <row r="1459" spans="1:19" x14ac:dyDescent="0.3">
      <c r="A1459">
        <v>2007</v>
      </c>
      <c r="B1459" t="s">
        <v>542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2284</v>
      </c>
    </row>
    <row r="1460" spans="1:19" x14ac:dyDescent="0.3">
      <c r="A1460">
        <v>2007</v>
      </c>
      <c r="B1460" t="s">
        <v>542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2285</v>
      </c>
    </row>
    <row r="1461" spans="1:19" x14ac:dyDescent="0.3">
      <c r="A1461">
        <v>2007</v>
      </c>
      <c r="B1461" t="s">
        <v>542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2286</v>
      </c>
    </row>
    <row r="1462" spans="1:19" x14ac:dyDescent="0.3">
      <c r="A1462">
        <v>2007</v>
      </c>
      <c r="B1462" t="s">
        <v>542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2287</v>
      </c>
    </row>
    <row r="1463" spans="1:19" x14ac:dyDescent="0.3">
      <c r="A1463">
        <v>2007</v>
      </c>
      <c r="B1463" t="s">
        <v>542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2288</v>
      </c>
    </row>
    <row r="1464" spans="1:19" x14ac:dyDescent="0.3">
      <c r="A1464">
        <v>2007</v>
      </c>
      <c r="B1464" t="s">
        <v>542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2289</v>
      </c>
    </row>
    <row r="1465" spans="1:19" x14ac:dyDescent="0.3">
      <c r="A1465">
        <v>2007</v>
      </c>
      <c r="B1465" t="s">
        <v>542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2290</v>
      </c>
    </row>
    <row r="1466" spans="1:19" x14ac:dyDescent="0.3">
      <c r="A1466">
        <v>2007</v>
      </c>
      <c r="B1466" t="s">
        <v>542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2291</v>
      </c>
    </row>
    <row r="1467" spans="1:19" x14ac:dyDescent="0.3">
      <c r="A1467">
        <v>2007</v>
      </c>
      <c r="B1467" t="s">
        <v>542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2292</v>
      </c>
    </row>
    <row r="1468" spans="1:19" x14ac:dyDescent="0.3">
      <c r="A1468">
        <v>2007</v>
      </c>
      <c r="B1468" t="s">
        <v>542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2293</v>
      </c>
    </row>
    <row r="1469" spans="1:19" x14ac:dyDescent="0.3">
      <c r="A1469">
        <v>2007</v>
      </c>
      <c r="B1469" t="s">
        <v>542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2294</v>
      </c>
    </row>
    <row r="1470" spans="1:19" x14ac:dyDescent="0.3">
      <c r="A1470">
        <v>2007</v>
      </c>
      <c r="B1470" t="s">
        <v>542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2295</v>
      </c>
    </row>
    <row r="1471" spans="1:19" x14ac:dyDescent="0.3">
      <c r="A1471">
        <v>2007</v>
      </c>
      <c r="B1471" t="s">
        <v>542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2296</v>
      </c>
    </row>
    <row r="1472" spans="1:19" x14ac:dyDescent="0.3">
      <c r="A1472">
        <v>2007</v>
      </c>
      <c r="B1472" t="s">
        <v>542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2297</v>
      </c>
    </row>
    <row r="1473" spans="1:19" x14ac:dyDescent="0.3">
      <c r="A1473">
        <v>2007</v>
      </c>
      <c r="B1473" t="s">
        <v>542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2298</v>
      </c>
    </row>
    <row r="1474" spans="1:19" x14ac:dyDescent="0.3">
      <c r="A1474">
        <v>2007</v>
      </c>
      <c r="B1474" t="s">
        <v>542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2299</v>
      </c>
    </row>
    <row r="1475" spans="1:19" x14ac:dyDescent="0.3">
      <c r="A1475">
        <v>2007</v>
      </c>
      <c r="B1475" t="s">
        <v>542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2300</v>
      </c>
    </row>
    <row r="1476" spans="1:19" x14ac:dyDescent="0.3">
      <c r="A1476">
        <v>2007</v>
      </c>
      <c r="B1476" t="s">
        <v>542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2301</v>
      </c>
    </row>
    <row r="1477" spans="1:19" x14ac:dyDescent="0.3">
      <c r="A1477">
        <v>2007</v>
      </c>
      <c r="B1477" t="s">
        <v>542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2302</v>
      </c>
    </row>
    <row r="1478" spans="1:19" x14ac:dyDescent="0.3">
      <c r="A1478">
        <v>2007</v>
      </c>
      <c r="B1478" t="s">
        <v>542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2303</v>
      </c>
    </row>
    <row r="1479" spans="1:19" x14ac:dyDescent="0.3">
      <c r="A1479">
        <v>2007</v>
      </c>
      <c r="B1479" t="s">
        <v>542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2304</v>
      </c>
    </row>
    <row r="1480" spans="1:19" x14ac:dyDescent="0.3">
      <c r="A1480">
        <v>2007</v>
      </c>
      <c r="B1480" t="s">
        <v>542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2305</v>
      </c>
    </row>
    <row r="1481" spans="1:19" x14ac:dyDescent="0.3">
      <c r="A1481">
        <v>2007</v>
      </c>
      <c r="B1481" t="s">
        <v>542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2306</v>
      </c>
    </row>
    <row r="1482" spans="1:19" x14ac:dyDescent="0.3">
      <c r="A1482">
        <v>2007</v>
      </c>
      <c r="B1482" t="s">
        <v>542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2307</v>
      </c>
    </row>
    <row r="1483" spans="1:19" x14ac:dyDescent="0.3">
      <c r="A1483">
        <v>2007</v>
      </c>
      <c r="B1483" t="s">
        <v>542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2308</v>
      </c>
    </row>
    <row r="1484" spans="1:19" x14ac:dyDescent="0.3">
      <c r="A1484">
        <v>2007</v>
      </c>
      <c r="B1484" t="s">
        <v>542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2309</v>
      </c>
    </row>
    <row r="1485" spans="1:19" x14ac:dyDescent="0.3">
      <c r="A1485">
        <v>2007</v>
      </c>
      <c r="B1485" t="s">
        <v>542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2310</v>
      </c>
    </row>
    <row r="1486" spans="1:19" x14ac:dyDescent="0.3">
      <c r="A1486">
        <v>2007</v>
      </c>
      <c r="B1486" t="s">
        <v>542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2311</v>
      </c>
    </row>
    <row r="1487" spans="1:19" x14ac:dyDescent="0.3">
      <c r="A1487">
        <v>2007</v>
      </c>
      <c r="B1487" t="s">
        <v>542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2312</v>
      </c>
    </row>
    <row r="1488" spans="1:19" x14ac:dyDescent="0.3">
      <c r="A1488">
        <v>2007</v>
      </c>
      <c r="B1488" t="s">
        <v>542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2313</v>
      </c>
    </row>
    <row r="1489" spans="1:19" x14ac:dyDescent="0.3">
      <c r="A1489">
        <v>2007</v>
      </c>
      <c r="B1489" t="s">
        <v>542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2314</v>
      </c>
    </row>
    <row r="1490" spans="1:19" x14ac:dyDescent="0.3">
      <c r="A1490">
        <v>2007</v>
      </c>
      <c r="B1490" t="s">
        <v>542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2315</v>
      </c>
    </row>
    <row r="1491" spans="1:19" x14ac:dyDescent="0.3">
      <c r="A1491">
        <v>2007</v>
      </c>
      <c r="B1491" t="s">
        <v>542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2316</v>
      </c>
    </row>
    <row r="1492" spans="1:19" x14ac:dyDescent="0.3">
      <c r="A1492">
        <v>2007</v>
      </c>
      <c r="B1492" t="s">
        <v>542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2317</v>
      </c>
    </row>
    <row r="1493" spans="1:19" x14ac:dyDescent="0.3">
      <c r="A1493">
        <v>2007</v>
      </c>
      <c r="B1493" t="s">
        <v>542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2318</v>
      </c>
    </row>
    <row r="1494" spans="1:19" x14ac:dyDescent="0.3">
      <c r="A1494">
        <v>2007</v>
      </c>
      <c r="B1494" t="s">
        <v>542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2319</v>
      </c>
    </row>
    <row r="1495" spans="1:19" x14ac:dyDescent="0.3">
      <c r="A1495">
        <v>2007</v>
      </c>
      <c r="B1495" t="s">
        <v>542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2320</v>
      </c>
    </row>
    <row r="1496" spans="1:19" x14ac:dyDescent="0.3">
      <c r="A1496">
        <v>2007</v>
      </c>
      <c r="B1496" t="s">
        <v>542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2321</v>
      </c>
    </row>
    <row r="1497" spans="1:19" x14ac:dyDescent="0.3">
      <c r="A1497">
        <v>2007</v>
      </c>
      <c r="B1497" t="s">
        <v>542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2322</v>
      </c>
    </row>
    <row r="1498" spans="1:19" x14ac:dyDescent="0.3">
      <c r="A1498">
        <v>2007</v>
      </c>
      <c r="B1498" t="s">
        <v>542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2323</v>
      </c>
    </row>
    <row r="1499" spans="1:19" x14ac:dyDescent="0.3">
      <c r="A1499">
        <v>2007</v>
      </c>
      <c r="B1499" t="s">
        <v>542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2324</v>
      </c>
    </row>
    <row r="1500" spans="1:19" x14ac:dyDescent="0.3">
      <c r="A1500">
        <v>2007</v>
      </c>
      <c r="B1500" t="s">
        <v>542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2325</v>
      </c>
    </row>
    <row r="1501" spans="1:19" x14ac:dyDescent="0.3">
      <c r="A1501">
        <v>2007</v>
      </c>
      <c r="B1501" t="s">
        <v>542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2326</v>
      </c>
    </row>
    <row r="1502" spans="1:19" x14ac:dyDescent="0.3">
      <c r="A1502">
        <v>2007</v>
      </c>
      <c r="B1502" t="s">
        <v>542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2327</v>
      </c>
    </row>
    <row r="1503" spans="1:19" x14ac:dyDescent="0.3">
      <c r="A1503">
        <v>2007</v>
      </c>
      <c r="B1503" t="s">
        <v>542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2328</v>
      </c>
    </row>
    <row r="1504" spans="1:19" x14ac:dyDescent="0.3">
      <c r="A1504">
        <v>2007</v>
      </c>
      <c r="B1504" t="s">
        <v>542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2329</v>
      </c>
    </row>
    <row r="1505" spans="1:19" x14ac:dyDescent="0.3">
      <c r="A1505">
        <v>2007</v>
      </c>
      <c r="B1505" t="s">
        <v>542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2330</v>
      </c>
    </row>
    <row r="1506" spans="1:19" x14ac:dyDescent="0.3">
      <c r="A1506">
        <v>2007</v>
      </c>
      <c r="B1506" t="s">
        <v>542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2331</v>
      </c>
    </row>
    <row r="1507" spans="1:19" x14ac:dyDescent="0.3">
      <c r="A1507">
        <v>2007</v>
      </c>
      <c r="B1507" t="s">
        <v>542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2332</v>
      </c>
    </row>
    <row r="1508" spans="1:19" x14ac:dyDescent="0.3">
      <c r="A1508">
        <v>2007</v>
      </c>
      <c r="B1508" t="s">
        <v>542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2333</v>
      </c>
    </row>
    <row r="1509" spans="1:19" x14ac:dyDescent="0.3">
      <c r="A1509">
        <v>2007</v>
      </c>
      <c r="B1509" t="s">
        <v>542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2334</v>
      </c>
    </row>
    <row r="1510" spans="1:19" x14ac:dyDescent="0.3">
      <c r="A1510">
        <v>2007</v>
      </c>
      <c r="B1510" t="s">
        <v>542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2335</v>
      </c>
    </row>
    <row r="1511" spans="1:19" x14ac:dyDescent="0.3">
      <c r="A1511">
        <v>2007</v>
      </c>
      <c r="B1511" t="s">
        <v>542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2336</v>
      </c>
    </row>
    <row r="1512" spans="1:19" x14ac:dyDescent="0.3">
      <c r="A1512">
        <v>2007</v>
      </c>
      <c r="B1512" t="s">
        <v>542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2337</v>
      </c>
    </row>
    <row r="1513" spans="1:19" x14ac:dyDescent="0.3">
      <c r="A1513">
        <v>2007</v>
      </c>
      <c r="B1513" t="s">
        <v>542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2338</v>
      </c>
    </row>
    <row r="1514" spans="1:19" x14ac:dyDescent="0.3">
      <c r="A1514">
        <v>2007</v>
      </c>
      <c r="B1514" t="s">
        <v>542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2339</v>
      </c>
    </row>
    <row r="1515" spans="1:19" x14ac:dyDescent="0.3">
      <c r="A1515">
        <v>2007</v>
      </c>
      <c r="B1515" t="s">
        <v>542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2340</v>
      </c>
    </row>
    <row r="1516" spans="1:19" x14ac:dyDescent="0.3">
      <c r="A1516">
        <v>2007</v>
      </c>
      <c r="B1516" t="s">
        <v>542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2341</v>
      </c>
    </row>
    <row r="1517" spans="1:19" x14ac:dyDescent="0.3">
      <c r="A1517">
        <v>2007</v>
      </c>
      <c r="B1517" t="s">
        <v>542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2342</v>
      </c>
    </row>
    <row r="1518" spans="1:19" x14ac:dyDescent="0.3">
      <c r="A1518">
        <v>2007</v>
      </c>
      <c r="B1518" t="s">
        <v>542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2343</v>
      </c>
    </row>
    <row r="1519" spans="1:19" x14ac:dyDescent="0.3">
      <c r="A1519">
        <v>2007</v>
      </c>
      <c r="B1519" t="s">
        <v>542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2344</v>
      </c>
    </row>
    <row r="1520" spans="1:19" x14ac:dyDescent="0.3">
      <c r="A1520">
        <v>2007</v>
      </c>
      <c r="B1520" t="s">
        <v>542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2345</v>
      </c>
    </row>
    <row r="1521" spans="1:19" x14ac:dyDescent="0.3">
      <c r="A1521">
        <v>2007</v>
      </c>
      <c r="B1521" t="s">
        <v>542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2346</v>
      </c>
    </row>
    <row r="1522" spans="1:19" x14ac:dyDescent="0.3">
      <c r="A1522">
        <v>2008</v>
      </c>
      <c r="B1522" t="s">
        <v>542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2347</v>
      </c>
    </row>
    <row r="1523" spans="1:19" x14ac:dyDescent="0.3">
      <c r="A1523">
        <v>2008</v>
      </c>
      <c r="B1523" t="s">
        <v>542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2348</v>
      </c>
    </row>
    <row r="1524" spans="1:19" x14ac:dyDescent="0.3">
      <c r="A1524">
        <v>2008</v>
      </c>
      <c r="B1524" t="s">
        <v>542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2349</v>
      </c>
    </row>
    <row r="1525" spans="1:19" x14ac:dyDescent="0.3">
      <c r="A1525">
        <v>2008</v>
      </c>
      <c r="B1525" t="s">
        <v>542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2350</v>
      </c>
    </row>
    <row r="1526" spans="1:19" x14ac:dyDescent="0.3">
      <c r="A1526">
        <v>2008</v>
      </c>
      <c r="B1526" t="s">
        <v>542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2351</v>
      </c>
    </row>
    <row r="1527" spans="1:19" x14ac:dyDescent="0.3">
      <c r="A1527">
        <v>2008</v>
      </c>
      <c r="B1527" t="s">
        <v>542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2352</v>
      </c>
    </row>
    <row r="1528" spans="1:19" x14ac:dyDescent="0.3">
      <c r="A1528">
        <v>2008</v>
      </c>
      <c r="B1528" t="s">
        <v>542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2353</v>
      </c>
    </row>
    <row r="1529" spans="1:19" x14ac:dyDescent="0.3">
      <c r="A1529">
        <v>2008</v>
      </c>
      <c r="B1529" t="s">
        <v>542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2354</v>
      </c>
    </row>
    <row r="1530" spans="1:19" x14ac:dyDescent="0.3">
      <c r="A1530">
        <v>2008</v>
      </c>
      <c r="B1530" t="s">
        <v>542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2355</v>
      </c>
    </row>
    <row r="1531" spans="1:19" x14ac:dyDescent="0.3">
      <c r="A1531">
        <v>2008</v>
      </c>
      <c r="B1531" t="s">
        <v>542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2356</v>
      </c>
    </row>
    <row r="1532" spans="1:19" x14ac:dyDescent="0.3">
      <c r="A1532">
        <v>2008</v>
      </c>
      <c r="B1532" t="s">
        <v>542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2357</v>
      </c>
    </row>
    <row r="1533" spans="1:19" x14ac:dyDescent="0.3">
      <c r="A1533">
        <v>2008</v>
      </c>
      <c r="B1533" t="s">
        <v>542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2358</v>
      </c>
    </row>
    <row r="1534" spans="1:19" x14ac:dyDescent="0.3">
      <c r="A1534">
        <v>2008</v>
      </c>
      <c r="B1534" t="s">
        <v>542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2359</v>
      </c>
    </row>
    <row r="1535" spans="1:19" x14ac:dyDescent="0.3">
      <c r="A1535">
        <v>2008</v>
      </c>
      <c r="B1535" t="s">
        <v>542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2360</v>
      </c>
    </row>
    <row r="1536" spans="1:19" x14ac:dyDescent="0.3">
      <c r="A1536">
        <v>2008</v>
      </c>
      <c r="B1536" t="s">
        <v>542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2361</v>
      </c>
    </row>
    <row r="1537" spans="1:19" x14ac:dyDescent="0.3">
      <c r="A1537">
        <v>2008</v>
      </c>
      <c r="B1537" t="s">
        <v>542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2362</v>
      </c>
    </row>
    <row r="1538" spans="1:19" x14ac:dyDescent="0.3">
      <c r="A1538">
        <v>2008</v>
      </c>
      <c r="B1538" t="s">
        <v>542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2363</v>
      </c>
    </row>
    <row r="1539" spans="1:19" x14ac:dyDescent="0.3">
      <c r="A1539">
        <v>2008</v>
      </c>
      <c r="B1539" t="s">
        <v>542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2364</v>
      </c>
    </row>
    <row r="1540" spans="1:19" x14ac:dyDescent="0.3">
      <c r="A1540">
        <v>2008</v>
      </c>
      <c r="B1540" t="s">
        <v>542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2365</v>
      </c>
    </row>
    <row r="1541" spans="1:19" x14ac:dyDescent="0.3">
      <c r="A1541">
        <v>2008</v>
      </c>
      <c r="B1541" t="s">
        <v>542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2366</v>
      </c>
    </row>
    <row r="1542" spans="1:19" x14ac:dyDescent="0.3">
      <c r="A1542">
        <v>2008</v>
      </c>
      <c r="B1542" t="s">
        <v>542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2367</v>
      </c>
    </row>
    <row r="1543" spans="1:19" x14ac:dyDescent="0.3">
      <c r="A1543">
        <v>2008</v>
      </c>
      <c r="B1543" t="s">
        <v>542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2368</v>
      </c>
    </row>
    <row r="1544" spans="1:19" x14ac:dyDescent="0.3">
      <c r="A1544">
        <v>2008</v>
      </c>
      <c r="B1544" t="s">
        <v>542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2369</v>
      </c>
    </row>
    <row r="1545" spans="1:19" x14ac:dyDescent="0.3">
      <c r="A1545">
        <v>2008</v>
      </c>
      <c r="B1545" t="s">
        <v>542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2370</v>
      </c>
    </row>
    <row r="1546" spans="1:19" x14ac:dyDescent="0.3">
      <c r="A1546">
        <v>2008</v>
      </c>
      <c r="B1546" t="s">
        <v>542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2371</v>
      </c>
    </row>
    <row r="1547" spans="1:19" x14ac:dyDescent="0.3">
      <c r="A1547">
        <v>2008</v>
      </c>
      <c r="B1547" t="s">
        <v>542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2372</v>
      </c>
    </row>
    <row r="1548" spans="1:19" x14ac:dyDescent="0.3">
      <c r="A1548">
        <v>2008</v>
      </c>
      <c r="B1548" t="s">
        <v>542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2373</v>
      </c>
    </row>
    <row r="1549" spans="1:19" x14ac:dyDescent="0.3">
      <c r="A1549">
        <v>2008</v>
      </c>
      <c r="B1549" t="s">
        <v>542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2374</v>
      </c>
    </row>
    <row r="1550" spans="1:19" x14ac:dyDescent="0.3">
      <c r="A1550">
        <v>2008</v>
      </c>
      <c r="B1550" t="s">
        <v>542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2375</v>
      </c>
    </row>
    <row r="1551" spans="1:19" x14ac:dyDescent="0.3">
      <c r="A1551">
        <v>2008</v>
      </c>
      <c r="B1551" t="s">
        <v>542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2376</v>
      </c>
    </row>
    <row r="1552" spans="1:19" x14ac:dyDescent="0.3">
      <c r="A1552">
        <v>2008</v>
      </c>
      <c r="B1552" t="s">
        <v>542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2377</v>
      </c>
    </row>
    <row r="1553" spans="1:19" x14ac:dyDescent="0.3">
      <c r="A1553">
        <v>2008</v>
      </c>
      <c r="B1553" t="s">
        <v>542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2378</v>
      </c>
    </row>
    <row r="1554" spans="1:19" x14ac:dyDescent="0.3">
      <c r="A1554">
        <v>2008</v>
      </c>
      <c r="B1554" t="s">
        <v>542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2379</v>
      </c>
    </row>
    <row r="1555" spans="1:19" x14ac:dyDescent="0.3">
      <c r="A1555">
        <v>2008</v>
      </c>
      <c r="B1555" t="s">
        <v>542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2380</v>
      </c>
    </row>
    <row r="1556" spans="1:19" x14ac:dyDescent="0.3">
      <c r="A1556">
        <v>2008</v>
      </c>
      <c r="B1556" t="s">
        <v>542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2381</v>
      </c>
    </row>
    <row r="1557" spans="1:19" x14ac:dyDescent="0.3">
      <c r="A1557">
        <v>2008</v>
      </c>
      <c r="B1557" t="s">
        <v>542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2382</v>
      </c>
    </row>
    <row r="1558" spans="1:19" x14ac:dyDescent="0.3">
      <c r="A1558">
        <v>2008</v>
      </c>
      <c r="B1558" t="s">
        <v>542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2383</v>
      </c>
    </row>
    <row r="1559" spans="1:19" x14ac:dyDescent="0.3">
      <c r="A1559">
        <v>2008</v>
      </c>
      <c r="B1559" t="s">
        <v>542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2384</v>
      </c>
    </row>
    <row r="1560" spans="1:19" x14ac:dyDescent="0.3">
      <c r="A1560">
        <v>2008</v>
      </c>
      <c r="B1560" t="s">
        <v>542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2385</v>
      </c>
    </row>
    <row r="1561" spans="1:19" x14ac:dyDescent="0.3">
      <c r="A1561">
        <v>2008</v>
      </c>
      <c r="B1561" t="s">
        <v>542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2386</v>
      </c>
    </row>
    <row r="1562" spans="1:19" x14ac:dyDescent="0.3">
      <c r="A1562">
        <v>2008</v>
      </c>
      <c r="B1562" t="s">
        <v>542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2387</v>
      </c>
    </row>
    <row r="1563" spans="1:19" x14ac:dyDescent="0.3">
      <c r="A1563">
        <v>2008</v>
      </c>
      <c r="B1563" t="s">
        <v>542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2388</v>
      </c>
    </row>
    <row r="1564" spans="1:19" x14ac:dyDescent="0.3">
      <c r="A1564">
        <v>2008</v>
      </c>
      <c r="B1564" t="s">
        <v>542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2389</v>
      </c>
    </row>
    <row r="1565" spans="1:19" x14ac:dyDescent="0.3">
      <c r="A1565">
        <v>2008</v>
      </c>
      <c r="B1565" t="s">
        <v>542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2390</v>
      </c>
    </row>
    <row r="1566" spans="1:19" x14ac:dyDescent="0.3">
      <c r="A1566">
        <v>2008</v>
      </c>
      <c r="B1566" t="s">
        <v>542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2391</v>
      </c>
    </row>
    <row r="1567" spans="1:19" x14ac:dyDescent="0.3">
      <c r="A1567">
        <v>2008</v>
      </c>
      <c r="B1567" t="s">
        <v>542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2392</v>
      </c>
    </row>
    <row r="1568" spans="1:19" x14ac:dyDescent="0.3">
      <c r="A1568">
        <v>2008</v>
      </c>
      <c r="B1568" t="s">
        <v>542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2393</v>
      </c>
    </row>
    <row r="1569" spans="1:19" x14ac:dyDescent="0.3">
      <c r="A1569">
        <v>2008</v>
      </c>
      <c r="B1569" t="s">
        <v>542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2394</v>
      </c>
    </row>
    <row r="1570" spans="1:19" x14ac:dyDescent="0.3">
      <c r="A1570">
        <v>2008</v>
      </c>
      <c r="B1570" t="s">
        <v>542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2395</v>
      </c>
    </row>
    <row r="1571" spans="1:19" x14ac:dyDescent="0.3">
      <c r="A1571">
        <v>2008</v>
      </c>
      <c r="B1571" t="s">
        <v>542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2396</v>
      </c>
    </row>
    <row r="1572" spans="1:19" x14ac:dyDescent="0.3">
      <c r="A1572">
        <v>2008</v>
      </c>
      <c r="B1572" t="s">
        <v>542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2397</v>
      </c>
    </row>
    <row r="1573" spans="1:19" x14ac:dyDescent="0.3">
      <c r="A1573">
        <v>2008</v>
      </c>
      <c r="B1573" t="s">
        <v>542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2398</v>
      </c>
    </row>
    <row r="1574" spans="1:19" x14ac:dyDescent="0.3">
      <c r="A1574">
        <v>2008</v>
      </c>
      <c r="B1574" t="s">
        <v>542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2399</v>
      </c>
    </row>
    <row r="1575" spans="1:19" x14ac:dyDescent="0.3">
      <c r="A1575">
        <v>2008</v>
      </c>
      <c r="B1575" t="s">
        <v>542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2400</v>
      </c>
    </row>
    <row r="1576" spans="1:19" x14ac:dyDescent="0.3">
      <c r="A1576">
        <v>2008</v>
      </c>
      <c r="B1576" t="s">
        <v>542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2401</v>
      </c>
    </row>
    <row r="1577" spans="1:19" x14ac:dyDescent="0.3">
      <c r="A1577">
        <v>2008</v>
      </c>
      <c r="B1577" t="s">
        <v>542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2402</v>
      </c>
    </row>
    <row r="1578" spans="1:19" x14ac:dyDescent="0.3">
      <c r="A1578">
        <v>2008</v>
      </c>
      <c r="B1578" t="s">
        <v>542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2403</v>
      </c>
    </row>
    <row r="1579" spans="1:19" x14ac:dyDescent="0.3">
      <c r="A1579">
        <v>2008</v>
      </c>
      <c r="B1579" t="s">
        <v>542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2404</v>
      </c>
    </row>
    <row r="1580" spans="1:19" x14ac:dyDescent="0.3">
      <c r="A1580">
        <v>2008</v>
      </c>
      <c r="B1580" t="s">
        <v>542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2405</v>
      </c>
    </row>
    <row r="1581" spans="1:19" x14ac:dyDescent="0.3">
      <c r="A1581">
        <v>2008</v>
      </c>
      <c r="B1581" t="s">
        <v>542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2406</v>
      </c>
    </row>
    <row r="1582" spans="1:19" x14ac:dyDescent="0.3">
      <c r="A1582">
        <v>2008</v>
      </c>
      <c r="B1582" t="s">
        <v>542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2407</v>
      </c>
    </row>
    <row r="1583" spans="1:19" x14ac:dyDescent="0.3">
      <c r="A1583">
        <v>2008</v>
      </c>
      <c r="B1583" t="s">
        <v>542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2408</v>
      </c>
    </row>
    <row r="1584" spans="1:19" x14ac:dyDescent="0.3">
      <c r="A1584">
        <v>2008</v>
      </c>
      <c r="B1584" t="s">
        <v>542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2409</v>
      </c>
    </row>
    <row r="1585" spans="1:19" x14ac:dyDescent="0.3">
      <c r="A1585">
        <v>2008</v>
      </c>
      <c r="B1585" t="s">
        <v>542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2410</v>
      </c>
    </row>
    <row r="1586" spans="1:19" x14ac:dyDescent="0.3">
      <c r="A1586">
        <v>2008</v>
      </c>
      <c r="B1586" t="s">
        <v>542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2411</v>
      </c>
    </row>
    <row r="1587" spans="1:19" x14ac:dyDescent="0.3">
      <c r="A1587">
        <v>2008</v>
      </c>
      <c r="B1587" t="s">
        <v>542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2412</v>
      </c>
    </row>
    <row r="1588" spans="1:19" x14ac:dyDescent="0.3">
      <c r="A1588">
        <v>2008</v>
      </c>
      <c r="B1588" t="s">
        <v>542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2413</v>
      </c>
    </row>
    <row r="1589" spans="1:19" x14ac:dyDescent="0.3">
      <c r="A1589">
        <v>2008</v>
      </c>
      <c r="B1589" t="s">
        <v>542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2414</v>
      </c>
    </row>
    <row r="1590" spans="1:19" x14ac:dyDescent="0.3">
      <c r="A1590">
        <v>2008</v>
      </c>
      <c r="B1590" t="s">
        <v>542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2415</v>
      </c>
    </row>
    <row r="1591" spans="1:19" x14ac:dyDescent="0.3">
      <c r="A1591">
        <v>2008</v>
      </c>
      <c r="B1591" t="s">
        <v>542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2416</v>
      </c>
    </row>
    <row r="1592" spans="1:19" x14ac:dyDescent="0.3">
      <c r="A1592">
        <v>2008</v>
      </c>
      <c r="B1592" t="s">
        <v>542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2417</v>
      </c>
    </row>
    <row r="1593" spans="1:19" x14ac:dyDescent="0.3">
      <c r="A1593">
        <v>2008</v>
      </c>
      <c r="B1593" t="s">
        <v>542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2418</v>
      </c>
    </row>
    <row r="1594" spans="1:19" x14ac:dyDescent="0.3">
      <c r="A1594">
        <v>2008</v>
      </c>
      <c r="B1594" t="s">
        <v>542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2419</v>
      </c>
    </row>
    <row r="1595" spans="1:19" x14ac:dyDescent="0.3">
      <c r="A1595">
        <v>2008</v>
      </c>
      <c r="B1595" t="s">
        <v>542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2420</v>
      </c>
    </row>
    <row r="1596" spans="1:19" x14ac:dyDescent="0.3">
      <c r="A1596">
        <v>2008</v>
      </c>
      <c r="B1596" t="s">
        <v>542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2421</v>
      </c>
    </row>
    <row r="1597" spans="1:19" x14ac:dyDescent="0.3">
      <c r="A1597">
        <v>2008</v>
      </c>
      <c r="B1597" t="s">
        <v>542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2422</v>
      </c>
    </row>
    <row r="1598" spans="1:19" x14ac:dyDescent="0.3">
      <c r="A1598">
        <v>2008</v>
      </c>
      <c r="B1598" t="s">
        <v>542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2423</v>
      </c>
    </row>
    <row r="1599" spans="1:19" x14ac:dyDescent="0.3">
      <c r="A1599">
        <v>2008</v>
      </c>
      <c r="B1599" t="s">
        <v>542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2424</v>
      </c>
    </row>
    <row r="1600" spans="1:19" x14ac:dyDescent="0.3">
      <c r="A1600">
        <v>2008</v>
      </c>
      <c r="B1600" t="s">
        <v>542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2425</v>
      </c>
    </row>
    <row r="1601" spans="1:19" x14ac:dyDescent="0.3">
      <c r="A1601">
        <v>2008</v>
      </c>
      <c r="B1601" t="s">
        <v>542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2426</v>
      </c>
    </row>
    <row r="1602" spans="1:19" x14ac:dyDescent="0.3">
      <c r="A1602">
        <v>2008</v>
      </c>
      <c r="B1602" t="s">
        <v>542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2427</v>
      </c>
    </row>
    <row r="1603" spans="1:19" x14ac:dyDescent="0.3">
      <c r="A1603">
        <v>2008</v>
      </c>
      <c r="B1603" t="s">
        <v>542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2428</v>
      </c>
    </row>
    <row r="1604" spans="1:19" x14ac:dyDescent="0.3">
      <c r="A1604">
        <v>2008</v>
      </c>
      <c r="B1604" t="s">
        <v>542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2429</v>
      </c>
    </row>
    <row r="1605" spans="1:19" x14ac:dyDescent="0.3">
      <c r="A1605">
        <v>2008</v>
      </c>
      <c r="B1605" t="s">
        <v>542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2430</v>
      </c>
    </row>
    <row r="1606" spans="1:19" x14ac:dyDescent="0.3">
      <c r="A1606">
        <v>2008</v>
      </c>
      <c r="B1606" t="s">
        <v>542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2431</v>
      </c>
    </row>
    <row r="1607" spans="1:19" x14ac:dyDescent="0.3">
      <c r="A1607">
        <v>2008</v>
      </c>
      <c r="B1607" t="s">
        <v>542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2432</v>
      </c>
    </row>
    <row r="1608" spans="1:19" x14ac:dyDescent="0.3">
      <c r="A1608">
        <v>2008</v>
      </c>
      <c r="B1608" t="s">
        <v>542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2433</v>
      </c>
    </row>
    <row r="1609" spans="1:19" x14ac:dyDescent="0.3">
      <c r="A1609">
        <v>2008</v>
      </c>
      <c r="B1609" t="s">
        <v>542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2434</v>
      </c>
    </row>
    <row r="1610" spans="1:19" x14ac:dyDescent="0.3">
      <c r="A1610">
        <v>2008</v>
      </c>
      <c r="B1610" t="s">
        <v>542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2435</v>
      </c>
    </row>
    <row r="1611" spans="1:19" x14ac:dyDescent="0.3">
      <c r="A1611">
        <v>2008</v>
      </c>
      <c r="B1611" t="s">
        <v>542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2436</v>
      </c>
    </row>
    <row r="1612" spans="1:19" x14ac:dyDescent="0.3">
      <c r="A1612">
        <v>2008</v>
      </c>
      <c r="B1612" t="s">
        <v>542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2437</v>
      </c>
    </row>
    <row r="1613" spans="1:19" x14ac:dyDescent="0.3">
      <c r="A1613">
        <v>2008</v>
      </c>
      <c r="B1613" t="s">
        <v>542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2438</v>
      </c>
    </row>
    <row r="1614" spans="1:19" x14ac:dyDescent="0.3">
      <c r="A1614">
        <v>2008</v>
      </c>
      <c r="B1614" t="s">
        <v>542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2439</v>
      </c>
    </row>
    <row r="1615" spans="1:19" x14ac:dyDescent="0.3">
      <c r="A1615">
        <v>2008</v>
      </c>
      <c r="B1615" t="s">
        <v>542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2440</v>
      </c>
    </row>
    <row r="1616" spans="1:19" x14ac:dyDescent="0.3">
      <c r="A1616">
        <v>2008</v>
      </c>
      <c r="B1616" t="s">
        <v>542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2441</v>
      </c>
    </row>
    <row r="1617" spans="1:19" x14ac:dyDescent="0.3">
      <c r="A1617">
        <v>2009</v>
      </c>
      <c r="B1617" t="s">
        <v>542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2442</v>
      </c>
    </row>
    <row r="1618" spans="1:19" x14ac:dyDescent="0.3">
      <c r="A1618">
        <v>2009</v>
      </c>
      <c r="B1618" t="s">
        <v>542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2443</v>
      </c>
    </row>
    <row r="1619" spans="1:19" x14ac:dyDescent="0.3">
      <c r="A1619">
        <v>2009</v>
      </c>
      <c r="B1619" t="s">
        <v>542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2444</v>
      </c>
    </row>
    <row r="1620" spans="1:19" x14ac:dyDescent="0.3">
      <c r="A1620">
        <v>2009</v>
      </c>
      <c r="B1620" t="s">
        <v>542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2445</v>
      </c>
    </row>
    <row r="1621" spans="1:19" x14ac:dyDescent="0.3">
      <c r="A1621">
        <v>2009</v>
      </c>
      <c r="B1621" t="s">
        <v>542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2446</v>
      </c>
    </row>
    <row r="1622" spans="1:19" x14ac:dyDescent="0.3">
      <c r="A1622">
        <v>2009</v>
      </c>
      <c r="B1622" t="s">
        <v>542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2447</v>
      </c>
    </row>
    <row r="1623" spans="1:19" x14ac:dyDescent="0.3">
      <c r="A1623">
        <v>2009</v>
      </c>
      <c r="B1623" t="s">
        <v>542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2448</v>
      </c>
    </row>
    <row r="1624" spans="1:19" x14ac:dyDescent="0.3">
      <c r="A1624">
        <v>2009</v>
      </c>
      <c r="B1624" t="s">
        <v>542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2449</v>
      </c>
    </row>
    <row r="1625" spans="1:19" x14ac:dyDescent="0.3">
      <c r="A1625">
        <v>2009</v>
      </c>
      <c r="B1625" t="s">
        <v>542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2450</v>
      </c>
    </row>
    <row r="1626" spans="1:19" x14ac:dyDescent="0.3">
      <c r="A1626">
        <v>2009</v>
      </c>
      <c r="B1626" t="s">
        <v>542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2451</v>
      </c>
    </row>
    <row r="1627" spans="1:19" x14ac:dyDescent="0.3">
      <c r="A1627">
        <v>2009</v>
      </c>
      <c r="B1627" t="s">
        <v>542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2452</v>
      </c>
    </row>
    <row r="1628" spans="1:19" x14ac:dyDescent="0.3">
      <c r="A1628">
        <v>2009</v>
      </c>
      <c r="B1628" t="s">
        <v>542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2453</v>
      </c>
    </row>
    <row r="1629" spans="1:19" x14ac:dyDescent="0.3">
      <c r="A1629">
        <v>2009</v>
      </c>
      <c r="B1629" t="s">
        <v>542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2454</v>
      </c>
    </row>
    <row r="1630" spans="1:19" x14ac:dyDescent="0.3">
      <c r="A1630">
        <v>2009</v>
      </c>
      <c r="B1630" t="s">
        <v>542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2455</v>
      </c>
    </row>
    <row r="1631" spans="1:19" x14ac:dyDescent="0.3">
      <c r="A1631">
        <v>2009</v>
      </c>
      <c r="B1631" t="s">
        <v>542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2456</v>
      </c>
    </row>
    <row r="1632" spans="1:19" x14ac:dyDescent="0.3">
      <c r="A1632">
        <v>2009</v>
      </c>
      <c r="B1632" t="s">
        <v>542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2457</v>
      </c>
    </row>
    <row r="1633" spans="1:19" x14ac:dyDescent="0.3">
      <c r="A1633">
        <v>2009</v>
      </c>
      <c r="B1633" t="s">
        <v>542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2458</v>
      </c>
    </row>
    <row r="1634" spans="1:19" x14ac:dyDescent="0.3">
      <c r="A1634">
        <v>2009</v>
      </c>
      <c r="B1634" t="s">
        <v>542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2459</v>
      </c>
    </row>
    <row r="1635" spans="1:19" x14ac:dyDescent="0.3">
      <c r="A1635">
        <v>2009</v>
      </c>
      <c r="B1635" t="s">
        <v>542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2460</v>
      </c>
    </row>
    <row r="1636" spans="1:19" x14ac:dyDescent="0.3">
      <c r="A1636">
        <v>2009</v>
      </c>
      <c r="B1636" t="s">
        <v>542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2461</v>
      </c>
    </row>
    <row r="1637" spans="1:19" x14ac:dyDescent="0.3">
      <c r="A1637">
        <v>2009</v>
      </c>
      <c r="B1637" t="s">
        <v>542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2462</v>
      </c>
    </row>
    <row r="1638" spans="1:19" x14ac:dyDescent="0.3">
      <c r="A1638">
        <v>2009</v>
      </c>
      <c r="B1638" t="s">
        <v>542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2463</v>
      </c>
    </row>
    <row r="1639" spans="1:19" x14ac:dyDescent="0.3">
      <c r="A1639">
        <v>2009</v>
      </c>
      <c r="B1639" t="s">
        <v>542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2464</v>
      </c>
    </row>
    <row r="1640" spans="1:19" x14ac:dyDescent="0.3">
      <c r="A1640">
        <v>2009</v>
      </c>
      <c r="B1640" t="s">
        <v>542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2465</v>
      </c>
    </row>
    <row r="1641" spans="1:19" x14ac:dyDescent="0.3">
      <c r="A1641">
        <v>2009</v>
      </c>
      <c r="B1641" t="s">
        <v>542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2466</v>
      </c>
    </row>
    <row r="1642" spans="1:19" x14ac:dyDescent="0.3">
      <c r="A1642">
        <v>2009</v>
      </c>
      <c r="B1642" t="s">
        <v>542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2467</v>
      </c>
    </row>
    <row r="1643" spans="1:19" x14ac:dyDescent="0.3">
      <c r="A1643">
        <v>2009</v>
      </c>
      <c r="B1643" t="s">
        <v>542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2468</v>
      </c>
    </row>
    <row r="1644" spans="1:19" x14ac:dyDescent="0.3">
      <c r="A1644">
        <v>2009</v>
      </c>
      <c r="B1644" t="s">
        <v>542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2469</v>
      </c>
    </row>
    <row r="1645" spans="1:19" x14ac:dyDescent="0.3">
      <c r="A1645">
        <v>2009</v>
      </c>
      <c r="B1645" t="s">
        <v>542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2470</v>
      </c>
    </row>
    <row r="1646" spans="1:19" x14ac:dyDescent="0.3">
      <c r="A1646">
        <v>2009</v>
      </c>
      <c r="B1646" t="s">
        <v>542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2471</v>
      </c>
    </row>
    <row r="1647" spans="1:19" x14ac:dyDescent="0.3">
      <c r="A1647">
        <v>2009</v>
      </c>
      <c r="B1647" t="s">
        <v>542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2472</v>
      </c>
    </row>
    <row r="1648" spans="1:19" x14ac:dyDescent="0.3">
      <c r="A1648">
        <v>2009</v>
      </c>
      <c r="B1648" t="s">
        <v>542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2473</v>
      </c>
    </row>
    <row r="1649" spans="1:19" x14ac:dyDescent="0.3">
      <c r="A1649">
        <v>2009</v>
      </c>
      <c r="B1649" t="s">
        <v>542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2474</v>
      </c>
    </row>
    <row r="1650" spans="1:19" x14ac:dyDescent="0.3">
      <c r="A1650">
        <v>2009</v>
      </c>
      <c r="B1650" t="s">
        <v>542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2475</v>
      </c>
    </row>
    <row r="1651" spans="1:19" x14ac:dyDescent="0.3">
      <c r="A1651">
        <v>2009</v>
      </c>
      <c r="B1651" t="s">
        <v>542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2476</v>
      </c>
    </row>
    <row r="1652" spans="1:19" x14ac:dyDescent="0.3">
      <c r="A1652">
        <v>2009</v>
      </c>
      <c r="B1652" t="s">
        <v>542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2477</v>
      </c>
    </row>
    <row r="1653" spans="1:19" x14ac:dyDescent="0.3">
      <c r="A1653">
        <v>2009</v>
      </c>
      <c r="B1653" t="s">
        <v>542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2478</v>
      </c>
    </row>
    <row r="1654" spans="1:19" x14ac:dyDescent="0.3">
      <c r="A1654">
        <v>2009</v>
      </c>
      <c r="B1654" t="s">
        <v>542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2479</v>
      </c>
    </row>
    <row r="1655" spans="1:19" x14ac:dyDescent="0.3">
      <c r="A1655">
        <v>2009</v>
      </c>
      <c r="B1655" t="s">
        <v>542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2480</v>
      </c>
    </row>
    <row r="1656" spans="1:19" x14ac:dyDescent="0.3">
      <c r="A1656">
        <v>2009</v>
      </c>
      <c r="B1656" t="s">
        <v>542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2481</v>
      </c>
    </row>
    <row r="1657" spans="1:19" x14ac:dyDescent="0.3">
      <c r="A1657">
        <v>2009</v>
      </c>
      <c r="B1657" t="s">
        <v>542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2482</v>
      </c>
    </row>
    <row r="1658" spans="1:19" x14ac:dyDescent="0.3">
      <c r="A1658">
        <v>2009</v>
      </c>
      <c r="B1658" t="s">
        <v>542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2483</v>
      </c>
    </row>
    <row r="1659" spans="1:19" x14ac:dyDescent="0.3">
      <c r="A1659">
        <v>2009</v>
      </c>
      <c r="B1659" t="s">
        <v>542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2484</v>
      </c>
    </row>
    <row r="1660" spans="1:19" x14ac:dyDescent="0.3">
      <c r="A1660">
        <v>2009</v>
      </c>
      <c r="B1660" t="s">
        <v>542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2485</v>
      </c>
    </row>
    <row r="1661" spans="1:19" x14ac:dyDescent="0.3">
      <c r="A1661">
        <v>2009</v>
      </c>
      <c r="B1661" t="s">
        <v>542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2486</v>
      </c>
    </row>
    <row r="1662" spans="1:19" x14ac:dyDescent="0.3">
      <c r="A1662">
        <v>2009</v>
      </c>
      <c r="B1662" t="s">
        <v>542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2487</v>
      </c>
    </row>
    <row r="1663" spans="1:19" x14ac:dyDescent="0.3">
      <c r="A1663">
        <v>2009</v>
      </c>
      <c r="B1663" t="s">
        <v>542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2488</v>
      </c>
    </row>
    <row r="1664" spans="1:19" x14ac:dyDescent="0.3">
      <c r="A1664">
        <v>2009</v>
      </c>
      <c r="B1664" t="s">
        <v>542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2489</v>
      </c>
    </row>
    <row r="1665" spans="1:19" x14ac:dyDescent="0.3">
      <c r="A1665">
        <v>2009</v>
      </c>
      <c r="B1665" t="s">
        <v>542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2490</v>
      </c>
    </row>
    <row r="1666" spans="1:19" x14ac:dyDescent="0.3">
      <c r="A1666">
        <v>2009</v>
      </c>
      <c r="B1666" t="s">
        <v>542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2491</v>
      </c>
    </row>
    <row r="1667" spans="1:19" x14ac:dyDescent="0.3">
      <c r="A1667">
        <v>2009</v>
      </c>
      <c r="B1667" t="s">
        <v>542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2492</v>
      </c>
    </row>
    <row r="1668" spans="1:19" x14ac:dyDescent="0.3">
      <c r="A1668">
        <v>2009</v>
      </c>
      <c r="B1668" t="s">
        <v>542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2493</v>
      </c>
    </row>
    <row r="1669" spans="1:19" x14ac:dyDescent="0.3">
      <c r="A1669">
        <v>2009</v>
      </c>
      <c r="B1669" t="s">
        <v>542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2494</v>
      </c>
    </row>
    <row r="1670" spans="1:19" x14ac:dyDescent="0.3">
      <c r="A1670">
        <v>2009</v>
      </c>
      <c r="B1670" t="s">
        <v>542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2495</v>
      </c>
    </row>
    <row r="1671" spans="1:19" x14ac:dyDescent="0.3">
      <c r="A1671">
        <v>2009</v>
      </c>
      <c r="B1671" t="s">
        <v>542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2496</v>
      </c>
    </row>
    <row r="1672" spans="1:19" x14ac:dyDescent="0.3">
      <c r="A1672">
        <v>2009</v>
      </c>
      <c r="B1672" t="s">
        <v>542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2497</v>
      </c>
    </row>
    <row r="1673" spans="1:19" x14ac:dyDescent="0.3">
      <c r="A1673">
        <v>2009</v>
      </c>
      <c r="B1673" t="s">
        <v>542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2498</v>
      </c>
    </row>
    <row r="1674" spans="1:19" x14ac:dyDescent="0.3">
      <c r="A1674">
        <v>2009</v>
      </c>
      <c r="B1674" t="s">
        <v>542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2499</v>
      </c>
    </row>
    <row r="1675" spans="1:19" x14ac:dyDescent="0.3">
      <c r="A1675">
        <v>2009</v>
      </c>
      <c r="B1675" t="s">
        <v>542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2500</v>
      </c>
    </row>
    <row r="1676" spans="1:19" x14ac:dyDescent="0.3">
      <c r="A1676">
        <v>2009</v>
      </c>
      <c r="B1676" t="s">
        <v>542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2501</v>
      </c>
    </row>
    <row r="1677" spans="1:19" x14ac:dyDescent="0.3">
      <c r="A1677">
        <v>2009</v>
      </c>
      <c r="B1677" t="s">
        <v>542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2502</v>
      </c>
    </row>
    <row r="1678" spans="1:19" x14ac:dyDescent="0.3">
      <c r="A1678">
        <v>2009</v>
      </c>
      <c r="B1678" t="s">
        <v>542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2503</v>
      </c>
    </row>
    <row r="1679" spans="1:19" x14ac:dyDescent="0.3">
      <c r="A1679">
        <v>2009</v>
      </c>
      <c r="B1679" t="s">
        <v>542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2504</v>
      </c>
    </row>
    <row r="1680" spans="1:19" x14ac:dyDescent="0.3">
      <c r="A1680">
        <v>2009</v>
      </c>
      <c r="B1680" t="s">
        <v>542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2505</v>
      </c>
    </row>
    <row r="1681" spans="1:19" x14ac:dyDescent="0.3">
      <c r="A1681">
        <v>2009</v>
      </c>
      <c r="B1681" t="s">
        <v>542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2506</v>
      </c>
    </row>
    <row r="1682" spans="1:19" x14ac:dyDescent="0.3">
      <c r="A1682">
        <v>2009</v>
      </c>
      <c r="B1682" t="s">
        <v>542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2507</v>
      </c>
    </row>
    <row r="1683" spans="1:19" x14ac:dyDescent="0.3">
      <c r="A1683">
        <v>2009</v>
      </c>
      <c r="B1683" t="s">
        <v>542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2508</v>
      </c>
    </row>
    <row r="1684" spans="1:19" x14ac:dyDescent="0.3">
      <c r="A1684">
        <v>2009</v>
      </c>
      <c r="B1684" t="s">
        <v>542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2509</v>
      </c>
    </row>
    <row r="1685" spans="1:19" x14ac:dyDescent="0.3">
      <c r="A1685">
        <v>2009</v>
      </c>
      <c r="B1685" t="s">
        <v>542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2510</v>
      </c>
    </row>
    <row r="1686" spans="1:19" x14ac:dyDescent="0.3">
      <c r="A1686">
        <v>2009</v>
      </c>
      <c r="B1686" t="s">
        <v>542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2511</v>
      </c>
    </row>
    <row r="1687" spans="1:19" x14ac:dyDescent="0.3">
      <c r="A1687">
        <v>2009</v>
      </c>
      <c r="B1687" t="s">
        <v>542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2512</v>
      </c>
    </row>
    <row r="1688" spans="1:19" x14ac:dyDescent="0.3">
      <c r="A1688">
        <v>2009</v>
      </c>
      <c r="B1688" t="s">
        <v>542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2513</v>
      </c>
    </row>
    <row r="1689" spans="1:19" x14ac:dyDescent="0.3">
      <c r="A1689">
        <v>2009</v>
      </c>
      <c r="B1689" t="s">
        <v>542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2514</v>
      </c>
    </row>
    <row r="1690" spans="1:19" x14ac:dyDescent="0.3">
      <c r="A1690">
        <v>2009</v>
      </c>
      <c r="B1690" t="s">
        <v>542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2515</v>
      </c>
    </row>
    <row r="1691" spans="1:19" x14ac:dyDescent="0.3">
      <c r="A1691">
        <v>2009</v>
      </c>
      <c r="B1691" t="s">
        <v>542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2516</v>
      </c>
    </row>
    <row r="1692" spans="1:19" x14ac:dyDescent="0.3">
      <c r="A1692">
        <v>2009</v>
      </c>
      <c r="B1692" t="s">
        <v>542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2517</v>
      </c>
    </row>
    <row r="1693" spans="1:19" x14ac:dyDescent="0.3">
      <c r="A1693">
        <v>2009</v>
      </c>
      <c r="B1693" t="s">
        <v>542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2518</v>
      </c>
    </row>
    <row r="1694" spans="1:19" x14ac:dyDescent="0.3">
      <c r="A1694">
        <v>2009</v>
      </c>
      <c r="B1694" t="s">
        <v>542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2519</v>
      </c>
    </row>
    <row r="1695" spans="1:19" x14ac:dyDescent="0.3">
      <c r="A1695">
        <v>2009</v>
      </c>
      <c r="B1695" t="s">
        <v>542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2520</v>
      </c>
    </row>
    <row r="1696" spans="1:19" x14ac:dyDescent="0.3">
      <c r="A1696">
        <v>2009</v>
      </c>
      <c r="B1696" t="s">
        <v>542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2521</v>
      </c>
    </row>
    <row r="1697" spans="1:19" x14ac:dyDescent="0.3">
      <c r="A1697">
        <v>2009</v>
      </c>
      <c r="B1697" t="s">
        <v>542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2522</v>
      </c>
    </row>
    <row r="1698" spans="1:19" x14ac:dyDescent="0.3">
      <c r="A1698">
        <v>2009</v>
      </c>
      <c r="B1698" t="s">
        <v>542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2523</v>
      </c>
    </row>
    <row r="1699" spans="1:19" x14ac:dyDescent="0.3">
      <c r="A1699">
        <v>2009</v>
      </c>
      <c r="B1699" t="s">
        <v>542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2524</v>
      </c>
    </row>
    <row r="1700" spans="1:19" x14ac:dyDescent="0.3">
      <c r="A1700">
        <v>2009</v>
      </c>
      <c r="B1700" t="s">
        <v>542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2525</v>
      </c>
    </row>
    <row r="1701" spans="1:19" x14ac:dyDescent="0.3">
      <c r="A1701">
        <v>2009</v>
      </c>
      <c r="B1701" t="s">
        <v>542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2526</v>
      </c>
    </row>
    <row r="1702" spans="1:19" x14ac:dyDescent="0.3">
      <c r="A1702">
        <v>2009</v>
      </c>
      <c r="B1702" t="s">
        <v>542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2527</v>
      </c>
    </row>
    <row r="1703" spans="1:19" x14ac:dyDescent="0.3">
      <c r="A1703">
        <v>2009</v>
      </c>
      <c r="B1703" t="s">
        <v>542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2528</v>
      </c>
    </row>
    <row r="1704" spans="1:19" x14ac:dyDescent="0.3">
      <c r="A1704">
        <v>2009</v>
      </c>
      <c r="B1704" t="s">
        <v>542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2529</v>
      </c>
    </row>
    <row r="1705" spans="1:19" x14ac:dyDescent="0.3">
      <c r="A1705">
        <v>2009</v>
      </c>
      <c r="B1705" t="s">
        <v>542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2530</v>
      </c>
    </row>
    <row r="1706" spans="1:19" x14ac:dyDescent="0.3">
      <c r="A1706">
        <v>2009</v>
      </c>
      <c r="B1706" t="s">
        <v>542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2531</v>
      </c>
    </row>
    <row r="1707" spans="1:19" x14ac:dyDescent="0.3">
      <c r="A1707">
        <v>2009</v>
      </c>
      <c r="B1707" t="s">
        <v>542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2532</v>
      </c>
    </row>
    <row r="1708" spans="1:19" x14ac:dyDescent="0.3">
      <c r="A1708">
        <v>2009</v>
      </c>
      <c r="B1708" t="s">
        <v>542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2533</v>
      </c>
    </row>
    <row r="1709" spans="1:19" x14ac:dyDescent="0.3">
      <c r="A1709">
        <v>2009</v>
      </c>
      <c r="B1709" t="s">
        <v>542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2534</v>
      </c>
    </row>
    <row r="1710" spans="1:19" x14ac:dyDescent="0.3">
      <c r="A1710">
        <v>2009</v>
      </c>
      <c r="B1710" t="s">
        <v>542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2535</v>
      </c>
    </row>
    <row r="1711" spans="1:19" x14ac:dyDescent="0.3">
      <c r="A1711">
        <v>2009</v>
      </c>
      <c r="B1711" t="s">
        <v>542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2536</v>
      </c>
    </row>
    <row r="1712" spans="1:19" x14ac:dyDescent="0.3">
      <c r="A1712">
        <v>2009</v>
      </c>
      <c r="B1712" t="s">
        <v>542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2537</v>
      </c>
    </row>
    <row r="1713" spans="1:19" x14ac:dyDescent="0.3">
      <c r="A1713">
        <v>2010</v>
      </c>
      <c r="B1713" t="s">
        <v>542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2538</v>
      </c>
    </row>
    <row r="1714" spans="1:19" x14ac:dyDescent="0.3">
      <c r="A1714">
        <v>2010</v>
      </c>
      <c r="B1714" t="s">
        <v>542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2539</v>
      </c>
    </row>
    <row r="1715" spans="1:19" x14ac:dyDescent="0.3">
      <c r="A1715">
        <v>2010</v>
      </c>
      <c r="B1715" t="s">
        <v>542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2540</v>
      </c>
    </row>
    <row r="1716" spans="1:19" x14ac:dyDescent="0.3">
      <c r="A1716">
        <v>2010</v>
      </c>
      <c r="B1716" t="s">
        <v>542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2541</v>
      </c>
    </row>
    <row r="1717" spans="1:19" x14ac:dyDescent="0.3">
      <c r="A1717">
        <v>2010</v>
      </c>
      <c r="B1717" t="s">
        <v>542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2542</v>
      </c>
    </row>
    <row r="1718" spans="1:19" x14ac:dyDescent="0.3">
      <c r="A1718">
        <v>2010</v>
      </c>
      <c r="B1718" t="s">
        <v>542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2543</v>
      </c>
    </row>
    <row r="1719" spans="1:19" x14ac:dyDescent="0.3">
      <c r="A1719">
        <v>2010</v>
      </c>
      <c r="B1719" t="s">
        <v>542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2544</v>
      </c>
    </row>
    <row r="1720" spans="1:19" x14ac:dyDescent="0.3">
      <c r="A1720">
        <v>2010</v>
      </c>
      <c r="B1720" t="s">
        <v>542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2545</v>
      </c>
    </row>
    <row r="1721" spans="1:19" x14ac:dyDescent="0.3">
      <c r="A1721">
        <v>2010</v>
      </c>
      <c r="B1721" t="s">
        <v>542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2546</v>
      </c>
    </row>
    <row r="1722" spans="1:19" x14ac:dyDescent="0.3">
      <c r="A1722">
        <v>2010</v>
      </c>
      <c r="B1722" t="s">
        <v>542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2547</v>
      </c>
    </row>
    <row r="1723" spans="1:19" x14ac:dyDescent="0.3">
      <c r="A1723">
        <v>2010</v>
      </c>
      <c r="B1723" t="s">
        <v>542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2548</v>
      </c>
    </row>
    <row r="1724" spans="1:19" x14ac:dyDescent="0.3">
      <c r="A1724">
        <v>2010</v>
      </c>
      <c r="B1724" t="s">
        <v>542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2549</v>
      </c>
    </row>
    <row r="1725" spans="1:19" x14ac:dyDescent="0.3">
      <c r="A1725">
        <v>2010</v>
      </c>
      <c r="B1725" t="s">
        <v>542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2550</v>
      </c>
    </row>
    <row r="1726" spans="1:19" x14ac:dyDescent="0.3">
      <c r="A1726">
        <v>2010</v>
      </c>
      <c r="B1726" t="s">
        <v>542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2551</v>
      </c>
    </row>
    <row r="1727" spans="1:19" x14ac:dyDescent="0.3">
      <c r="A1727">
        <v>2010</v>
      </c>
      <c r="B1727" t="s">
        <v>542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2552</v>
      </c>
    </row>
    <row r="1728" spans="1:19" x14ac:dyDescent="0.3">
      <c r="A1728">
        <v>2010</v>
      </c>
      <c r="B1728" t="s">
        <v>542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2553</v>
      </c>
    </row>
    <row r="1729" spans="1:19" x14ac:dyDescent="0.3">
      <c r="A1729">
        <v>2010</v>
      </c>
      <c r="B1729" t="s">
        <v>542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2554</v>
      </c>
    </row>
    <row r="1730" spans="1:19" x14ac:dyDescent="0.3">
      <c r="A1730">
        <v>2010</v>
      </c>
      <c r="B1730" t="s">
        <v>542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2555</v>
      </c>
    </row>
    <row r="1731" spans="1:19" x14ac:dyDescent="0.3">
      <c r="A1731">
        <v>2010</v>
      </c>
      <c r="B1731" t="s">
        <v>542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2556</v>
      </c>
    </row>
    <row r="1732" spans="1:19" x14ac:dyDescent="0.3">
      <c r="A1732">
        <v>2010</v>
      </c>
      <c r="B1732" t="s">
        <v>542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2557</v>
      </c>
    </row>
    <row r="1733" spans="1:19" x14ac:dyDescent="0.3">
      <c r="A1733">
        <v>2010</v>
      </c>
      <c r="B1733" t="s">
        <v>542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2558</v>
      </c>
    </row>
    <row r="1734" spans="1:19" x14ac:dyDescent="0.3">
      <c r="A1734">
        <v>2010</v>
      </c>
      <c r="B1734" t="s">
        <v>542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2559</v>
      </c>
    </row>
    <row r="1735" spans="1:19" x14ac:dyDescent="0.3">
      <c r="A1735">
        <v>2010</v>
      </c>
      <c r="B1735" t="s">
        <v>542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2560</v>
      </c>
    </row>
    <row r="1736" spans="1:19" x14ac:dyDescent="0.3">
      <c r="A1736">
        <v>2010</v>
      </c>
      <c r="B1736" t="s">
        <v>542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2561</v>
      </c>
    </row>
    <row r="1737" spans="1:19" x14ac:dyDescent="0.3">
      <c r="A1737">
        <v>2010</v>
      </c>
      <c r="B1737" t="s">
        <v>542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2562</v>
      </c>
    </row>
    <row r="1738" spans="1:19" x14ac:dyDescent="0.3">
      <c r="A1738">
        <v>2010</v>
      </c>
      <c r="B1738" t="s">
        <v>542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2563</v>
      </c>
    </row>
    <row r="1739" spans="1:19" x14ac:dyDescent="0.3">
      <c r="A1739">
        <v>2010</v>
      </c>
      <c r="B1739" t="s">
        <v>542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2564</v>
      </c>
    </row>
    <row r="1740" spans="1:19" x14ac:dyDescent="0.3">
      <c r="A1740">
        <v>2010</v>
      </c>
      <c r="B1740" t="s">
        <v>542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2565</v>
      </c>
    </row>
    <row r="1741" spans="1:19" x14ac:dyDescent="0.3">
      <c r="A1741">
        <v>2010</v>
      </c>
      <c r="B1741" t="s">
        <v>542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2566</v>
      </c>
    </row>
    <row r="1742" spans="1:19" x14ac:dyDescent="0.3">
      <c r="A1742">
        <v>2010</v>
      </c>
      <c r="B1742" t="s">
        <v>542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2567</v>
      </c>
    </row>
    <row r="1743" spans="1:19" x14ac:dyDescent="0.3">
      <c r="A1743">
        <v>2010</v>
      </c>
      <c r="B1743" t="s">
        <v>542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2568</v>
      </c>
    </row>
    <row r="1744" spans="1:19" x14ac:dyDescent="0.3">
      <c r="A1744">
        <v>2010</v>
      </c>
      <c r="B1744" t="s">
        <v>542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2569</v>
      </c>
    </row>
    <row r="1745" spans="1:19" x14ac:dyDescent="0.3">
      <c r="A1745">
        <v>2010</v>
      </c>
      <c r="B1745" t="s">
        <v>542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2570</v>
      </c>
    </row>
    <row r="1746" spans="1:19" x14ac:dyDescent="0.3">
      <c r="A1746">
        <v>2010</v>
      </c>
      <c r="B1746" t="s">
        <v>542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2571</v>
      </c>
    </row>
    <row r="1747" spans="1:19" x14ac:dyDescent="0.3">
      <c r="A1747">
        <v>2010</v>
      </c>
      <c r="B1747" t="s">
        <v>542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2572</v>
      </c>
    </row>
    <row r="1748" spans="1:19" x14ac:dyDescent="0.3">
      <c r="A1748">
        <v>2010</v>
      </c>
      <c r="B1748" t="s">
        <v>542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2573</v>
      </c>
    </row>
    <row r="1749" spans="1:19" x14ac:dyDescent="0.3">
      <c r="A1749">
        <v>2010</v>
      </c>
      <c r="B1749" t="s">
        <v>542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2574</v>
      </c>
    </row>
    <row r="1750" spans="1:19" x14ac:dyDescent="0.3">
      <c r="A1750">
        <v>2010</v>
      </c>
      <c r="B1750" t="s">
        <v>542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2575</v>
      </c>
    </row>
    <row r="1751" spans="1:19" x14ac:dyDescent="0.3">
      <c r="A1751">
        <v>2010</v>
      </c>
      <c r="B1751" t="s">
        <v>542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2576</v>
      </c>
    </row>
    <row r="1752" spans="1:19" x14ac:dyDescent="0.3">
      <c r="A1752">
        <v>2010</v>
      </c>
      <c r="B1752" t="s">
        <v>542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2577</v>
      </c>
    </row>
    <row r="1753" spans="1:19" x14ac:dyDescent="0.3">
      <c r="A1753">
        <v>2010</v>
      </c>
      <c r="B1753" t="s">
        <v>542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2578</v>
      </c>
    </row>
    <row r="1754" spans="1:19" x14ac:dyDescent="0.3">
      <c r="A1754">
        <v>2010</v>
      </c>
      <c r="B1754" t="s">
        <v>542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2579</v>
      </c>
    </row>
    <row r="1755" spans="1:19" x14ac:dyDescent="0.3">
      <c r="A1755">
        <v>2010</v>
      </c>
      <c r="B1755" t="s">
        <v>542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2580</v>
      </c>
    </row>
    <row r="1756" spans="1:19" x14ac:dyDescent="0.3">
      <c r="A1756">
        <v>2010</v>
      </c>
      <c r="B1756" t="s">
        <v>542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2581</v>
      </c>
    </row>
    <row r="1757" spans="1:19" x14ac:dyDescent="0.3">
      <c r="A1757">
        <v>2010</v>
      </c>
      <c r="B1757" t="s">
        <v>542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2582</v>
      </c>
    </row>
    <row r="1758" spans="1:19" x14ac:dyDescent="0.3">
      <c r="A1758">
        <v>2010</v>
      </c>
      <c r="B1758" t="s">
        <v>542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2583</v>
      </c>
    </row>
    <row r="1759" spans="1:19" x14ac:dyDescent="0.3">
      <c r="A1759">
        <v>2010</v>
      </c>
      <c r="B1759" t="s">
        <v>542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2584</v>
      </c>
    </row>
    <row r="1760" spans="1:19" x14ac:dyDescent="0.3">
      <c r="A1760">
        <v>2010</v>
      </c>
      <c r="B1760" t="s">
        <v>542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2585</v>
      </c>
    </row>
    <row r="1761" spans="1:19" x14ac:dyDescent="0.3">
      <c r="A1761">
        <v>2010</v>
      </c>
      <c r="B1761" t="s">
        <v>542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2586</v>
      </c>
    </row>
    <row r="1762" spans="1:19" x14ac:dyDescent="0.3">
      <c r="A1762">
        <v>2010</v>
      </c>
      <c r="B1762" t="s">
        <v>542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2587</v>
      </c>
    </row>
    <row r="1763" spans="1:19" x14ac:dyDescent="0.3">
      <c r="A1763">
        <v>2010</v>
      </c>
      <c r="B1763" t="s">
        <v>542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2588</v>
      </c>
    </row>
    <row r="1764" spans="1:19" x14ac:dyDescent="0.3">
      <c r="A1764">
        <v>2010</v>
      </c>
      <c r="B1764" t="s">
        <v>542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2589</v>
      </c>
    </row>
    <row r="1765" spans="1:19" x14ac:dyDescent="0.3">
      <c r="A1765">
        <v>2010</v>
      </c>
      <c r="B1765" t="s">
        <v>542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2590</v>
      </c>
    </row>
    <row r="1766" spans="1:19" x14ac:dyDescent="0.3">
      <c r="A1766">
        <v>2010</v>
      </c>
      <c r="B1766" t="s">
        <v>542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2591</v>
      </c>
    </row>
    <row r="1767" spans="1:19" x14ac:dyDescent="0.3">
      <c r="A1767">
        <v>2010</v>
      </c>
      <c r="B1767" t="s">
        <v>542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2592</v>
      </c>
    </row>
    <row r="1768" spans="1:19" x14ac:dyDescent="0.3">
      <c r="A1768">
        <v>2010</v>
      </c>
      <c r="B1768" t="s">
        <v>542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2593</v>
      </c>
    </row>
    <row r="1769" spans="1:19" x14ac:dyDescent="0.3">
      <c r="A1769">
        <v>2010</v>
      </c>
      <c r="B1769" t="s">
        <v>542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2594</v>
      </c>
    </row>
    <row r="1770" spans="1:19" x14ac:dyDescent="0.3">
      <c r="A1770">
        <v>2010</v>
      </c>
      <c r="B1770" t="s">
        <v>542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2595</v>
      </c>
    </row>
    <row r="1771" spans="1:19" x14ac:dyDescent="0.3">
      <c r="A1771">
        <v>2010</v>
      </c>
      <c r="B1771" t="s">
        <v>542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2596</v>
      </c>
    </row>
    <row r="1772" spans="1:19" x14ac:dyDescent="0.3">
      <c r="A1772">
        <v>2010</v>
      </c>
      <c r="B1772" t="s">
        <v>542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2597</v>
      </c>
    </row>
    <row r="1773" spans="1:19" x14ac:dyDescent="0.3">
      <c r="A1773">
        <v>2010</v>
      </c>
      <c r="B1773" t="s">
        <v>542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2598</v>
      </c>
    </row>
    <row r="1774" spans="1:19" x14ac:dyDescent="0.3">
      <c r="A1774">
        <v>2010</v>
      </c>
      <c r="B1774" t="s">
        <v>542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2599</v>
      </c>
    </row>
    <row r="1775" spans="1:19" x14ac:dyDescent="0.3">
      <c r="A1775">
        <v>2010</v>
      </c>
      <c r="B1775" t="s">
        <v>542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2600</v>
      </c>
    </row>
    <row r="1776" spans="1:19" x14ac:dyDescent="0.3">
      <c r="A1776">
        <v>2010</v>
      </c>
      <c r="B1776" t="s">
        <v>542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2601</v>
      </c>
    </row>
    <row r="1777" spans="1:19" x14ac:dyDescent="0.3">
      <c r="A1777">
        <v>2010</v>
      </c>
      <c r="B1777" t="s">
        <v>542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2602</v>
      </c>
    </row>
    <row r="1778" spans="1:19" x14ac:dyDescent="0.3">
      <c r="A1778">
        <v>2010</v>
      </c>
      <c r="B1778" t="s">
        <v>542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2603</v>
      </c>
    </row>
    <row r="1779" spans="1:19" x14ac:dyDescent="0.3">
      <c r="A1779">
        <v>2010</v>
      </c>
      <c r="B1779" t="s">
        <v>542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2604</v>
      </c>
    </row>
    <row r="1780" spans="1:19" x14ac:dyDescent="0.3">
      <c r="A1780">
        <v>2010</v>
      </c>
      <c r="B1780" t="s">
        <v>542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2605</v>
      </c>
    </row>
    <row r="1781" spans="1:19" x14ac:dyDescent="0.3">
      <c r="A1781">
        <v>2010</v>
      </c>
      <c r="B1781" t="s">
        <v>542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2606</v>
      </c>
    </row>
    <row r="1782" spans="1:19" x14ac:dyDescent="0.3">
      <c r="A1782">
        <v>2010</v>
      </c>
      <c r="B1782" t="s">
        <v>542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2607</v>
      </c>
    </row>
    <row r="1783" spans="1:19" x14ac:dyDescent="0.3">
      <c r="A1783">
        <v>2010</v>
      </c>
      <c r="B1783" t="s">
        <v>542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2608</v>
      </c>
    </row>
    <row r="1784" spans="1:19" x14ac:dyDescent="0.3">
      <c r="A1784">
        <v>2010</v>
      </c>
      <c r="B1784" t="s">
        <v>542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2609</v>
      </c>
    </row>
    <row r="1785" spans="1:19" x14ac:dyDescent="0.3">
      <c r="A1785">
        <v>2010</v>
      </c>
      <c r="B1785" t="s">
        <v>542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2610</v>
      </c>
    </row>
    <row r="1786" spans="1:19" x14ac:dyDescent="0.3">
      <c r="A1786">
        <v>2010</v>
      </c>
      <c r="B1786" t="s">
        <v>542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2611</v>
      </c>
    </row>
    <row r="1787" spans="1:19" x14ac:dyDescent="0.3">
      <c r="A1787">
        <v>2010</v>
      </c>
      <c r="B1787" t="s">
        <v>542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2612</v>
      </c>
    </row>
    <row r="1788" spans="1:19" x14ac:dyDescent="0.3">
      <c r="A1788">
        <v>2010</v>
      </c>
      <c r="B1788" t="s">
        <v>542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2613</v>
      </c>
    </row>
    <row r="1789" spans="1:19" x14ac:dyDescent="0.3">
      <c r="A1789">
        <v>2010</v>
      </c>
      <c r="B1789" t="s">
        <v>542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2614</v>
      </c>
    </row>
    <row r="1790" spans="1:19" x14ac:dyDescent="0.3">
      <c r="A1790">
        <v>2010</v>
      </c>
      <c r="B1790" t="s">
        <v>542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2615</v>
      </c>
    </row>
    <row r="1791" spans="1:19" x14ac:dyDescent="0.3">
      <c r="A1791">
        <v>2010</v>
      </c>
      <c r="B1791" t="s">
        <v>542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2616</v>
      </c>
    </row>
    <row r="1792" spans="1:19" x14ac:dyDescent="0.3">
      <c r="A1792">
        <v>2010</v>
      </c>
      <c r="B1792" t="s">
        <v>542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2617</v>
      </c>
    </row>
    <row r="1793" spans="1:19" x14ac:dyDescent="0.3">
      <c r="A1793">
        <v>2010</v>
      </c>
      <c r="B1793" t="s">
        <v>542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2618</v>
      </c>
    </row>
    <row r="1794" spans="1:19" x14ac:dyDescent="0.3">
      <c r="A1794">
        <v>2010</v>
      </c>
      <c r="B1794" t="s">
        <v>542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2619</v>
      </c>
    </row>
    <row r="1795" spans="1:19" x14ac:dyDescent="0.3">
      <c r="A1795">
        <v>2010</v>
      </c>
      <c r="B1795" t="s">
        <v>542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2620</v>
      </c>
    </row>
    <row r="1796" spans="1:19" x14ac:dyDescent="0.3">
      <c r="A1796">
        <v>2010</v>
      </c>
      <c r="B1796" t="s">
        <v>542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2621</v>
      </c>
    </row>
    <row r="1797" spans="1:19" x14ac:dyDescent="0.3">
      <c r="A1797">
        <v>2010</v>
      </c>
      <c r="B1797" t="s">
        <v>542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2622</v>
      </c>
    </row>
    <row r="1798" spans="1:19" x14ac:dyDescent="0.3">
      <c r="A1798">
        <v>2010</v>
      </c>
      <c r="B1798" t="s">
        <v>542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2623</v>
      </c>
    </row>
    <row r="1799" spans="1:19" x14ac:dyDescent="0.3">
      <c r="A1799">
        <v>2010</v>
      </c>
      <c r="B1799" t="s">
        <v>542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2624</v>
      </c>
    </row>
    <row r="1800" spans="1:19" x14ac:dyDescent="0.3">
      <c r="A1800">
        <v>2010</v>
      </c>
      <c r="B1800" t="s">
        <v>542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2625</v>
      </c>
    </row>
    <row r="1801" spans="1:19" x14ac:dyDescent="0.3">
      <c r="A1801">
        <v>2010</v>
      </c>
      <c r="B1801" t="s">
        <v>542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2626</v>
      </c>
    </row>
    <row r="1802" spans="1:19" x14ac:dyDescent="0.3">
      <c r="A1802">
        <v>2010</v>
      </c>
      <c r="B1802" t="s">
        <v>542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2627</v>
      </c>
    </row>
    <row r="1803" spans="1:19" x14ac:dyDescent="0.3">
      <c r="A1803">
        <v>2011</v>
      </c>
      <c r="B1803" t="s">
        <v>542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2628</v>
      </c>
    </row>
    <row r="1804" spans="1:19" x14ac:dyDescent="0.3">
      <c r="A1804">
        <v>2011</v>
      </c>
      <c r="B1804" t="s">
        <v>542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2629</v>
      </c>
    </row>
    <row r="1805" spans="1:19" x14ac:dyDescent="0.3">
      <c r="A1805">
        <v>2011</v>
      </c>
      <c r="B1805" t="s">
        <v>542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2630</v>
      </c>
    </row>
    <row r="1806" spans="1:19" x14ac:dyDescent="0.3">
      <c r="A1806">
        <v>2011</v>
      </c>
      <c r="B1806" t="s">
        <v>542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2631</v>
      </c>
    </row>
    <row r="1807" spans="1:19" x14ac:dyDescent="0.3">
      <c r="A1807">
        <v>2011</v>
      </c>
      <c r="B1807" t="s">
        <v>542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2632</v>
      </c>
    </row>
    <row r="1808" spans="1:19" x14ac:dyDescent="0.3">
      <c r="A1808">
        <v>2011</v>
      </c>
      <c r="B1808" t="s">
        <v>542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2633</v>
      </c>
    </row>
    <row r="1809" spans="1:19" x14ac:dyDescent="0.3">
      <c r="A1809">
        <v>2011</v>
      </c>
      <c r="B1809" t="s">
        <v>542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2634</v>
      </c>
    </row>
    <row r="1810" spans="1:19" x14ac:dyDescent="0.3">
      <c r="A1810">
        <v>2011</v>
      </c>
      <c r="B1810" t="s">
        <v>542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2635</v>
      </c>
    </row>
    <row r="1811" spans="1:19" x14ac:dyDescent="0.3">
      <c r="A1811">
        <v>2011</v>
      </c>
      <c r="B1811" t="s">
        <v>542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2636</v>
      </c>
    </row>
    <row r="1812" spans="1:19" x14ac:dyDescent="0.3">
      <c r="A1812">
        <v>2011</v>
      </c>
      <c r="B1812" t="s">
        <v>542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2637</v>
      </c>
    </row>
    <row r="1813" spans="1:19" x14ac:dyDescent="0.3">
      <c r="A1813">
        <v>2011</v>
      </c>
      <c r="B1813" t="s">
        <v>542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2638</v>
      </c>
    </row>
    <row r="1814" spans="1:19" x14ac:dyDescent="0.3">
      <c r="A1814">
        <v>2011</v>
      </c>
      <c r="B1814" t="s">
        <v>542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2639</v>
      </c>
    </row>
    <row r="1815" spans="1:19" x14ac:dyDescent="0.3">
      <c r="A1815">
        <v>2011</v>
      </c>
      <c r="B1815" t="s">
        <v>542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2640</v>
      </c>
    </row>
    <row r="1816" spans="1:19" x14ac:dyDescent="0.3">
      <c r="A1816">
        <v>2011</v>
      </c>
      <c r="B1816" t="s">
        <v>542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2641</v>
      </c>
    </row>
    <row r="1817" spans="1:19" x14ac:dyDescent="0.3">
      <c r="A1817">
        <v>2011</v>
      </c>
      <c r="B1817" t="s">
        <v>542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2642</v>
      </c>
    </row>
    <row r="1818" spans="1:19" x14ac:dyDescent="0.3">
      <c r="A1818">
        <v>2011</v>
      </c>
      <c r="B1818" t="s">
        <v>542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2643</v>
      </c>
    </row>
    <row r="1819" spans="1:19" x14ac:dyDescent="0.3">
      <c r="A1819">
        <v>2011</v>
      </c>
      <c r="B1819" t="s">
        <v>542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2644</v>
      </c>
    </row>
    <row r="1820" spans="1:19" x14ac:dyDescent="0.3">
      <c r="A1820">
        <v>2011</v>
      </c>
      <c r="B1820" t="s">
        <v>542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2645</v>
      </c>
    </row>
    <row r="1821" spans="1:19" x14ac:dyDescent="0.3">
      <c r="A1821">
        <v>2011</v>
      </c>
      <c r="B1821" t="s">
        <v>542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2646</v>
      </c>
    </row>
    <row r="1822" spans="1:19" x14ac:dyDescent="0.3">
      <c r="A1822">
        <v>2011</v>
      </c>
      <c r="B1822" t="s">
        <v>542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2647</v>
      </c>
    </row>
    <row r="1823" spans="1:19" x14ac:dyDescent="0.3">
      <c r="A1823">
        <v>2011</v>
      </c>
      <c r="B1823" t="s">
        <v>542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2648</v>
      </c>
    </row>
    <row r="1824" spans="1:19" x14ac:dyDescent="0.3">
      <c r="A1824">
        <v>2011</v>
      </c>
      <c r="B1824" t="s">
        <v>542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2649</v>
      </c>
    </row>
    <row r="1825" spans="1:19" x14ac:dyDescent="0.3">
      <c r="A1825">
        <v>2011</v>
      </c>
      <c r="B1825" t="s">
        <v>542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2650</v>
      </c>
    </row>
    <row r="1826" spans="1:19" x14ac:dyDescent="0.3">
      <c r="A1826">
        <v>2011</v>
      </c>
      <c r="B1826" t="s">
        <v>542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2651</v>
      </c>
    </row>
    <row r="1827" spans="1:19" x14ac:dyDescent="0.3">
      <c r="A1827">
        <v>2011</v>
      </c>
      <c r="B1827" t="s">
        <v>542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2652</v>
      </c>
    </row>
    <row r="1828" spans="1:19" x14ac:dyDescent="0.3">
      <c r="A1828">
        <v>2011</v>
      </c>
      <c r="B1828" t="s">
        <v>542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2653</v>
      </c>
    </row>
    <row r="1829" spans="1:19" x14ac:dyDescent="0.3">
      <c r="A1829">
        <v>2011</v>
      </c>
      <c r="B1829" t="s">
        <v>542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2654</v>
      </c>
    </row>
    <row r="1830" spans="1:19" x14ac:dyDescent="0.3">
      <c r="A1830">
        <v>2011</v>
      </c>
      <c r="B1830" t="s">
        <v>542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2655</v>
      </c>
    </row>
    <row r="1831" spans="1:19" x14ac:dyDescent="0.3">
      <c r="A1831">
        <v>2011</v>
      </c>
      <c r="B1831" t="s">
        <v>542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2656</v>
      </c>
    </row>
    <row r="1832" spans="1:19" x14ac:dyDescent="0.3">
      <c r="A1832">
        <v>2011</v>
      </c>
      <c r="B1832" t="s">
        <v>542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2657</v>
      </c>
    </row>
    <row r="1833" spans="1:19" x14ac:dyDescent="0.3">
      <c r="A1833">
        <v>2011</v>
      </c>
      <c r="B1833" t="s">
        <v>542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2658</v>
      </c>
    </row>
    <row r="1834" spans="1:19" x14ac:dyDescent="0.3">
      <c r="A1834">
        <v>2011</v>
      </c>
      <c r="B1834" t="s">
        <v>542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2659</v>
      </c>
    </row>
    <row r="1835" spans="1:19" x14ac:dyDescent="0.3">
      <c r="A1835">
        <v>2011</v>
      </c>
      <c r="B1835" t="s">
        <v>542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2660</v>
      </c>
    </row>
    <row r="1836" spans="1:19" x14ac:dyDescent="0.3">
      <c r="A1836">
        <v>2011</v>
      </c>
      <c r="B1836" t="s">
        <v>542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2661</v>
      </c>
    </row>
    <row r="1837" spans="1:19" x14ac:dyDescent="0.3">
      <c r="A1837">
        <v>2011</v>
      </c>
      <c r="B1837" t="s">
        <v>542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2662</v>
      </c>
    </row>
    <row r="1838" spans="1:19" x14ac:dyDescent="0.3">
      <c r="A1838">
        <v>2011</v>
      </c>
      <c r="B1838" t="s">
        <v>542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2663</v>
      </c>
    </row>
    <row r="1839" spans="1:19" x14ac:dyDescent="0.3">
      <c r="A1839">
        <v>2011</v>
      </c>
      <c r="B1839" t="s">
        <v>542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2664</v>
      </c>
    </row>
    <row r="1840" spans="1:19" x14ac:dyDescent="0.3">
      <c r="A1840">
        <v>2011</v>
      </c>
      <c r="B1840" t="s">
        <v>542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2665</v>
      </c>
    </row>
    <row r="1841" spans="1:19" x14ac:dyDescent="0.3">
      <c r="A1841">
        <v>2011</v>
      </c>
      <c r="B1841" t="s">
        <v>542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2666</v>
      </c>
    </row>
    <row r="1842" spans="1:19" x14ac:dyDescent="0.3">
      <c r="A1842">
        <v>2011</v>
      </c>
      <c r="B1842" t="s">
        <v>542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2667</v>
      </c>
    </row>
    <row r="1843" spans="1:19" x14ac:dyDescent="0.3">
      <c r="A1843">
        <v>2011</v>
      </c>
      <c r="B1843" t="s">
        <v>542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2668</v>
      </c>
    </row>
    <row r="1844" spans="1:19" x14ac:dyDescent="0.3">
      <c r="A1844">
        <v>2011</v>
      </c>
      <c r="B1844" t="s">
        <v>542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2669</v>
      </c>
    </row>
    <row r="1845" spans="1:19" x14ac:dyDescent="0.3">
      <c r="A1845">
        <v>2011</v>
      </c>
      <c r="B1845" t="s">
        <v>542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2670</v>
      </c>
    </row>
    <row r="1846" spans="1:19" x14ac:dyDescent="0.3">
      <c r="A1846">
        <v>2011</v>
      </c>
      <c r="B1846" t="s">
        <v>542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2671</v>
      </c>
    </row>
    <row r="1847" spans="1:19" x14ac:dyDescent="0.3">
      <c r="A1847">
        <v>2011</v>
      </c>
      <c r="B1847" t="s">
        <v>542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2672</v>
      </c>
    </row>
    <row r="1848" spans="1:19" x14ac:dyDescent="0.3">
      <c r="A1848">
        <v>2011</v>
      </c>
      <c r="B1848" t="s">
        <v>542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2673</v>
      </c>
    </row>
    <row r="1849" spans="1:19" x14ac:dyDescent="0.3">
      <c r="A1849">
        <v>2011</v>
      </c>
      <c r="B1849" t="s">
        <v>542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2674</v>
      </c>
    </row>
    <row r="1850" spans="1:19" x14ac:dyDescent="0.3">
      <c r="A1850">
        <v>2011</v>
      </c>
      <c r="B1850" t="s">
        <v>542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2675</v>
      </c>
    </row>
    <row r="1851" spans="1:19" x14ac:dyDescent="0.3">
      <c r="A1851">
        <v>2011</v>
      </c>
      <c r="B1851" t="s">
        <v>542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2676</v>
      </c>
    </row>
    <row r="1852" spans="1:19" x14ac:dyDescent="0.3">
      <c r="A1852">
        <v>2011</v>
      </c>
      <c r="B1852" t="s">
        <v>542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2677</v>
      </c>
    </row>
    <row r="1853" spans="1:19" x14ac:dyDescent="0.3">
      <c r="A1853">
        <v>2011</v>
      </c>
      <c r="B1853" t="s">
        <v>542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2678</v>
      </c>
    </row>
    <row r="1854" spans="1:19" x14ac:dyDescent="0.3">
      <c r="A1854">
        <v>2011</v>
      </c>
      <c r="B1854" t="s">
        <v>542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2679</v>
      </c>
    </row>
    <row r="1855" spans="1:19" x14ac:dyDescent="0.3">
      <c r="A1855">
        <v>2011</v>
      </c>
      <c r="B1855" t="s">
        <v>542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2680</v>
      </c>
    </row>
    <row r="1856" spans="1:19" x14ac:dyDescent="0.3">
      <c r="A1856">
        <v>2011</v>
      </c>
      <c r="B1856" t="s">
        <v>542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2681</v>
      </c>
    </row>
    <row r="1857" spans="1:19" x14ac:dyDescent="0.3">
      <c r="A1857">
        <v>2011</v>
      </c>
      <c r="B1857" t="s">
        <v>542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2682</v>
      </c>
    </row>
    <row r="1858" spans="1:19" x14ac:dyDescent="0.3">
      <c r="A1858">
        <v>2011</v>
      </c>
      <c r="B1858" t="s">
        <v>542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2683</v>
      </c>
    </row>
    <row r="1859" spans="1:19" x14ac:dyDescent="0.3">
      <c r="A1859">
        <v>2011</v>
      </c>
      <c r="B1859" t="s">
        <v>542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2684</v>
      </c>
    </row>
    <row r="1860" spans="1:19" x14ac:dyDescent="0.3">
      <c r="A1860">
        <v>2011</v>
      </c>
      <c r="B1860" t="s">
        <v>542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2685</v>
      </c>
    </row>
    <row r="1861" spans="1:19" x14ac:dyDescent="0.3">
      <c r="A1861">
        <v>2011</v>
      </c>
      <c r="B1861" t="s">
        <v>542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2686</v>
      </c>
    </row>
    <row r="1862" spans="1:19" x14ac:dyDescent="0.3">
      <c r="A1862">
        <v>2011</v>
      </c>
      <c r="B1862" t="s">
        <v>542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2687</v>
      </c>
    </row>
    <row r="1863" spans="1:19" x14ac:dyDescent="0.3">
      <c r="A1863">
        <v>2011</v>
      </c>
      <c r="B1863" t="s">
        <v>542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2688</v>
      </c>
    </row>
    <row r="1864" spans="1:19" x14ac:dyDescent="0.3">
      <c r="A1864">
        <v>2011</v>
      </c>
      <c r="B1864" t="s">
        <v>542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2689</v>
      </c>
    </row>
    <row r="1865" spans="1:19" x14ac:dyDescent="0.3">
      <c r="A1865">
        <v>2011</v>
      </c>
      <c r="B1865" t="s">
        <v>542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2690</v>
      </c>
    </row>
    <row r="1866" spans="1:19" x14ac:dyDescent="0.3">
      <c r="A1866">
        <v>2011</v>
      </c>
      <c r="B1866" t="s">
        <v>542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2691</v>
      </c>
    </row>
    <row r="1867" spans="1:19" x14ac:dyDescent="0.3">
      <c r="A1867">
        <v>2011</v>
      </c>
      <c r="B1867" t="s">
        <v>542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2692</v>
      </c>
    </row>
    <row r="1868" spans="1:19" x14ac:dyDescent="0.3">
      <c r="A1868">
        <v>2011</v>
      </c>
      <c r="B1868" t="s">
        <v>542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2693</v>
      </c>
    </row>
    <row r="1869" spans="1:19" x14ac:dyDescent="0.3">
      <c r="A1869">
        <v>2011</v>
      </c>
      <c r="B1869" t="s">
        <v>542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2694</v>
      </c>
    </row>
    <row r="1870" spans="1:19" x14ac:dyDescent="0.3">
      <c r="A1870">
        <v>2011</v>
      </c>
      <c r="B1870" t="s">
        <v>542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2695</v>
      </c>
    </row>
    <row r="1871" spans="1:19" x14ac:dyDescent="0.3">
      <c r="A1871">
        <v>2011</v>
      </c>
      <c r="B1871" t="s">
        <v>542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2696</v>
      </c>
    </row>
    <row r="1872" spans="1:19" x14ac:dyDescent="0.3">
      <c r="A1872">
        <v>2011</v>
      </c>
      <c r="B1872" t="s">
        <v>542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2697</v>
      </c>
    </row>
    <row r="1873" spans="1:19" x14ac:dyDescent="0.3">
      <c r="A1873">
        <v>2011</v>
      </c>
      <c r="B1873" t="s">
        <v>542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2698</v>
      </c>
    </row>
    <row r="1874" spans="1:19" x14ac:dyDescent="0.3">
      <c r="A1874">
        <v>2011</v>
      </c>
      <c r="B1874" t="s">
        <v>542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2699</v>
      </c>
    </row>
    <row r="1875" spans="1:19" x14ac:dyDescent="0.3">
      <c r="A1875">
        <v>2011</v>
      </c>
      <c r="B1875" t="s">
        <v>542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2700</v>
      </c>
    </row>
    <row r="1876" spans="1:19" x14ac:dyDescent="0.3">
      <c r="A1876">
        <v>2011</v>
      </c>
      <c r="B1876" t="s">
        <v>542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2701</v>
      </c>
    </row>
    <row r="1877" spans="1:19" x14ac:dyDescent="0.3">
      <c r="A1877">
        <v>2011</v>
      </c>
      <c r="B1877" t="s">
        <v>542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2702</v>
      </c>
    </row>
    <row r="1878" spans="1:19" x14ac:dyDescent="0.3">
      <c r="A1878">
        <v>2011</v>
      </c>
      <c r="B1878" t="s">
        <v>542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2703</v>
      </c>
    </row>
    <row r="1879" spans="1:19" x14ac:dyDescent="0.3">
      <c r="A1879">
        <v>2011</v>
      </c>
      <c r="B1879" t="s">
        <v>542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2704</v>
      </c>
    </row>
    <row r="1880" spans="1:19" x14ac:dyDescent="0.3">
      <c r="A1880">
        <v>2011</v>
      </c>
      <c r="B1880" t="s">
        <v>542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2705</v>
      </c>
    </row>
    <row r="1881" spans="1:19" x14ac:dyDescent="0.3">
      <c r="A1881">
        <v>2011</v>
      </c>
      <c r="B1881" t="s">
        <v>542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2706</v>
      </c>
    </row>
    <row r="1882" spans="1:19" x14ac:dyDescent="0.3">
      <c r="A1882">
        <v>2011</v>
      </c>
      <c r="B1882" t="s">
        <v>542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2707</v>
      </c>
    </row>
    <row r="1883" spans="1:19" x14ac:dyDescent="0.3">
      <c r="A1883">
        <v>2011</v>
      </c>
      <c r="B1883" t="s">
        <v>542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2708</v>
      </c>
    </row>
    <row r="1884" spans="1:19" x14ac:dyDescent="0.3">
      <c r="A1884">
        <v>2011</v>
      </c>
      <c r="B1884" t="s">
        <v>542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2709</v>
      </c>
    </row>
    <row r="1885" spans="1:19" x14ac:dyDescent="0.3">
      <c r="A1885">
        <v>2011</v>
      </c>
      <c r="B1885" t="s">
        <v>542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2710</v>
      </c>
    </row>
    <row r="1886" spans="1:19" x14ac:dyDescent="0.3">
      <c r="A1886">
        <v>2011</v>
      </c>
      <c r="B1886" t="s">
        <v>542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2711</v>
      </c>
    </row>
    <row r="1887" spans="1:19" x14ac:dyDescent="0.3">
      <c r="A1887">
        <v>2011</v>
      </c>
      <c r="B1887" t="s">
        <v>542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2712</v>
      </c>
    </row>
    <row r="1888" spans="1:19" x14ac:dyDescent="0.3">
      <c r="A1888">
        <v>2011</v>
      </c>
      <c r="B1888" t="s">
        <v>542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2713</v>
      </c>
    </row>
    <row r="1889" spans="1:19" x14ac:dyDescent="0.3">
      <c r="A1889">
        <v>2011</v>
      </c>
      <c r="B1889" t="s">
        <v>542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2714</v>
      </c>
    </row>
    <row r="1890" spans="1:19" x14ac:dyDescent="0.3">
      <c r="A1890">
        <v>2011</v>
      </c>
      <c r="B1890" t="s">
        <v>542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2715</v>
      </c>
    </row>
    <row r="1891" spans="1:19" x14ac:dyDescent="0.3">
      <c r="A1891">
        <v>2011</v>
      </c>
      <c r="B1891" t="s">
        <v>542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2716</v>
      </c>
    </row>
    <row r="1892" spans="1:19" x14ac:dyDescent="0.3">
      <c r="A1892">
        <v>2011</v>
      </c>
      <c r="B1892" t="s">
        <v>542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2717</v>
      </c>
    </row>
    <row r="1893" spans="1:19" x14ac:dyDescent="0.3">
      <c r="A1893">
        <v>2011</v>
      </c>
      <c r="B1893" t="s">
        <v>542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2718</v>
      </c>
    </row>
    <row r="1894" spans="1:19" x14ac:dyDescent="0.3">
      <c r="A1894">
        <v>2011</v>
      </c>
      <c r="B1894" t="s">
        <v>542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2719</v>
      </c>
    </row>
    <row r="1895" spans="1:19" x14ac:dyDescent="0.3">
      <c r="A1895">
        <v>2012</v>
      </c>
      <c r="B1895" t="s">
        <v>542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2720</v>
      </c>
    </row>
    <row r="1896" spans="1:19" x14ac:dyDescent="0.3">
      <c r="A1896">
        <v>2012</v>
      </c>
      <c r="B1896" t="s">
        <v>542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2721</v>
      </c>
    </row>
    <row r="1897" spans="1:19" x14ac:dyDescent="0.3">
      <c r="A1897">
        <v>2012</v>
      </c>
      <c r="B1897" t="s">
        <v>542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2722</v>
      </c>
    </row>
    <row r="1898" spans="1:19" x14ac:dyDescent="0.3">
      <c r="A1898">
        <v>2012</v>
      </c>
      <c r="B1898" t="s">
        <v>542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2723</v>
      </c>
    </row>
    <row r="1899" spans="1:19" x14ac:dyDescent="0.3">
      <c r="A1899">
        <v>2012</v>
      </c>
      <c r="B1899" t="s">
        <v>542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2724</v>
      </c>
    </row>
    <row r="1900" spans="1:19" x14ac:dyDescent="0.3">
      <c r="A1900">
        <v>2012</v>
      </c>
      <c r="B1900" t="s">
        <v>542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2725</v>
      </c>
    </row>
    <row r="1901" spans="1:19" x14ac:dyDescent="0.3">
      <c r="A1901">
        <v>2012</v>
      </c>
      <c r="B1901" t="s">
        <v>542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2726</v>
      </c>
    </row>
    <row r="1902" spans="1:19" x14ac:dyDescent="0.3">
      <c r="A1902">
        <v>2012</v>
      </c>
      <c r="B1902" t="s">
        <v>542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2727</v>
      </c>
    </row>
    <row r="1903" spans="1:19" x14ac:dyDescent="0.3">
      <c r="A1903">
        <v>2012</v>
      </c>
      <c r="B1903" t="s">
        <v>542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2728</v>
      </c>
    </row>
    <row r="1904" spans="1:19" x14ac:dyDescent="0.3">
      <c r="A1904">
        <v>2012</v>
      </c>
      <c r="B1904" t="s">
        <v>542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2729</v>
      </c>
    </row>
    <row r="1905" spans="1:19" x14ac:dyDescent="0.3">
      <c r="A1905">
        <v>2012</v>
      </c>
      <c r="B1905" t="s">
        <v>542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2730</v>
      </c>
    </row>
    <row r="1906" spans="1:19" x14ac:dyDescent="0.3">
      <c r="A1906">
        <v>2012</v>
      </c>
      <c r="B1906" t="s">
        <v>542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2731</v>
      </c>
    </row>
    <row r="1907" spans="1:19" x14ac:dyDescent="0.3">
      <c r="A1907">
        <v>2012</v>
      </c>
      <c r="B1907" t="s">
        <v>542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2732</v>
      </c>
    </row>
    <row r="1908" spans="1:19" x14ac:dyDescent="0.3">
      <c r="A1908">
        <v>2012</v>
      </c>
      <c r="B1908" t="s">
        <v>542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2733</v>
      </c>
    </row>
    <row r="1909" spans="1:19" x14ac:dyDescent="0.3">
      <c r="A1909">
        <v>2012</v>
      </c>
      <c r="B1909" t="s">
        <v>542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2734</v>
      </c>
    </row>
    <row r="1910" spans="1:19" x14ac:dyDescent="0.3">
      <c r="A1910">
        <v>2012</v>
      </c>
      <c r="B1910" t="s">
        <v>542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2735</v>
      </c>
    </row>
    <row r="1911" spans="1:19" x14ac:dyDescent="0.3">
      <c r="A1911">
        <v>2012</v>
      </c>
      <c r="B1911" t="s">
        <v>542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2736</v>
      </c>
    </row>
    <row r="1912" spans="1:19" x14ac:dyDescent="0.3">
      <c r="A1912">
        <v>2012</v>
      </c>
      <c r="B1912" t="s">
        <v>542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2737</v>
      </c>
    </row>
    <row r="1913" spans="1:19" x14ac:dyDescent="0.3">
      <c r="A1913">
        <v>2012</v>
      </c>
      <c r="B1913" t="s">
        <v>542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2738</v>
      </c>
    </row>
    <row r="1914" spans="1:19" x14ac:dyDescent="0.3">
      <c r="A1914">
        <v>2012</v>
      </c>
      <c r="B1914" t="s">
        <v>542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2739</v>
      </c>
    </row>
    <row r="1915" spans="1:19" x14ac:dyDescent="0.3">
      <c r="A1915">
        <v>2012</v>
      </c>
      <c r="B1915" t="s">
        <v>542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2740</v>
      </c>
    </row>
    <row r="1916" spans="1:19" x14ac:dyDescent="0.3">
      <c r="A1916">
        <v>2012</v>
      </c>
      <c r="B1916" t="s">
        <v>542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2741</v>
      </c>
    </row>
    <row r="1917" spans="1:19" x14ac:dyDescent="0.3">
      <c r="A1917">
        <v>2012</v>
      </c>
      <c r="B1917" t="s">
        <v>542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2742</v>
      </c>
    </row>
    <row r="1918" spans="1:19" x14ac:dyDescent="0.3">
      <c r="A1918">
        <v>2012</v>
      </c>
      <c r="B1918" t="s">
        <v>542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2743</v>
      </c>
    </row>
    <row r="1919" spans="1:19" x14ac:dyDescent="0.3">
      <c r="A1919">
        <v>2012</v>
      </c>
      <c r="B1919" t="s">
        <v>542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2744</v>
      </c>
    </row>
    <row r="1920" spans="1:19" x14ac:dyDescent="0.3">
      <c r="A1920">
        <v>2012</v>
      </c>
      <c r="B1920" t="s">
        <v>542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2745</v>
      </c>
    </row>
    <row r="1921" spans="1:19" x14ac:dyDescent="0.3">
      <c r="A1921">
        <v>2012</v>
      </c>
      <c r="B1921" t="s">
        <v>542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2746</v>
      </c>
    </row>
    <row r="1922" spans="1:19" x14ac:dyDescent="0.3">
      <c r="A1922">
        <v>2012</v>
      </c>
      <c r="B1922" t="s">
        <v>542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2747</v>
      </c>
    </row>
    <row r="1923" spans="1:19" x14ac:dyDescent="0.3">
      <c r="A1923">
        <v>2012</v>
      </c>
      <c r="B1923" t="s">
        <v>542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2748</v>
      </c>
    </row>
    <row r="1924" spans="1:19" x14ac:dyDescent="0.3">
      <c r="A1924">
        <v>2012</v>
      </c>
      <c r="B1924" t="s">
        <v>542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2749</v>
      </c>
    </row>
    <row r="1925" spans="1:19" x14ac:dyDescent="0.3">
      <c r="A1925">
        <v>2012</v>
      </c>
      <c r="B1925" t="s">
        <v>542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2750</v>
      </c>
    </row>
    <row r="1926" spans="1:19" x14ac:dyDescent="0.3">
      <c r="A1926">
        <v>2012</v>
      </c>
      <c r="B1926" t="s">
        <v>542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2751</v>
      </c>
    </row>
    <row r="1927" spans="1:19" x14ac:dyDescent="0.3">
      <c r="A1927">
        <v>2012</v>
      </c>
      <c r="B1927" t="s">
        <v>542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2752</v>
      </c>
    </row>
    <row r="1928" spans="1:19" x14ac:dyDescent="0.3">
      <c r="A1928">
        <v>2012</v>
      </c>
      <c r="B1928" t="s">
        <v>542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2753</v>
      </c>
    </row>
    <row r="1929" spans="1:19" x14ac:dyDescent="0.3">
      <c r="A1929">
        <v>2012</v>
      </c>
      <c r="B1929" t="s">
        <v>542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2754</v>
      </c>
    </row>
    <row r="1930" spans="1:19" x14ac:dyDescent="0.3">
      <c r="A1930">
        <v>2012</v>
      </c>
      <c r="B1930" t="s">
        <v>542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2755</v>
      </c>
    </row>
    <row r="1931" spans="1:19" x14ac:dyDescent="0.3">
      <c r="A1931">
        <v>2012</v>
      </c>
      <c r="B1931" t="s">
        <v>542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2756</v>
      </c>
    </row>
    <row r="1932" spans="1:19" x14ac:dyDescent="0.3">
      <c r="A1932">
        <v>2012</v>
      </c>
      <c r="B1932" t="s">
        <v>542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2757</v>
      </c>
    </row>
    <row r="1933" spans="1:19" x14ac:dyDescent="0.3">
      <c r="A1933">
        <v>2012</v>
      </c>
      <c r="B1933" t="s">
        <v>542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2758</v>
      </c>
    </row>
    <row r="1934" spans="1:19" x14ac:dyDescent="0.3">
      <c r="A1934">
        <v>2012</v>
      </c>
      <c r="B1934" t="s">
        <v>542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2759</v>
      </c>
    </row>
    <row r="1935" spans="1:19" x14ac:dyDescent="0.3">
      <c r="A1935">
        <v>2012</v>
      </c>
      <c r="B1935" t="s">
        <v>542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2760</v>
      </c>
    </row>
    <row r="1936" spans="1:19" x14ac:dyDescent="0.3">
      <c r="A1936">
        <v>2012</v>
      </c>
      <c r="B1936" t="s">
        <v>542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2761</v>
      </c>
    </row>
    <row r="1937" spans="1:19" x14ac:dyDescent="0.3">
      <c r="A1937">
        <v>2012</v>
      </c>
      <c r="B1937" t="s">
        <v>542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2762</v>
      </c>
    </row>
    <row r="1938" spans="1:19" x14ac:dyDescent="0.3">
      <c r="A1938">
        <v>2012</v>
      </c>
      <c r="B1938" t="s">
        <v>542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2763</v>
      </c>
    </row>
    <row r="1939" spans="1:19" x14ac:dyDescent="0.3">
      <c r="A1939">
        <v>2012</v>
      </c>
      <c r="B1939" t="s">
        <v>542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2764</v>
      </c>
    </row>
    <row r="1940" spans="1:19" x14ac:dyDescent="0.3">
      <c r="A1940">
        <v>2012</v>
      </c>
      <c r="B1940" t="s">
        <v>542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2765</v>
      </c>
    </row>
    <row r="1941" spans="1:19" x14ac:dyDescent="0.3">
      <c r="A1941">
        <v>2012</v>
      </c>
      <c r="B1941" t="s">
        <v>542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2766</v>
      </c>
    </row>
    <row r="1942" spans="1:19" x14ac:dyDescent="0.3">
      <c r="A1942">
        <v>2012</v>
      </c>
      <c r="B1942" t="s">
        <v>542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2767</v>
      </c>
    </row>
    <row r="1943" spans="1:19" x14ac:dyDescent="0.3">
      <c r="A1943">
        <v>2012</v>
      </c>
      <c r="B1943" t="s">
        <v>542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2768</v>
      </c>
    </row>
    <row r="1944" spans="1:19" x14ac:dyDescent="0.3">
      <c r="A1944">
        <v>2012</v>
      </c>
      <c r="B1944" t="s">
        <v>542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2769</v>
      </c>
    </row>
    <row r="1945" spans="1:19" x14ac:dyDescent="0.3">
      <c r="A1945">
        <v>2012</v>
      </c>
      <c r="B1945" t="s">
        <v>542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2770</v>
      </c>
    </row>
    <row r="1946" spans="1:19" x14ac:dyDescent="0.3">
      <c r="A1946">
        <v>2012</v>
      </c>
      <c r="B1946" t="s">
        <v>542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2771</v>
      </c>
    </row>
    <row r="1947" spans="1:19" x14ac:dyDescent="0.3">
      <c r="A1947">
        <v>2012</v>
      </c>
      <c r="B1947" t="s">
        <v>542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2772</v>
      </c>
    </row>
    <row r="1948" spans="1:19" x14ac:dyDescent="0.3">
      <c r="A1948">
        <v>2012</v>
      </c>
      <c r="B1948" t="s">
        <v>542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2773</v>
      </c>
    </row>
    <row r="1949" spans="1:19" x14ac:dyDescent="0.3">
      <c r="A1949">
        <v>2012</v>
      </c>
      <c r="B1949" t="s">
        <v>542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2774</v>
      </c>
    </row>
    <row r="1950" spans="1:19" x14ac:dyDescent="0.3">
      <c r="A1950">
        <v>2012</v>
      </c>
      <c r="B1950" t="s">
        <v>542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2775</v>
      </c>
    </row>
    <row r="1951" spans="1:19" x14ac:dyDescent="0.3">
      <c r="A1951">
        <v>2012</v>
      </c>
      <c r="B1951" t="s">
        <v>542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2776</v>
      </c>
    </row>
    <row r="1952" spans="1:19" x14ac:dyDescent="0.3">
      <c r="A1952">
        <v>2012</v>
      </c>
      <c r="B1952" t="s">
        <v>542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2777</v>
      </c>
    </row>
    <row r="1953" spans="1:19" x14ac:dyDescent="0.3">
      <c r="A1953">
        <v>2012</v>
      </c>
      <c r="B1953" t="s">
        <v>542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2778</v>
      </c>
    </row>
    <row r="1954" spans="1:19" x14ac:dyDescent="0.3">
      <c r="A1954">
        <v>2012</v>
      </c>
      <c r="B1954" t="s">
        <v>542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2779</v>
      </c>
    </row>
    <row r="1955" spans="1:19" x14ac:dyDescent="0.3">
      <c r="A1955">
        <v>2012</v>
      </c>
      <c r="B1955" t="s">
        <v>542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2780</v>
      </c>
    </row>
    <row r="1956" spans="1:19" x14ac:dyDescent="0.3">
      <c r="A1956">
        <v>2012</v>
      </c>
      <c r="B1956" t="s">
        <v>542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2781</v>
      </c>
    </row>
    <row r="1957" spans="1:19" x14ac:dyDescent="0.3">
      <c r="A1957">
        <v>2012</v>
      </c>
      <c r="B1957" t="s">
        <v>542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2782</v>
      </c>
    </row>
    <row r="1958" spans="1:19" x14ac:dyDescent="0.3">
      <c r="A1958">
        <v>2012</v>
      </c>
      <c r="B1958" t="s">
        <v>542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2783</v>
      </c>
    </row>
    <row r="1959" spans="1:19" x14ac:dyDescent="0.3">
      <c r="A1959">
        <v>2012</v>
      </c>
      <c r="B1959" t="s">
        <v>542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2784</v>
      </c>
    </row>
    <row r="1960" spans="1:19" x14ac:dyDescent="0.3">
      <c r="A1960">
        <v>2012</v>
      </c>
      <c r="B1960" t="s">
        <v>542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2785</v>
      </c>
    </row>
    <row r="1961" spans="1:19" x14ac:dyDescent="0.3">
      <c r="A1961">
        <v>2012</v>
      </c>
      <c r="B1961" t="s">
        <v>542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2786</v>
      </c>
    </row>
    <row r="1962" spans="1:19" x14ac:dyDescent="0.3">
      <c r="A1962">
        <v>2012</v>
      </c>
      <c r="B1962" t="s">
        <v>542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2787</v>
      </c>
    </row>
    <row r="1963" spans="1:19" x14ac:dyDescent="0.3">
      <c r="A1963">
        <v>2012</v>
      </c>
      <c r="B1963" t="s">
        <v>542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2788</v>
      </c>
    </row>
    <row r="1964" spans="1:19" x14ac:dyDescent="0.3">
      <c r="A1964">
        <v>2012</v>
      </c>
      <c r="B1964" t="s">
        <v>542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2789</v>
      </c>
    </row>
    <row r="1965" spans="1:19" x14ac:dyDescent="0.3">
      <c r="A1965">
        <v>2012</v>
      </c>
      <c r="B1965" t="s">
        <v>542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2790</v>
      </c>
    </row>
    <row r="1966" spans="1:19" x14ac:dyDescent="0.3">
      <c r="A1966">
        <v>2012</v>
      </c>
      <c r="B1966" t="s">
        <v>542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2791</v>
      </c>
    </row>
    <row r="1967" spans="1:19" x14ac:dyDescent="0.3">
      <c r="A1967">
        <v>2012</v>
      </c>
      <c r="B1967" t="s">
        <v>542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2792</v>
      </c>
    </row>
    <row r="1968" spans="1:19" x14ac:dyDescent="0.3">
      <c r="A1968">
        <v>2012</v>
      </c>
      <c r="B1968" t="s">
        <v>542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2793</v>
      </c>
    </row>
    <row r="1969" spans="1:19" x14ac:dyDescent="0.3">
      <c r="A1969">
        <v>2012</v>
      </c>
      <c r="B1969" t="s">
        <v>542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2794</v>
      </c>
    </row>
    <row r="1970" spans="1:19" x14ac:dyDescent="0.3">
      <c r="A1970">
        <v>2012</v>
      </c>
      <c r="B1970" t="s">
        <v>542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2795</v>
      </c>
    </row>
    <row r="1971" spans="1:19" x14ac:dyDescent="0.3">
      <c r="A1971">
        <v>2012</v>
      </c>
      <c r="B1971" t="s">
        <v>542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2796</v>
      </c>
    </row>
    <row r="1972" spans="1:19" x14ac:dyDescent="0.3">
      <c r="A1972">
        <v>2012</v>
      </c>
      <c r="B1972" t="s">
        <v>542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2797</v>
      </c>
    </row>
    <row r="1973" spans="1:19" x14ac:dyDescent="0.3">
      <c r="A1973">
        <v>2012</v>
      </c>
      <c r="B1973" t="s">
        <v>542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2798</v>
      </c>
    </row>
    <row r="1974" spans="1:19" x14ac:dyDescent="0.3">
      <c r="A1974">
        <v>2012</v>
      </c>
      <c r="B1974" t="s">
        <v>542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2799</v>
      </c>
    </row>
    <row r="1975" spans="1:19" x14ac:dyDescent="0.3">
      <c r="A1975">
        <v>2012</v>
      </c>
      <c r="B1975" t="s">
        <v>542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2800</v>
      </c>
    </row>
    <row r="1976" spans="1:19" x14ac:dyDescent="0.3">
      <c r="A1976">
        <v>2012</v>
      </c>
      <c r="B1976" t="s">
        <v>542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2801</v>
      </c>
    </row>
    <row r="1977" spans="1:19" x14ac:dyDescent="0.3">
      <c r="A1977">
        <v>2012</v>
      </c>
      <c r="B1977" t="s">
        <v>542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2802</v>
      </c>
    </row>
    <row r="1978" spans="1:19" x14ac:dyDescent="0.3">
      <c r="A1978">
        <v>2012</v>
      </c>
      <c r="B1978" t="s">
        <v>542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2803</v>
      </c>
    </row>
    <row r="1979" spans="1:19" x14ac:dyDescent="0.3">
      <c r="A1979">
        <v>2012</v>
      </c>
      <c r="B1979" t="s">
        <v>542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2804</v>
      </c>
    </row>
    <row r="1980" spans="1:19" x14ac:dyDescent="0.3">
      <c r="A1980">
        <v>2012</v>
      </c>
      <c r="B1980" t="s">
        <v>542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2805</v>
      </c>
    </row>
    <row r="1981" spans="1:19" x14ac:dyDescent="0.3">
      <c r="A1981">
        <v>2012</v>
      </c>
      <c r="B1981" t="s">
        <v>542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2806</v>
      </c>
    </row>
    <row r="1982" spans="1:19" x14ac:dyDescent="0.3">
      <c r="A1982">
        <v>2012</v>
      </c>
      <c r="B1982" t="s">
        <v>542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2807</v>
      </c>
    </row>
    <row r="1983" spans="1:19" x14ac:dyDescent="0.3">
      <c r="A1983">
        <v>2012</v>
      </c>
      <c r="B1983" t="s">
        <v>542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2808</v>
      </c>
    </row>
    <row r="1984" spans="1:19" x14ac:dyDescent="0.3">
      <c r="A1984">
        <v>2012</v>
      </c>
      <c r="B1984" t="s">
        <v>542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2809</v>
      </c>
    </row>
    <row r="1985" spans="1:19" x14ac:dyDescent="0.3">
      <c r="A1985">
        <v>2012</v>
      </c>
      <c r="B1985" t="s">
        <v>542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2810</v>
      </c>
    </row>
    <row r="1986" spans="1:19" x14ac:dyDescent="0.3">
      <c r="A1986">
        <v>2013</v>
      </c>
      <c r="B1986" t="s">
        <v>542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2811</v>
      </c>
    </row>
    <row r="1987" spans="1:19" x14ac:dyDescent="0.3">
      <c r="A1987">
        <v>2013</v>
      </c>
      <c r="B1987" t="s">
        <v>542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2812</v>
      </c>
    </row>
    <row r="1988" spans="1:19" x14ac:dyDescent="0.3">
      <c r="A1988">
        <v>2013</v>
      </c>
      <c r="B1988" t="s">
        <v>542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2813</v>
      </c>
    </row>
    <row r="1989" spans="1:19" x14ac:dyDescent="0.3">
      <c r="A1989">
        <v>2013</v>
      </c>
      <c r="B1989" t="s">
        <v>542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2814</v>
      </c>
    </row>
    <row r="1990" spans="1:19" x14ac:dyDescent="0.3">
      <c r="A1990">
        <v>2013</v>
      </c>
      <c r="B1990" t="s">
        <v>542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2815</v>
      </c>
    </row>
    <row r="1991" spans="1:19" x14ac:dyDescent="0.3">
      <c r="A1991">
        <v>2013</v>
      </c>
      <c r="B1991" t="s">
        <v>542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2816</v>
      </c>
    </row>
    <row r="1992" spans="1:19" x14ac:dyDescent="0.3">
      <c r="A1992">
        <v>2013</v>
      </c>
      <c r="B1992" t="s">
        <v>542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2817</v>
      </c>
    </row>
    <row r="1993" spans="1:19" x14ac:dyDescent="0.3">
      <c r="A1993">
        <v>2013</v>
      </c>
      <c r="B1993" t="s">
        <v>542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2818</v>
      </c>
    </row>
    <row r="1994" spans="1:19" x14ac:dyDescent="0.3">
      <c r="A1994">
        <v>2013</v>
      </c>
      <c r="B1994" t="s">
        <v>542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2819</v>
      </c>
    </row>
    <row r="1995" spans="1:19" x14ac:dyDescent="0.3">
      <c r="A1995">
        <v>2013</v>
      </c>
      <c r="B1995" t="s">
        <v>542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2820</v>
      </c>
    </row>
    <row r="1996" spans="1:19" x14ac:dyDescent="0.3">
      <c r="A1996">
        <v>2013</v>
      </c>
      <c r="B1996" t="s">
        <v>542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2821</v>
      </c>
    </row>
    <row r="1997" spans="1:19" x14ac:dyDescent="0.3">
      <c r="A1997">
        <v>2013</v>
      </c>
      <c r="B1997" t="s">
        <v>542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2822</v>
      </c>
    </row>
    <row r="1998" spans="1:19" x14ac:dyDescent="0.3">
      <c r="A1998">
        <v>2013</v>
      </c>
      <c r="B1998" t="s">
        <v>542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2823</v>
      </c>
    </row>
    <row r="1999" spans="1:19" x14ac:dyDescent="0.3">
      <c r="A1999">
        <v>2013</v>
      </c>
      <c r="B1999" t="s">
        <v>542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2824</v>
      </c>
    </row>
    <row r="2000" spans="1:19" x14ac:dyDescent="0.3">
      <c r="A2000">
        <v>2013</v>
      </c>
      <c r="B2000" t="s">
        <v>542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2825</v>
      </c>
    </row>
    <row r="2001" spans="1:19" x14ac:dyDescent="0.3">
      <c r="A2001">
        <v>2013</v>
      </c>
      <c r="B2001" t="s">
        <v>542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2826</v>
      </c>
    </row>
    <row r="2002" spans="1:19" x14ac:dyDescent="0.3">
      <c r="A2002">
        <v>2013</v>
      </c>
      <c r="B2002" t="s">
        <v>542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2827</v>
      </c>
    </row>
    <row r="2003" spans="1:19" x14ac:dyDescent="0.3">
      <c r="A2003">
        <v>2013</v>
      </c>
      <c r="B2003" t="s">
        <v>542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2828</v>
      </c>
    </row>
    <row r="2004" spans="1:19" x14ac:dyDescent="0.3">
      <c r="A2004">
        <v>2013</v>
      </c>
      <c r="B2004" t="s">
        <v>542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2829</v>
      </c>
    </row>
    <row r="2005" spans="1:19" x14ac:dyDescent="0.3">
      <c r="A2005">
        <v>2013</v>
      </c>
      <c r="B2005" t="s">
        <v>542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2830</v>
      </c>
    </row>
    <row r="2006" spans="1:19" x14ac:dyDescent="0.3">
      <c r="A2006">
        <v>2013</v>
      </c>
      <c r="B2006" t="s">
        <v>542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2831</v>
      </c>
    </row>
    <row r="2007" spans="1:19" x14ac:dyDescent="0.3">
      <c r="A2007">
        <v>2013</v>
      </c>
      <c r="B2007" t="s">
        <v>542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2832</v>
      </c>
    </row>
    <row r="2008" spans="1:19" x14ac:dyDescent="0.3">
      <c r="A2008">
        <v>2013</v>
      </c>
      <c r="B2008" t="s">
        <v>542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2833</v>
      </c>
    </row>
    <row r="2009" spans="1:19" x14ac:dyDescent="0.3">
      <c r="A2009">
        <v>2013</v>
      </c>
      <c r="B2009" t="s">
        <v>542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2834</v>
      </c>
    </row>
    <row r="2010" spans="1:19" x14ac:dyDescent="0.3">
      <c r="A2010">
        <v>2013</v>
      </c>
      <c r="B2010" t="s">
        <v>542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2835</v>
      </c>
    </row>
    <row r="2011" spans="1:19" x14ac:dyDescent="0.3">
      <c r="A2011">
        <v>2013</v>
      </c>
      <c r="B2011" t="s">
        <v>542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2836</v>
      </c>
    </row>
    <row r="2012" spans="1:19" x14ac:dyDescent="0.3">
      <c r="A2012">
        <v>2013</v>
      </c>
      <c r="B2012" t="s">
        <v>542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2837</v>
      </c>
    </row>
    <row r="2013" spans="1:19" x14ac:dyDescent="0.3">
      <c r="A2013">
        <v>2013</v>
      </c>
      <c r="B2013" t="s">
        <v>542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2838</v>
      </c>
    </row>
    <row r="2014" spans="1:19" x14ac:dyDescent="0.3">
      <c r="A2014">
        <v>2013</v>
      </c>
      <c r="B2014" t="s">
        <v>542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2839</v>
      </c>
    </row>
    <row r="2015" spans="1:19" x14ac:dyDescent="0.3">
      <c r="A2015">
        <v>2013</v>
      </c>
      <c r="B2015" t="s">
        <v>542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2840</v>
      </c>
    </row>
    <row r="2016" spans="1:19" x14ac:dyDescent="0.3">
      <c r="A2016">
        <v>2013</v>
      </c>
      <c r="B2016" t="s">
        <v>542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2841</v>
      </c>
    </row>
    <row r="2017" spans="1:19" x14ac:dyDescent="0.3">
      <c r="A2017">
        <v>2013</v>
      </c>
      <c r="B2017" t="s">
        <v>542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2842</v>
      </c>
    </row>
    <row r="2018" spans="1:19" x14ac:dyDescent="0.3">
      <c r="A2018">
        <v>2013</v>
      </c>
      <c r="B2018" t="s">
        <v>542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2843</v>
      </c>
    </row>
    <row r="2019" spans="1:19" x14ac:dyDescent="0.3">
      <c r="A2019">
        <v>2013</v>
      </c>
      <c r="B2019" t="s">
        <v>542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2844</v>
      </c>
    </row>
    <row r="2020" spans="1:19" x14ac:dyDescent="0.3">
      <c r="A2020">
        <v>2013</v>
      </c>
      <c r="B2020" t="s">
        <v>542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2845</v>
      </c>
    </row>
    <row r="2021" spans="1:19" x14ac:dyDescent="0.3">
      <c r="A2021">
        <v>2013</v>
      </c>
      <c r="B2021" t="s">
        <v>542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2846</v>
      </c>
    </row>
    <row r="2022" spans="1:19" x14ac:dyDescent="0.3">
      <c r="A2022">
        <v>2013</v>
      </c>
      <c r="B2022" t="s">
        <v>542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2847</v>
      </c>
    </row>
    <row r="2023" spans="1:19" x14ac:dyDescent="0.3">
      <c r="A2023">
        <v>2013</v>
      </c>
      <c r="B2023" t="s">
        <v>542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2848</v>
      </c>
    </row>
    <row r="2024" spans="1:19" x14ac:dyDescent="0.3">
      <c r="A2024">
        <v>2013</v>
      </c>
      <c r="B2024" t="s">
        <v>542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2849</v>
      </c>
    </row>
    <row r="2025" spans="1:19" x14ac:dyDescent="0.3">
      <c r="A2025">
        <v>2013</v>
      </c>
      <c r="B2025" t="s">
        <v>542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2850</v>
      </c>
    </row>
    <row r="2026" spans="1:19" x14ac:dyDescent="0.3">
      <c r="A2026">
        <v>2013</v>
      </c>
      <c r="B2026" t="s">
        <v>542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2851</v>
      </c>
    </row>
    <row r="2027" spans="1:19" x14ac:dyDescent="0.3">
      <c r="A2027">
        <v>2013</v>
      </c>
      <c r="B2027" t="s">
        <v>542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2852</v>
      </c>
    </row>
    <row r="2028" spans="1:19" x14ac:dyDescent="0.3">
      <c r="A2028">
        <v>2013</v>
      </c>
      <c r="B2028" t="s">
        <v>542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2853</v>
      </c>
    </row>
    <row r="2029" spans="1:19" x14ac:dyDescent="0.3">
      <c r="A2029">
        <v>2013</v>
      </c>
      <c r="B2029" t="s">
        <v>542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2854</v>
      </c>
    </row>
    <row r="2030" spans="1:19" x14ac:dyDescent="0.3">
      <c r="A2030">
        <v>2013</v>
      </c>
      <c r="B2030" t="s">
        <v>542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2855</v>
      </c>
    </row>
    <row r="2031" spans="1:19" x14ac:dyDescent="0.3">
      <c r="A2031">
        <v>2013</v>
      </c>
      <c r="B2031" t="s">
        <v>542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2856</v>
      </c>
    </row>
    <row r="2032" spans="1:19" x14ac:dyDescent="0.3">
      <c r="A2032">
        <v>2013</v>
      </c>
      <c r="B2032" t="s">
        <v>542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2857</v>
      </c>
    </row>
    <row r="2033" spans="1:19" x14ac:dyDescent="0.3">
      <c r="A2033">
        <v>2013</v>
      </c>
      <c r="B2033" t="s">
        <v>542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2858</v>
      </c>
    </row>
    <row r="2034" spans="1:19" x14ac:dyDescent="0.3">
      <c r="A2034">
        <v>2013</v>
      </c>
      <c r="B2034" t="s">
        <v>542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2859</v>
      </c>
    </row>
    <row r="2035" spans="1:19" x14ac:dyDescent="0.3">
      <c r="A2035">
        <v>2013</v>
      </c>
      <c r="B2035" t="s">
        <v>542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2860</v>
      </c>
    </row>
    <row r="2036" spans="1:19" x14ac:dyDescent="0.3">
      <c r="A2036">
        <v>2013</v>
      </c>
      <c r="B2036" t="s">
        <v>542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2861</v>
      </c>
    </row>
    <row r="2037" spans="1:19" x14ac:dyDescent="0.3">
      <c r="A2037">
        <v>2013</v>
      </c>
      <c r="B2037" t="s">
        <v>542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2862</v>
      </c>
    </row>
    <row r="2038" spans="1:19" x14ac:dyDescent="0.3">
      <c r="A2038">
        <v>2013</v>
      </c>
      <c r="B2038" t="s">
        <v>542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2863</v>
      </c>
    </row>
    <row r="2039" spans="1:19" x14ac:dyDescent="0.3">
      <c r="A2039">
        <v>2013</v>
      </c>
      <c r="B2039" t="s">
        <v>542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2864</v>
      </c>
    </row>
    <row r="2040" spans="1:19" x14ac:dyDescent="0.3">
      <c r="A2040">
        <v>2013</v>
      </c>
      <c r="B2040" t="s">
        <v>542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2865</v>
      </c>
    </row>
    <row r="2041" spans="1:19" x14ac:dyDescent="0.3">
      <c r="A2041">
        <v>2013</v>
      </c>
      <c r="B2041" t="s">
        <v>542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2866</v>
      </c>
    </row>
    <row r="2042" spans="1:19" x14ac:dyDescent="0.3">
      <c r="A2042">
        <v>2013</v>
      </c>
      <c r="B2042" t="s">
        <v>542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2867</v>
      </c>
    </row>
    <row r="2043" spans="1:19" x14ac:dyDescent="0.3">
      <c r="A2043">
        <v>2013</v>
      </c>
      <c r="B2043" t="s">
        <v>542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2868</v>
      </c>
    </row>
    <row r="2044" spans="1:19" x14ac:dyDescent="0.3">
      <c r="A2044">
        <v>2013</v>
      </c>
      <c r="B2044" t="s">
        <v>542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2869</v>
      </c>
    </row>
    <row r="2045" spans="1:19" x14ac:dyDescent="0.3">
      <c r="A2045">
        <v>2013</v>
      </c>
      <c r="B2045" t="s">
        <v>542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2870</v>
      </c>
    </row>
    <row r="2046" spans="1:19" x14ac:dyDescent="0.3">
      <c r="A2046">
        <v>2013</v>
      </c>
      <c r="B2046" t="s">
        <v>542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2871</v>
      </c>
    </row>
    <row r="2047" spans="1:19" x14ac:dyDescent="0.3">
      <c r="A2047">
        <v>2013</v>
      </c>
      <c r="B2047" t="s">
        <v>542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2872</v>
      </c>
    </row>
    <row r="2048" spans="1:19" x14ac:dyDescent="0.3">
      <c r="A2048">
        <v>2013</v>
      </c>
      <c r="B2048" t="s">
        <v>542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2873</v>
      </c>
    </row>
    <row r="2049" spans="1:19" x14ac:dyDescent="0.3">
      <c r="A2049">
        <v>2013</v>
      </c>
      <c r="B2049" t="s">
        <v>542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2874</v>
      </c>
    </row>
    <row r="2050" spans="1:19" x14ac:dyDescent="0.3">
      <c r="A2050">
        <v>2013</v>
      </c>
      <c r="B2050" t="s">
        <v>542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2875</v>
      </c>
    </row>
    <row r="2051" spans="1:19" x14ac:dyDescent="0.3">
      <c r="A2051">
        <v>2013</v>
      </c>
      <c r="B2051" t="s">
        <v>542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2876</v>
      </c>
    </row>
    <row r="2052" spans="1:19" x14ac:dyDescent="0.3">
      <c r="A2052">
        <v>2013</v>
      </c>
      <c r="B2052" t="s">
        <v>542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2877</v>
      </c>
    </row>
    <row r="2053" spans="1:19" x14ac:dyDescent="0.3">
      <c r="A2053">
        <v>2013</v>
      </c>
      <c r="B2053" t="s">
        <v>542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2878</v>
      </c>
    </row>
    <row r="2054" spans="1:19" x14ac:dyDescent="0.3">
      <c r="A2054">
        <v>2013</v>
      </c>
      <c r="B2054" t="s">
        <v>542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2879</v>
      </c>
    </row>
    <row r="2055" spans="1:19" x14ac:dyDescent="0.3">
      <c r="A2055">
        <v>2013</v>
      </c>
      <c r="B2055" t="s">
        <v>542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2880</v>
      </c>
    </row>
    <row r="2056" spans="1:19" x14ac:dyDescent="0.3">
      <c r="A2056">
        <v>2013</v>
      </c>
      <c r="B2056" t="s">
        <v>542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2881</v>
      </c>
    </row>
    <row r="2057" spans="1:19" x14ac:dyDescent="0.3">
      <c r="A2057">
        <v>2013</v>
      </c>
      <c r="B2057" t="s">
        <v>542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2882</v>
      </c>
    </row>
    <row r="2058" spans="1:19" x14ac:dyDescent="0.3">
      <c r="A2058">
        <v>2013</v>
      </c>
      <c r="B2058" t="s">
        <v>542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2883</v>
      </c>
    </row>
    <row r="2059" spans="1:19" x14ac:dyDescent="0.3">
      <c r="A2059">
        <v>2013</v>
      </c>
      <c r="B2059" t="s">
        <v>542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2884</v>
      </c>
    </row>
    <row r="2060" spans="1:19" x14ac:dyDescent="0.3">
      <c r="A2060">
        <v>2013</v>
      </c>
      <c r="B2060" t="s">
        <v>542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2885</v>
      </c>
    </row>
    <row r="2061" spans="1:19" x14ac:dyDescent="0.3">
      <c r="A2061">
        <v>2013</v>
      </c>
      <c r="B2061" t="s">
        <v>542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2886</v>
      </c>
    </row>
    <row r="2062" spans="1:19" x14ac:dyDescent="0.3">
      <c r="A2062">
        <v>2013</v>
      </c>
      <c r="B2062" t="s">
        <v>542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2887</v>
      </c>
    </row>
    <row r="2063" spans="1:19" x14ac:dyDescent="0.3">
      <c r="A2063">
        <v>2013</v>
      </c>
      <c r="B2063" t="s">
        <v>542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2888</v>
      </c>
    </row>
    <row r="2064" spans="1:19" x14ac:dyDescent="0.3">
      <c r="A2064">
        <v>2013</v>
      </c>
      <c r="B2064" t="s">
        <v>542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2889</v>
      </c>
    </row>
    <row r="2065" spans="1:19" x14ac:dyDescent="0.3">
      <c r="A2065">
        <v>2013</v>
      </c>
      <c r="B2065" t="s">
        <v>542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2890</v>
      </c>
    </row>
    <row r="2066" spans="1:19" x14ac:dyDescent="0.3">
      <c r="A2066">
        <v>2013</v>
      </c>
      <c r="B2066" t="s">
        <v>542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2891</v>
      </c>
    </row>
    <row r="2067" spans="1:19" x14ac:dyDescent="0.3">
      <c r="A2067">
        <v>2013</v>
      </c>
      <c r="B2067" t="s">
        <v>542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2892</v>
      </c>
    </row>
    <row r="2068" spans="1:19" x14ac:dyDescent="0.3">
      <c r="A2068">
        <v>2013</v>
      </c>
      <c r="B2068" t="s">
        <v>542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2893</v>
      </c>
    </row>
    <row r="2069" spans="1:19" x14ac:dyDescent="0.3">
      <c r="A2069">
        <v>2013</v>
      </c>
      <c r="B2069" t="s">
        <v>542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2894</v>
      </c>
    </row>
    <row r="2070" spans="1:19" x14ac:dyDescent="0.3">
      <c r="A2070">
        <v>2013</v>
      </c>
      <c r="B2070" t="s">
        <v>542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2895</v>
      </c>
    </row>
    <row r="2071" spans="1:19" x14ac:dyDescent="0.3">
      <c r="A2071">
        <v>2013</v>
      </c>
      <c r="B2071" t="s">
        <v>542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2896</v>
      </c>
    </row>
    <row r="2072" spans="1:19" x14ac:dyDescent="0.3">
      <c r="A2072">
        <v>2013</v>
      </c>
      <c r="B2072" t="s">
        <v>542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2897</v>
      </c>
    </row>
    <row r="2073" spans="1:19" x14ac:dyDescent="0.3">
      <c r="A2073">
        <v>2013</v>
      </c>
      <c r="B2073" t="s">
        <v>542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2898</v>
      </c>
    </row>
    <row r="2074" spans="1:19" x14ac:dyDescent="0.3">
      <c r="A2074">
        <v>2013</v>
      </c>
      <c r="B2074" t="s">
        <v>542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2899</v>
      </c>
    </row>
    <row r="2075" spans="1:19" x14ac:dyDescent="0.3">
      <c r="A2075">
        <v>2013</v>
      </c>
      <c r="B2075" t="s">
        <v>542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2900</v>
      </c>
    </row>
    <row r="2076" spans="1:19" x14ac:dyDescent="0.3">
      <c r="A2076">
        <v>2013</v>
      </c>
      <c r="B2076" t="s">
        <v>542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2901</v>
      </c>
    </row>
    <row r="2077" spans="1:19" x14ac:dyDescent="0.3">
      <c r="A2077">
        <v>2014</v>
      </c>
      <c r="B2077" t="s">
        <v>542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2902</v>
      </c>
    </row>
    <row r="2078" spans="1:19" x14ac:dyDescent="0.3">
      <c r="A2078">
        <v>2014</v>
      </c>
      <c r="B2078" t="s">
        <v>542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2903</v>
      </c>
    </row>
    <row r="2079" spans="1:19" x14ac:dyDescent="0.3">
      <c r="A2079">
        <v>2014</v>
      </c>
      <c r="B2079" t="s">
        <v>542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2904</v>
      </c>
    </row>
    <row r="2080" spans="1:19" x14ac:dyDescent="0.3">
      <c r="A2080">
        <v>2014</v>
      </c>
      <c r="B2080" t="s">
        <v>542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2905</v>
      </c>
    </row>
    <row r="2081" spans="1:19" x14ac:dyDescent="0.3">
      <c r="A2081">
        <v>2014</v>
      </c>
      <c r="B2081" t="s">
        <v>542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2906</v>
      </c>
    </row>
    <row r="2082" spans="1:19" x14ac:dyDescent="0.3">
      <c r="A2082">
        <v>2014</v>
      </c>
      <c r="B2082" t="s">
        <v>542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2907</v>
      </c>
    </row>
    <row r="2083" spans="1:19" x14ac:dyDescent="0.3">
      <c r="A2083">
        <v>2014</v>
      </c>
      <c r="B2083" t="s">
        <v>542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2908</v>
      </c>
    </row>
    <row r="2084" spans="1:19" x14ac:dyDescent="0.3">
      <c r="A2084">
        <v>2014</v>
      </c>
      <c r="B2084" t="s">
        <v>542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2909</v>
      </c>
    </row>
    <row r="2085" spans="1:19" x14ac:dyDescent="0.3">
      <c r="A2085">
        <v>2014</v>
      </c>
      <c r="B2085" t="s">
        <v>542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2910</v>
      </c>
    </row>
    <row r="2086" spans="1:19" x14ac:dyDescent="0.3">
      <c r="A2086">
        <v>2014</v>
      </c>
      <c r="B2086" t="s">
        <v>542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2911</v>
      </c>
    </row>
    <row r="2087" spans="1:19" x14ac:dyDescent="0.3">
      <c r="A2087">
        <v>2014</v>
      </c>
      <c r="B2087" t="s">
        <v>542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2912</v>
      </c>
    </row>
    <row r="2088" spans="1:19" x14ac:dyDescent="0.3">
      <c r="A2088">
        <v>2014</v>
      </c>
      <c r="B2088" t="s">
        <v>542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2913</v>
      </c>
    </row>
    <row r="2089" spans="1:19" x14ac:dyDescent="0.3">
      <c r="A2089">
        <v>2014</v>
      </c>
      <c r="B2089" t="s">
        <v>542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2914</v>
      </c>
    </row>
    <row r="2090" spans="1:19" x14ac:dyDescent="0.3">
      <c r="A2090">
        <v>2014</v>
      </c>
      <c r="B2090" t="s">
        <v>542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2915</v>
      </c>
    </row>
    <row r="2091" spans="1:19" x14ac:dyDescent="0.3">
      <c r="A2091">
        <v>2014</v>
      </c>
      <c r="B2091" t="s">
        <v>542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2916</v>
      </c>
    </row>
    <row r="2092" spans="1:19" x14ac:dyDescent="0.3">
      <c r="A2092">
        <v>2014</v>
      </c>
      <c r="B2092" t="s">
        <v>542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2917</v>
      </c>
    </row>
    <row r="2093" spans="1:19" x14ac:dyDescent="0.3">
      <c r="A2093">
        <v>2014</v>
      </c>
      <c r="B2093" t="s">
        <v>542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2918</v>
      </c>
    </row>
    <row r="2094" spans="1:19" x14ac:dyDescent="0.3">
      <c r="A2094">
        <v>2014</v>
      </c>
      <c r="B2094" t="s">
        <v>542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2919</v>
      </c>
    </row>
    <row r="2095" spans="1:19" x14ac:dyDescent="0.3">
      <c r="A2095">
        <v>2014</v>
      </c>
      <c r="B2095" t="s">
        <v>542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2920</v>
      </c>
    </row>
    <row r="2096" spans="1:19" x14ac:dyDescent="0.3">
      <c r="A2096">
        <v>2014</v>
      </c>
      <c r="B2096" t="s">
        <v>542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2921</v>
      </c>
    </row>
    <row r="2097" spans="1:19" x14ac:dyDescent="0.3">
      <c r="A2097">
        <v>2014</v>
      </c>
      <c r="B2097" t="s">
        <v>542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2922</v>
      </c>
    </row>
    <row r="2098" spans="1:19" x14ac:dyDescent="0.3">
      <c r="A2098">
        <v>2014</v>
      </c>
      <c r="B2098" t="s">
        <v>542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2923</v>
      </c>
    </row>
    <row r="2099" spans="1:19" x14ac:dyDescent="0.3">
      <c r="A2099">
        <v>2014</v>
      </c>
      <c r="B2099" t="s">
        <v>542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2924</v>
      </c>
    </row>
    <row r="2100" spans="1:19" x14ac:dyDescent="0.3">
      <c r="A2100">
        <v>2014</v>
      </c>
      <c r="B2100" t="s">
        <v>542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2925</v>
      </c>
    </row>
    <row r="2101" spans="1:19" x14ac:dyDescent="0.3">
      <c r="A2101">
        <v>2014</v>
      </c>
      <c r="B2101" t="s">
        <v>542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2926</v>
      </c>
    </row>
    <row r="2102" spans="1:19" x14ac:dyDescent="0.3">
      <c r="A2102">
        <v>2014</v>
      </c>
      <c r="B2102" t="s">
        <v>542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2927</v>
      </c>
    </row>
    <row r="2103" spans="1:19" x14ac:dyDescent="0.3">
      <c r="A2103">
        <v>2014</v>
      </c>
      <c r="B2103" t="s">
        <v>542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2928</v>
      </c>
    </row>
    <row r="2104" spans="1:19" x14ac:dyDescent="0.3">
      <c r="A2104">
        <v>2014</v>
      </c>
      <c r="B2104" t="s">
        <v>542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2929</v>
      </c>
    </row>
    <row r="2105" spans="1:19" x14ac:dyDescent="0.3">
      <c r="A2105">
        <v>2014</v>
      </c>
      <c r="B2105" t="s">
        <v>542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2930</v>
      </c>
    </row>
    <row r="2106" spans="1:19" x14ac:dyDescent="0.3">
      <c r="A2106">
        <v>2014</v>
      </c>
      <c r="B2106" t="s">
        <v>542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2931</v>
      </c>
    </row>
    <row r="2107" spans="1:19" x14ac:dyDescent="0.3">
      <c r="A2107">
        <v>2014</v>
      </c>
      <c r="B2107" t="s">
        <v>542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2932</v>
      </c>
    </row>
    <row r="2108" spans="1:19" x14ac:dyDescent="0.3">
      <c r="A2108">
        <v>2014</v>
      </c>
      <c r="B2108" t="s">
        <v>542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2933</v>
      </c>
    </row>
    <row r="2109" spans="1:19" x14ac:dyDescent="0.3">
      <c r="A2109">
        <v>2014</v>
      </c>
      <c r="B2109" t="s">
        <v>542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2934</v>
      </c>
    </row>
    <row r="2110" spans="1:19" x14ac:dyDescent="0.3">
      <c r="A2110">
        <v>2014</v>
      </c>
      <c r="B2110" t="s">
        <v>542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2935</v>
      </c>
    </row>
    <row r="2111" spans="1:19" x14ac:dyDescent="0.3">
      <c r="A2111">
        <v>2014</v>
      </c>
      <c r="B2111" t="s">
        <v>542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2936</v>
      </c>
    </row>
    <row r="2112" spans="1:19" x14ac:dyDescent="0.3">
      <c r="A2112">
        <v>2014</v>
      </c>
      <c r="B2112" t="s">
        <v>542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2937</v>
      </c>
    </row>
    <row r="2113" spans="1:19" x14ac:dyDescent="0.3">
      <c r="A2113">
        <v>2014</v>
      </c>
      <c r="B2113" t="s">
        <v>542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2938</v>
      </c>
    </row>
    <row r="2114" spans="1:19" x14ac:dyDescent="0.3">
      <c r="A2114">
        <v>2014</v>
      </c>
      <c r="B2114" t="s">
        <v>542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2939</v>
      </c>
    </row>
    <row r="2115" spans="1:19" x14ac:dyDescent="0.3">
      <c r="A2115">
        <v>2014</v>
      </c>
      <c r="B2115" t="s">
        <v>542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2940</v>
      </c>
    </row>
    <row r="2116" spans="1:19" x14ac:dyDescent="0.3">
      <c r="A2116">
        <v>2014</v>
      </c>
      <c r="B2116" t="s">
        <v>542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2941</v>
      </c>
    </row>
    <row r="2117" spans="1:19" x14ac:dyDescent="0.3">
      <c r="A2117">
        <v>2014</v>
      </c>
      <c r="B2117" t="s">
        <v>542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2942</v>
      </c>
    </row>
    <row r="2118" spans="1:19" x14ac:dyDescent="0.3">
      <c r="A2118">
        <v>2014</v>
      </c>
      <c r="B2118" t="s">
        <v>542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2943</v>
      </c>
    </row>
    <row r="2119" spans="1:19" x14ac:dyDescent="0.3">
      <c r="A2119">
        <v>2014</v>
      </c>
      <c r="B2119" t="s">
        <v>542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2944</v>
      </c>
    </row>
    <row r="2120" spans="1:19" x14ac:dyDescent="0.3">
      <c r="A2120">
        <v>2014</v>
      </c>
      <c r="B2120" t="s">
        <v>542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2945</v>
      </c>
    </row>
    <row r="2121" spans="1:19" x14ac:dyDescent="0.3">
      <c r="A2121">
        <v>2014</v>
      </c>
      <c r="B2121" t="s">
        <v>542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2946</v>
      </c>
    </row>
    <row r="2122" spans="1:19" x14ac:dyDescent="0.3">
      <c r="A2122">
        <v>2014</v>
      </c>
      <c r="B2122" t="s">
        <v>542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2947</v>
      </c>
    </row>
    <row r="2123" spans="1:19" x14ac:dyDescent="0.3">
      <c r="A2123">
        <v>2014</v>
      </c>
      <c r="B2123" t="s">
        <v>542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2948</v>
      </c>
    </row>
    <row r="2124" spans="1:19" x14ac:dyDescent="0.3">
      <c r="A2124">
        <v>2014</v>
      </c>
      <c r="B2124" t="s">
        <v>542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2949</v>
      </c>
    </row>
    <row r="2125" spans="1:19" x14ac:dyDescent="0.3">
      <c r="A2125">
        <v>2014</v>
      </c>
      <c r="B2125" t="s">
        <v>542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2950</v>
      </c>
    </row>
    <row r="2126" spans="1:19" x14ac:dyDescent="0.3">
      <c r="A2126">
        <v>2014</v>
      </c>
      <c r="B2126" t="s">
        <v>542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2951</v>
      </c>
    </row>
    <row r="2127" spans="1:19" x14ac:dyDescent="0.3">
      <c r="A2127">
        <v>2014</v>
      </c>
      <c r="B2127" t="s">
        <v>542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2952</v>
      </c>
    </row>
    <row r="2128" spans="1:19" x14ac:dyDescent="0.3">
      <c r="A2128">
        <v>2014</v>
      </c>
      <c r="B2128" t="s">
        <v>542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2953</v>
      </c>
    </row>
    <row r="2129" spans="1:19" x14ac:dyDescent="0.3">
      <c r="A2129">
        <v>2014</v>
      </c>
      <c r="B2129" t="s">
        <v>542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2954</v>
      </c>
    </row>
    <row r="2130" spans="1:19" x14ac:dyDescent="0.3">
      <c r="A2130">
        <v>2014</v>
      </c>
      <c r="B2130" t="s">
        <v>542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2955</v>
      </c>
    </row>
    <row r="2131" spans="1:19" x14ac:dyDescent="0.3">
      <c r="A2131">
        <v>2014</v>
      </c>
      <c r="B2131" t="s">
        <v>542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2956</v>
      </c>
    </row>
    <row r="2132" spans="1:19" x14ac:dyDescent="0.3">
      <c r="A2132">
        <v>2014</v>
      </c>
      <c r="B2132" t="s">
        <v>542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2957</v>
      </c>
    </row>
    <row r="2133" spans="1:19" x14ac:dyDescent="0.3">
      <c r="A2133">
        <v>2014</v>
      </c>
      <c r="B2133" t="s">
        <v>542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2958</v>
      </c>
    </row>
    <row r="2134" spans="1:19" x14ac:dyDescent="0.3">
      <c r="A2134">
        <v>2014</v>
      </c>
      <c r="B2134" t="s">
        <v>542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2959</v>
      </c>
    </row>
    <row r="2135" spans="1:19" x14ac:dyDescent="0.3">
      <c r="A2135">
        <v>2014</v>
      </c>
      <c r="B2135" t="s">
        <v>542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2960</v>
      </c>
    </row>
    <row r="2136" spans="1:19" x14ac:dyDescent="0.3">
      <c r="A2136">
        <v>2014</v>
      </c>
      <c r="B2136" t="s">
        <v>542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2961</v>
      </c>
    </row>
    <row r="2137" spans="1:19" x14ac:dyDescent="0.3">
      <c r="A2137">
        <v>2014</v>
      </c>
      <c r="B2137" t="s">
        <v>542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2962</v>
      </c>
    </row>
    <row r="2138" spans="1:19" x14ac:dyDescent="0.3">
      <c r="A2138">
        <v>2014</v>
      </c>
      <c r="B2138" t="s">
        <v>542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2963</v>
      </c>
    </row>
    <row r="2139" spans="1:19" x14ac:dyDescent="0.3">
      <c r="A2139">
        <v>2014</v>
      </c>
      <c r="B2139" t="s">
        <v>542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2964</v>
      </c>
    </row>
    <row r="2140" spans="1:19" x14ac:dyDescent="0.3">
      <c r="A2140">
        <v>2014</v>
      </c>
      <c r="B2140" t="s">
        <v>542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2965</v>
      </c>
    </row>
    <row r="2141" spans="1:19" x14ac:dyDescent="0.3">
      <c r="A2141">
        <v>2014</v>
      </c>
      <c r="B2141" t="s">
        <v>542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2966</v>
      </c>
    </row>
    <row r="2142" spans="1:19" x14ac:dyDescent="0.3">
      <c r="A2142">
        <v>2014</v>
      </c>
      <c r="B2142" t="s">
        <v>542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2967</v>
      </c>
    </row>
    <row r="2143" spans="1:19" x14ac:dyDescent="0.3">
      <c r="A2143">
        <v>2014</v>
      </c>
      <c r="B2143" t="s">
        <v>542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2968</v>
      </c>
    </row>
    <row r="2144" spans="1:19" x14ac:dyDescent="0.3">
      <c r="A2144">
        <v>2014</v>
      </c>
      <c r="B2144" t="s">
        <v>542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2969</v>
      </c>
    </row>
    <row r="2145" spans="1:19" x14ac:dyDescent="0.3">
      <c r="A2145">
        <v>2014</v>
      </c>
      <c r="B2145" t="s">
        <v>542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2970</v>
      </c>
    </row>
    <row r="2146" spans="1:19" x14ac:dyDescent="0.3">
      <c r="A2146">
        <v>2014</v>
      </c>
      <c r="B2146" t="s">
        <v>542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2971</v>
      </c>
    </row>
    <row r="2147" spans="1:19" x14ac:dyDescent="0.3">
      <c r="A2147">
        <v>2014</v>
      </c>
      <c r="B2147" t="s">
        <v>542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2972</v>
      </c>
    </row>
    <row r="2148" spans="1:19" x14ac:dyDescent="0.3">
      <c r="A2148">
        <v>2014</v>
      </c>
      <c r="B2148" t="s">
        <v>542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2973</v>
      </c>
    </row>
    <row r="2149" spans="1:19" x14ac:dyDescent="0.3">
      <c r="A2149">
        <v>2014</v>
      </c>
      <c r="B2149" t="s">
        <v>542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2974</v>
      </c>
    </row>
    <row r="2150" spans="1:19" x14ac:dyDescent="0.3">
      <c r="A2150">
        <v>2014</v>
      </c>
      <c r="B2150" t="s">
        <v>542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2975</v>
      </c>
    </row>
    <row r="2151" spans="1:19" x14ac:dyDescent="0.3">
      <c r="A2151">
        <v>2014</v>
      </c>
      <c r="B2151" t="s">
        <v>542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2976</v>
      </c>
    </row>
    <row r="2152" spans="1:19" x14ac:dyDescent="0.3">
      <c r="A2152">
        <v>2014</v>
      </c>
      <c r="B2152" t="s">
        <v>542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2977</v>
      </c>
    </row>
    <row r="2153" spans="1:19" x14ac:dyDescent="0.3">
      <c r="A2153">
        <v>2014</v>
      </c>
      <c r="B2153" t="s">
        <v>542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2978</v>
      </c>
    </row>
    <row r="2154" spans="1:19" x14ac:dyDescent="0.3">
      <c r="A2154">
        <v>2014</v>
      </c>
      <c r="B2154" t="s">
        <v>542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2979</v>
      </c>
    </row>
    <row r="2155" spans="1:19" x14ac:dyDescent="0.3">
      <c r="A2155">
        <v>2014</v>
      </c>
      <c r="B2155" t="s">
        <v>542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2980</v>
      </c>
    </row>
    <row r="2156" spans="1:19" x14ac:dyDescent="0.3">
      <c r="A2156">
        <v>2014</v>
      </c>
      <c r="B2156" t="s">
        <v>542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2981</v>
      </c>
    </row>
    <row r="2157" spans="1:19" x14ac:dyDescent="0.3">
      <c r="A2157">
        <v>2014</v>
      </c>
      <c r="B2157" t="s">
        <v>542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2982</v>
      </c>
    </row>
    <row r="2158" spans="1:19" x14ac:dyDescent="0.3">
      <c r="A2158">
        <v>2014</v>
      </c>
      <c r="B2158" t="s">
        <v>542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2983</v>
      </c>
    </row>
    <row r="2159" spans="1:19" x14ac:dyDescent="0.3">
      <c r="A2159">
        <v>2014</v>
      </c>
      <c r="B2159" t="s">
        <v>542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2984</v>
      </c>
    </row>
    <row r="2160" spans="1:19" x14ac:dyDescent="0.3">
      <c r="A2160">
        <v>2014</v>
      </c>
      <c r="B2160" t="s">
        <v>542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2985</v>
      </c>
    </row>
    <row r="2161" spans="1:19" x14ac:dyDescent="0.3">
      <c r="A2161">
        <v>2014</v>
      </c>
      <c r="B2161" t="s">
        <v>542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2986</v>
      </c>
    </row>
    <row r="2162" spans="1:19" x14ac:dyDescent="0.3">
      <c r="A2162">
        <v>2014</v>
      </c>
      <c r="B2162" t="s">
        <v>542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2987</v>
      </c>
    </row>
    <row r="2163" spans="1:19" x14ac:dyDescent="0.3">
      <c r="A2163">
        <v>2014</v>
      </c>
      <c r="B2163" t="s">
        <v>542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2988</v>
      </c>
    </row>
    <row r="2164" spans="1:19" x14ac:dyDescent="0.3">
      <c r="A2164">
        <v>2015</v>
      </c>
      <c r="B2164" t="s">
        <v>542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2989</v>
      </c>
    </row>
    <row r="2165" spans="1:19" x14ac:dyDescent="0.3">
      <c r="A2165">
        <v>2015</v>
      </c>
      <c r="B2165" t="s">
        <v>542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2990</v>
      </c>
    </row>
    <row r="2166" spans="1:19" x14ac:dyDescent="0.3">
      <c r="A2166">
        <v>2015</v>
      </c>
      <c r="B2166" t="s">
        <v>542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2991</v>
      </c>
    </row>
    <row r="2167" spans="1:19" x14ac:dyDescent="0.3">
      <c r="A2167">
        <v>2015</v>
      </c>
      <c r="B2167" t="s">
        <v>542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2992</v>
      </c>
    </row>
    <row r="2168" spans="1:19" x14ac:dyDescent="0.3">
      <c r="A2168">
        <v>2015</v>
      </c>
      <c r="B2168" t="s">
        <v>542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2993</v>
      </c>
    </row>
    <row r="2169" spans="1:19" x14ac:dyDescent="0.3">
      <c r="A2169">
        <v>2015</v>
      </c>
      <c r="B2169" t="s">
        <v>542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2994</v>
      </c>
    </row>
    <row r="2170" spans="1:19" x14ac:dyDescent="0.3">
      <c r="A2170">
        <v>2015</v>
      </c>
      <c r="B2170" t="s">
        <v>542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2995</v>
      </c>
    </row>
    <row r="2171" spans="1:19" x14ac:dyDescent="0.3">
      <c r="A2171">
        <v>2015</v>
      </c>
      <c r="B2171" t="s">
        <v>542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2996</v>
      </c>
    </row>
    <row r="2172" spans="1:19" x14ac:dyDescent="0.3">
      <c r="A2172">
        <v>2015</v>
      </c>
      <c r="B2172" t="s">
        <v>542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2997</v>
      </c>
    </row>
    <row r="2173" spans="1:19" x14ac:dyDescent="0.3">
      <c r="A2173">
        <v>2015</v>
      </c>
      <c r="B2173" t="s">
        <v>542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2998</v>
      </c>
    </row>
    <row r="2174" spans="1:19" x14ac:dyDescent="0.3">
      <c r="A2174">
        <v>2015</v>
      </c>
      <c r="B2174" t="s">
        <v>542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2999</v>
      </c>
    </row>
    <row r="2175" spans="1:19" x14ac:dyDescent="0.3">
      <c r="A2175">
        <v>2015</v>
      </c>
      <c r="B2175" t="s">
        <v>542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3000</v>
      </c>
    </row>
    <row r="2176" spans="1:19" x14ac:dyDescent="0.3">
      <c r="A2176">
        <v>2015</v>
      </c>
      <c r="B2176" t="s">
        <v>542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3001</v>
      </c>
    </row>
    <row r="2177" spans="1:19" x14ac:dyDescent="0.3">
      <c r="A2177">
        <v>2015</v>
      </c>
      <c r="B2177" t="s">
        <v>542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3002</v>
      </c>
    </row>
    <row r="2178" spans="1:19" x14ac:dyDescent="0.3">
      <c r="A2178">
        <v>2015</v>
      </c>
      <c r="B2178" t="s">
        <v>542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3003</v>
      </c>
    </row>
    <row r="2179" spans="1:19" x14ac:dyDescent="0.3">
      <c r="A2179">
        <v>2015</v>
      </c>
      <c r="B2179" t="s">
        <v>542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3004</v>
      </c>
    </row>
    <row r="2180" spans="1:19" x14ac:dyDescent="0.3">
      <c r="A2180">
        <v>2015</v>
      </c>
      <c r="B2180" t="s">
        <v>542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3005</v>
      </c>
    </row>
    <row r="2181" spans="1:19" x14ac:dyDescent="0.3">
      <c r="A2181">
        <v>2015</v>
      </c>
      <c r="B2181" t="s">
        <v>542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3006</v>
      </c>
    </row>
    <row r="2182" spans="1:19" x14ac:dyDescent="0.3">
      <c r="A2182">
        <v>2015</v>
      </c>
      <c r="B2182" t="s">
        <v>542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3007</v>
      </c>
    </row>
    <row r="2183" spans="1:19" x14ac:dyDescent="0.3">
      <c r="A2183">
        <v>2015</v>
      </c>
      <c r="B2183" t="s">
        <v>542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3008</v>
      </c>
    </row>
    <row r="2184" spans="1:19" x14ac:dyDescent="0.3">
      <c r="A2184">
        <v>2015</v>
      </c>
      <c r="B2184" t="s">
        <v>542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3009</v>
      </c>
    </row>
    <row r="2185" spans="1:19" x14ac:dyDescent="0.3">
      <c r="A2185">
        <v>2015</v>
      </c>
      <c r="B2185" t="s">
        <v>542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3010</v>
      </c>
    </row>
    <row r="2186" spans="1:19" x14ac:dyDescent="0.3">
      <c r="A2186">
        <v>2015</v>
      </c>
      <c r="B2186" t="s">
        <v>542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3011</v>
      </c>
    </row>
    <row r="2187" spans="1:19" x14ac:dyDescent="0.3">
      <c r="A2187">
        <v>2015</v>
      </c>
      <c r="B2187" t="s">
        <v>542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3012</v>
      </c>
    </row>
    <row r="2188" spans="1:19" x14ac:dyDescent="0.3">
      <c r="A2188">
        <v>2015</v>
      </c>
      <c r="B2188" t="s">
        <v>542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3013</v>
      </c>
    </row>
    <row r="2189" spans="1:19" x14ac:dyDescent="0.3">
      <c r="A2189">
        <v>2015</v>
      </c>
      <c r="B2189" t="s">
        <v>542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3014</v>
      </c>
    </row>
    <row r="2190" spans="1:19" x14ac:dyDescent="0.3">
      <c r="A2190">
        <v>2015</v>
      </c>
      <c r="B2190" t="s">
        <v>542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3015</v>
      </c>
    </row>
    <row r="2191" spans="1:19" x14ac:dyDescent="0.3">
      <c r="A2191">
        <v>2015</v>
      </c>
      <c r="B2191" t="s">
        <v>542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3016</v>
      </c>
    </row>
    <row r="2192" spans="1:19" x14ac:dyDescent="0.3">
      <c r="A2192">
        <v>2015</v>
      </c>
      <c r="B2192" t="s">
        <v>542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3017</v>
      </c>
    </row>
    <row r="2193" spans="1:19" x14ac:dyDescent="0.3">
      <c r="A2193">
        <v>2015</v>
      </c>
      <c r="B2193" t="s">
        <v>542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3018</v>
      </c>
    </row>
    <row r="2194" spans="1:19" x14ac:dyDescent="0.3">
      <c r="A2194">
        <v>2015</v>
      </c>
      <c r="B2194" t="s">
        <v>542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3019</v>
      </c>
    </row>
    <row r="2195" spans="1:19" x14ac:dyDescent="0.3">
      <c r="A2195">
        <v>2015</v>
      </c>
      <c r="B2195" t="s">
        <v>542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3020</v>
      </c>
    </row>
    <row r="2196" spans="1:19" x14ac:dyDescent="0.3">
      <c r="A2196">
        <v>2015</v>
      </c>
      <c r="B2196" t="s">
        <v>542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3021</v>
      </c>
    </row>
    <row r="2197" spans="1:19" x14ac:dyDescent="0.3">
      <c r="A2197">
        <v>2015</v>
      </c>
      <c r="B2197" t="s">
        <v>542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3022</v>
      </c>
    </row>
    <row r="2198" spans="1:19" x14ac:dyDescent="0.3">
      <c r="A2198">
        <v>2015</v>
      </c>
      <c r="B2198" t="s">
        <v>542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3023</v>
      </c>
    </row>
    <row r="2199" spans="1:19" x14ac:dyDescent="0.3">
      <c r="A2199">
        <v>2015</v>
      </c>
      <c r="B2199" t="s">
        <v>542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3024</v>
      </c>
    </row>
    <row r="2200" spans="1:19" x14ac:dyDescent="0.3">
      <c r="A2200">
        <v>2015</v>
      </c>
      <c r="B2200" t="s">
        <v>542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3025</v>
      </c>
    </row>
    <row r="2201" spans="1:19" x14ac:dyDescent="0.3">
      <c r="A2201">
        <v>2015</v>
      </c>
      <c r="B2201" t="s">
        <v>542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3026</v>
      </c>
    </row>
    <row r="2202" spans="1:19" x14ac:dyDescent="0.3">
      <c r="A2202">
        <v>2015</v>
      </c>
      <c r="B2202" t="s">
        <v>542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3027</v>
      </c>
    </row>
    <row r="2203" spans="1:19" x14ac:dyDescent="0.3">
      <c r="A2203">
        <v>2015</v>
      </c>
      <c r="B2203" t="s">
        <v>542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3028</v>
      </c>
    </row>
    <row r="2204" spans="1:19" x14ac:dyDescent="0.3">
      <c r="A2204">
        <v>2015</v>
      </c>
      <c r="B2204" t="s">
        <v>542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3029</v>
      </c>
    </row>
    <row r="2205" spans="1:19" x14ac:dyDescent="0.3">
      <c r="A2205">
        <v>2015</v>
      </c>
      <c r="B2205" t="s">
        <v>542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3030</v>
      </c>
    </row>
    <row r="2206" spans="1:19" x14ac:dyDescent="0.3">
      <c r="A2206">
        <v>2015</v>
      </c>
      <c r="B2206" t="s">
        <v>542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3031</v>
      </c>
    </row>
    <row r="2207" spans="1:19" x14ac:dyDescent="0.3">
      <c r="A2207">
        <v>2015</v>
      </c>
      <c r="B2207" t="s">
        <v>542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3032</v>
      </c>
    </row>
    <row r="2208" spans="1:19" x14ac:dyDescent="0.3">
      <c r="A2208">
        <v>2015</v>
      </c>
      <c r="B2208" t="s">
        <v>542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3033</v>
      </c>
    </row>
    <row r="2209" spans="1:19" x14ac:dyDescent="0.3">
      <c r="A2209">
        <v>2015</v>
      </c>
      <c r="B2209" t="s">
        <v>542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3034</v>
      </c>
    </row>
    <row r="2210" spans="1:19" x14ac:dyDescent="0.3">
      <c r="A2210">
        <v>2015</v>
      </c>
      <c r="B2210" t="s">
        <v>542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3035</v>
      </c>
    </row>
    <row r="2211" spans="1:19" x14ac:dyDescent="0.3">
      <c r="A2211">
        <v>2015</v>
      </c>
      <c r="B2211" t="s">
        <v>542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3036</v>
      </c>
    </row>
    <row r="2212" spans="1:19" x14ac:dyDescent="0.3">
      <c r="A2212">
        <v>2015</v>
      </c>
      <c r="B2212" t="s">
        <v>542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3037</v>
      </c>
    </row>
    <row r="2213" spans="1:19" x14ac:dyDescent="0.3">
      <c r="A2213">
        <v>2015</v>
      </c>
      <c r="B2213" t="s">
        <v>542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3038</v>
      </c>
    </row>
    <row r="2214" spans="1:19" x14ac:dyDescent="0.3">
      <c r="A2214">
        <v>2015</v>
      </c>
      <c r="B2214" t="s">
        <v>542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3039</v>
      </c>
    </row>
    <row r="2215" spans="1:19" x14ac:dyDescent="0.3">
      <c r="A2215">
        <v>2015</v>
      </c>
      <c r="B2215" t="s">
        <v>542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3040</v>
      </c>
    </row>
    <row r="2216" spans="1:19" x14ac:dyDescent="0.3">
      <c r="A2216">
        <v>2015</v>
      </c>
      <c r="B2216" t="s">
        <v>542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3041</v>
      </c>
    </row>
    <row r="2217" spans="1:19" x14ac:dyDescent="0.3">
      <c r="A2217">
        <v>2015</v>
      </c>
      <c r="B2217" t="s">
        <v>542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3042</v>
      </c>
    </row>
    <row r="2218" spans="1:19" x14ac:dyDescent="0.3">
      <c r="A2218">
        <v>2015</v>
      </c>
      <c r="B2218" t="s">
        <v>542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3043</v>
      </c>
    </row>
    <row r="2219" spans="1:19" x14ac:dyDescent="0.3">
      <c r="A2219">
        <v>2015</v>
      </c>
      <c r="B2219" t="s">
        <v>542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3044</v>
      </c>
    </row>
    <row r="2220" spans="1:19" x14ac:dyDescent="0.3">
      <c r="A2220">
        <v>2015</v>
      </c>
      <c r="B2220" t="s">
        <v>542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3045</v>
      </c>
    </row>
    <row r="2221" spans="1:19" x14ac:dyDescent="0.3">
      <c r="A2221">
        <v>2015</v>
      </c>
      <c r="B2221" t="s">
        <v>542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3046</v>
      </c>
    </row>
    <row r="2222" spans="1:19" x14ac:dyDescent="0.3">
      <c r="A2222">
        <v>2015</v>
      </c>
      <c r="B2222" t="s">
        <v>542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3047</v>
      </c>
    </row>
    <row r="2223" spans="1:19" x14ac:dyDescent="0.3">
      <c r="A2223">
        <v>2015</v>
      </c>
      <c r="B2223" t="s">
        <v>542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3048</v>
      </c>
    </row>
    <row r="2224" spans="1:19" x14ac:dyDescent="0.3">
      <c r="A2224">
        <v>2015</v>
      </c>
      <c r="B2224" t="s">
        <v>542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3049</v>
      </c>
    </row>
    <row r="2225" spans="1:19" x14ac:dyDescent="0.3">
      <c r="A2225">
        <v>2015</v>
      </c>
      <c r="B2225" t="s">
        <v>542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3050</v>
      </c>
    </row>
    <row r="2226" spans="1:19" x14ac:dyDescent="0.3">
      <c r="A2226">
        <v>2015</v>
      </c>
      <c r="B2226" t="s">
        <v>542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3051</v>
      </c>
    </row>
    <row r="2227" spans="1:19" x14ac:dyDescent="0.3">
      <c r="A2227">
        <v>2015</v>
      </c>
      <c r="B2227" t="s">
        <v>542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3052</v>
      </c>
    </row>
    <row r="2228" spans="1:19" x14ac:dyDescent="0.3">
      <c r="A2228">
        <v>2015</v>
      </c>
      <c r="B2228" t="s">
        <v>542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3053</v>
      </c>
    </row>
    <row r="2229" spans="1:19" x14ac:dyDescent="0.3">
      <c r="A2229">
        <v>2015</v>
      </c>
      <c r="B2229" t="s">
        <v>542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3054</v>
      </c>
    </row>
    <row r="2230" spans="1:19" x14ac:dyDescent="0.3">
      <c r="A2230">
        <v>2015</v>
      </c>
      <c r="B2230" t="s">
        <v>542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3055</v>
      </c>
    </row>
    <row r="2231" spans="1:19" x14ac:dyDescent="0.3">
      <c r="A2231">
        <v>2015</v>
      </c>
      <c r="B2231" t="s">
        <v>542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3056</v>
      </c>
    </row>
    <row r="2232" spans="1:19" x14ac:dyDescent="0.3">
      <c r="A2232">
        <v>2015</v>
      </c>
      <c r="B2232" t="s">
        <v>542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3057</v>
      </c>
    </row>
    <row r="2233" spans="1:19" x14ac:dyDescent="0.3">
      <c r="A2233">
        <v>2015</v>
      </c>
      <c r="B2233" t="s">
        <v>542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3058</v>
      </c>
    </row>
    <row r="2234" spans="1:19" x14ac:dyDescent="0.3">
      <c r="A2234">
        <v>2015</v>
      </c>
      <c r="B2234" t="s">
        <v>542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3059</v>
      </c>
    </row>
    <row r="2235" spans="1:19" x14ac:dyDescent="0.3">
      <c r="A2235">
        <v>2015</v>
      </c>
      <c r="B2235" t="s">
        <v>542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3060</v>
      </c>
    </row>
    <row r="2236" spans="1:19" x14ac:dyDescent="0.3">
      <c r="A2236">
        <v>2015</v>
      </c>
      <c r="B2236" t="s">
        <v>542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3061</v>
      </c>
    </row>
    <row r="2237" spans="1:19" x14ac:dyDescent="0.3">
      <c r="A2237">
        <v>2015</v>
      </c>
      <c r="B2237" t="s">
        <v>542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3062</v>
      </c>
    </row>
    <row r="2238" spans="1:19" x14ac:dyDescent="0.3">
      <c r="A2238">
        <v>2015</v>
      </c>
      <c r="B2238" t="s">
        <v>542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3063</v>
      </c>
    </row>
    <row r="2239" spans="1:19" x14ac:dyDescent="0.3">
      <c r="A2239">
        <v>2015</v>
      </c>
      <c r="B2239" t="s">
        <v>542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3064</v>
      </c>
    </row>
    <row r="2240" spans="1:19" x14ac:dyDescent="0.3">
      <c r="A2240">
        <v>2015</v>
      </c>
      <c r="B2240" t="s">
        <v>542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3065</v>
      </c>
    </row>
    <row r="2241" spans="1:19" x14ac:dyDescent="0.3">
      <c r="A2241">
        <v>2015</v>
      </c>
      <c r="B2241" t="s">
        <v>542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3066</v>
      </c>
    </row>
    <row r="2242" spans="1:19" x14ac:dyDescent="0.3">
      <c r="A2242">
        <v>2015</v>
      </c>
      <c r="B2242" t="s">
        <v>542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3067</v>
      </c>
    </row>
    <row r="2243" spans="1:19" x14ac:dyDescent="0.3">
      <c r="A2243">
        <v>2015</v>
      </c>
      <c r="B2243" t="s">
        <v>542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3068</v>
      </c>
    </row>
    <row r="2244" spans="1:19" x14ac:dyDescent="0.3">
      <c r="A2244">
        <v>2015</v>
      </c>
      <c r="B2244" t="s">
        <v>542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3069</v>
      </c>
    </row>
    <row r="2245" spans="1:19" x14ac:dyDescent="0.3">
      <c r="A2245">
        <v>2015</v>
      </c>
      <c r="B2245" t="s">
        <v>542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3070</v>
      </c>
    </row>
    <row r="2246" spans="1:19" x14ac:dyDescent="0.3">
      <c r="A2246">
        <v>2015</v>
      </c>
      <c r="B2246" t="s">
        <v>542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3071</v>
      </c>
    </row>
    <row r="2247" spans="1:19" x14ac:dyDescent="0.3">
      <c r="A2247">
        <v>2015</v>
      </c>
      <c r="B2247" t="s">
        <v>542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3072</v>
      </c>
    </row>
    <row r="2248" spans="1:19" x14ac:dyDescent="0.3">
      <c r="A2248">
        <v>2015</v>
      </c>
      <c r="B2248" t="s">
        <v>542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3073</v>
      </c>
    </row>
    <row r="2249" spans="1:19" x14ac:dyDescent="0.3">
      <c r="A2249">
        <v>2015</v>
      </c>
      <c r="B2249" t="s">
        <v>542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3074</v>
      </c>
    </row>
    <row r="2250" spans="1:19" x14ac:dyDescent="0.3">
      <c r="A2250">
        <v>2015</v>
      </c>
      <c r="B2250" t="s">
        <v>542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3075</v>
      </c>
    </row>
    <row r="2251" spans="1:19" x14ac:dyDescent="0.3">
      <c r="A2251">
        <v>2015</v>
      </c>
      <c r="B2251" t="s">
        <v>542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3076</v>
      </c>
    </row>
    <row r="2252" spans="1:19" x14ac:dyDescent="0.3">
      <c r="A2252">
        <v>2015</v>
      </c>
      <c r="B2252" t="s">
        <v>542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3077</v>
      </c>
    </row>
    <row r="2253" spans="1:19" x14ac:dyDescent="0.3">
      <c r="A2253">
        <v>2015</v>
      </c>
      <c r="B2253" t="s">
        <v>542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3078</v>
      </c>
    </row>
    <row r="2254" spans="1:19" x14ac:dyDescent="0.3">
      <c r="A2254">
        <v>2015</v>
      </c>
      <c r="B2254" t="s">
        <v>542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3079</v>
      </c>
    </row>
    <row r="2255" spans="1:19" x14ac:dyDescent="0.3">
      <c r="A2255">
        <v>2016</v>
      </c>
      <c r="B2255" t="s">
        <v>542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3080</v>
      </c>
    </row>
    <row r="2256" spans="1:19" x14ac:dyDescent="0.3">
      <c r="A2256">
        <v>2016</v>
      </c>
      <c r="B2256" t="s">
        <v>542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3081</v>
      </c>
    </row>
    <row r="2257" spans="1:19" x14ac:dyDescent="0.3">
      <c r="A2257">
        <v>2016</v>
      </c>
      <c r="B2257" t="s">
        <v>542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3082</v>
      </c>
    </row>
    <row r="2258" spans="1:19" x14ac:dyDescent="0.3">
      <c r="A2258">
        <v>2016</v>
      </c>
      <c r="B2258" t="s">
        <v>542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3083</v>
      </c>
    </row>
    <row r="2259" spans="1:19" x14ac:dyDescent="0.3">
      <c r="A2259">
        <v>2016</v>
      </c>
      <c r="B2259" t="s">
        <v>542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3084</v>
      </c>
    </row>
    <row r="2260" spans="1:19" x14ac:dyDescent="0.3">
      <c r="A2260">
        <v>2016</v>
      </c>
      <c r="B2260" t="s">
        <v>542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3085</v>
      </c>
    </row>
    <row r="2261" spans="1:19" x14ac:dyDescent="0.3">
      <c r="A2261">
        <v>2016</v>
      </c>
      <c r="B2261" t="s">
        <v>542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3086</v>
      </c>
    </row>
    <row r="2262" spans="1:19" x14ac:dyDescent="0.3">
      <c r="A2262">
        <v>2016</v>
      </c>
      <c r="B2262" t="s">
        <v>542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3087</v>
      </c>
    </row>
    <row r="2263" spans="1:19" x14ac:dyDescent="0.3">
      <c r="A2263">
        <v>2016</v>
      </c>
      <c r="B2263" t="s">
        <v>542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3088</v>
      </c>
    </row>
    <row r="2264" spans="1:19" x14ac:dyDescent="0.3">
      <c r="A2264">
        <v>2016</v>
      </c>
      <c r="B2264" t="s">
        <v>542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3089</v>
      </c>
    </row>
    <row r="2265" spans="1:19" x14ac:dyDescent="0.3">
      <c r="A2265">
        <v>2016</v>
      </c>
      <c r="B2265" t="s">
        <v>542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3090</v>
      </c>
    </row>
    <row r="2266" spans="1:19" x14ac:dyDescent="0.3">
      <c r="A2266">
        <v>2016</v>
      </c>
      <c r="B2266" t="s">
        <v>542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3091</v>
      </c>
    </row>
    <row r="2267" spans="1:19" x14ac:dyDescent="0.3">
      <c r="A2267">
        <v>2016</v>
      </c>
      <c r="B2267" t="s">
        <v>542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3092</v>
      </c>
    </row>
    <row r="2268" spans="1:19" x14ac:dyDescent="0.3">
      <c r="A2268">
        <v>2016</v>
      </c>
      <c r="B2268" t="s">
        <v>542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3093</v>
      </c>
    </row>
    <row r="2269" spans="1:19" x14ac:dyDescent="0.3">
      <c r="A2269">
        <v>2016</v>
      </c>
      <c r="B2269" t="s">
        <v>542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3094</v>
      </c>
    </row>
    <row r="2270" spans="1:19" x14ac:dyDescent="0.3">
      <c r="A2270">
        <v>2016</v>
      </c>
      <c r="B2270" t="s">
        <v>542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3095</v>
      </c>
    </row>
    <row r="2271" spans="1:19" x14ac:dyDescent="0.3">
      <c r="A2271">
        <v>2016</v>
      </c>
      <c r="B2271" t="s">
        <v>542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3096</v>
      </c>
    </row>
    <row r="2272" spans="1:19" x14ac:dyDescent="0.3">
      <c r="A2272">
        <v>2016</v>
      </c>
      <c r="B2272" t="s">
        <v>542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3097</v>
      </c>
    </row>
    <row r="2273" spans="1:19" x14ac:dyDescent="0.3">
      <c r="A2273">
        <v>2016</v>
      </c>
      <c r="B2273" t="s">
        <v>542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3098</v>
      </c>
    </row>
    <row r="2274" spans="1:19" x14ac:dyDescent="0.3">
      <c r="A2274">
        <v>2016</v>
      </c>
      <c r="B2274" t="s">
        <v>542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3099</v>
      </c>
    </row>
    <row r="2275" spans="1:19" x14ac:dyDescent="0.3">
      <c r="A2275">
        <v>2016</v>
      </c>
      <c r="B2275" t="s">
        <v>542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3100</v>
      </c>
    </row>
    <row r="2276" spans="1:19" x14ac:dyDescent="0.3">
      <c r="A2276">
        <v>2016</v>
      </c>
      <c r="B2276" t="s">
        <v>542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3101</v>
      </c>
    </row>
    <row r="2277" spans="1:19" x14ac:dyDescent="0.3">
      <c r="A2277">
        <v>2016</v>
      </c>
      <c r="B2277" t="s">
        <v>542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3102</v>
      </c>
    </row>
    <row r="2278" spans="1:19" x14ac:dyDescent="0.3">
      <c r="A2278">
        <v>2016</v>
      </c>
      <c r="B2278" t="s">
        <v>542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3103</v>
      </c>
    </row>
    <row r="2279" spans="1:19" x14ac:dyDescent="0.3">
      <c r="A2279">
        <v>2016</v>
      </c>
      <c r="B2279" t="s">
        <v>542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3104</v>
      </c>
    </row>
    <row r="2280" spans="1:19" x14ac:dyDescent="0.3">
      <c r="A2280">
        <v>2016</v>
      </c>
      <c r="B2280" t="s">
        <v>542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3105</v>
      </c>
    </row>
    <row r="2281" spans="1:19" x14ac:dyDescent="0.3">
      <c r="A2281">
        <v>2016</v>
      </c>
      <c r="B2281" t="s">
        <v>542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3106</v>
      </c>
    </row>
    <row r="2282" spans="1:19" x14ac:dyDescent="0.3">
      <c r="A2282">
        <v>2016</v>
      </c>
      <c r="B2282" t="s">
        <v>542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3107</v>
      </c>
    </row>
    <row r="2283" spans="1:19" x14ac:dyDescent="0.3">
      <c r="A2283">
        <v>2016</v>
      </c>
      <c r="B2283" t="s">
        <v>542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3108</v>
      </c>
    </row>
    <row r="2284" spans="1:19" x14ac:dyDescent="0.3">
      <c r="A2284">
        <v>2016</v>
      </c>
      <c r="B2284" t="s">
        <v>542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3109</v>
      </c>
    </row>
    <row r="2285" spans="1:19" x14ac:dyDescent="0.3">
      <c r="A2285">
        <v>2016</v>
      </c>
      <c r="B2285" t="s">
        <v>542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3110</v>
      </c>
    </row>
    <row r="2286" spans="1:19" x14ac:dyDescent="0.3">
      <c r="A2286">
        <v>2016</v>
      </c>
      <c r="B2286" t="s">
        <v>542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3111</v>
      </c>
    </row>
    <row r="2287" spans="1:19" x14ac:dyDescent="0.3">
      <c r="A2287">
        <v>2016</v>
      </c>
      <c r="B2287" t="s">
        <v>542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3112</v>
      </c>
    </row>
    <row r="2288" spans="1:19" x14ac:dyDescent="0.3">
      <c r="A2288">
        <v>2016</v>
      </c>
      <c r="B2288" t="s">
        <v>542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3113</v>
      </c>
    </row>
    <row r="2289" spans="1:19" x14ac:dyDescent="0.3">
      <c r="A2289">
        <v>2016</v>
      </c>
      <c r="B2289" t="s">
        <v>542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3114</v>
      </c>
    </row>
    <row r="2290" spans="1:19" x14ac:dyDescent="0.3">
      <c r="A2290">
        <v>2016</v>
      </c>
      <c r="B2290" t="s">
        <v>542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3115</v>
      </c>
    </row>
    <row r="2291" spans="1:19" x14ac:dyDescent="0.3">
      <c r="A2291">
        <v>2016</v>
      </c>
      <c r="B2291" t="s">
        <v>542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3116</v>
      </c>
    </row>
    <row r="2292" spans="1:19" x14ac:dyDescent="0.3">
      <c r="A2292">
        <v>2016</v>
      </c>
      <c r="B2292" t="s">
        <v>542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3117</v>
      </c>
    </row>
    <row r="2293" spans="1:19" x14ac:dyDescent="0.3">
      <c r="A2293">
        <v>2016</v>
      </c>
      <c r="B2293" t="s">
        <v>542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3118</v>
      </c>
    </row>
    <row r="2294" spans="1:19" x14ac:dyDescent="0.3">
      <c r="A2294">
        <v>2016</v>
      </c>
      <c r="B2294" t="s">
        <v>542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3119</v>
      </c>
    </row>
    <row r="2295" spans="1:19" x14ac:dyDescent="0.3">
      <c r="A2295">
        <v>2016</v>
      </c>
      <c r="B2295" t="s">
        <v>542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3120</v>
      </c>
    </row>
    <row r="2296" spans="1:19" x14ac:dyDescent="0.3">
      <c r="A2296">
        <v>2016</v>
      </c>
      <c r="B2296" t="s">
        <v>542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3121</v>
      </c>
    </row>
    <row r="2297" spans="1:19" x14ac:dyDescent="0.3">
      <c r="A2297">
        <v>2016</v>
      </c>
      <c r="B2297" t="s">
        <v>542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3122</v>
      </c>
    </row>
    <row r="2298" spans="1:19" x14ac:dyDescent="0.3">
      <c r="A2298">
        <v>2016</v>
      </c>
      <c r="B2298" t="s">
        <v>542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3123</v>
      </c>
    </row>
    <row r="2299" spans="1:19" x14ac:dyDescent="0.3">
      <c r="A2299">
        <v>2016</v>
      </c>
      <c r="B2299" t="s">
        <v>542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3124</v>
      </c>
    </row>
    <row r="2300" spans="1:19" x14ac:dyDescent="0.3">
      <c r="A2300">
        <v>2016</v>
      </c>
      <c r="B2300" t="s">
        <v>542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3125</v>
      </c>
    </row>
    <row r="2301" spans="1:19" x14ac:dyDescent="0.3">
      <c r="A2301">
        <v>2016</v>
      </c>
      <c r="B2301" t="s">
        <v>542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3126</v>
      </c>
    </row>
    <row r="2302" spans="1:19" x14ac:dyDescent="0.3">
      <c r="A2302">
        <v>2016</v>
      </c>
      <c r="B2302" t="s">
        <v>542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3127</v>
      </c>
    </row>
    <row r="2303" spans="1:19" x14ac:dyDescent="0.3">
      <c r="A2303">
        <v>2016</v>
      </c>
      <c r="B2303" t="s">
        <v>542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3128</v>
      </c>
    </row>
    <row r="2304" spans="1:19" x14ac:dyDescent="0.3">
      <c r="A2304">
        <v>2016</v>
      </c>
      <c r="B2304" t="s">
        <v>542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3129</v>
      </c>
    </row>
    <row r="2305" spans="1:19" x14ac:dyDescent="0.3">
      <c r="A2305">
        <v>2016</v>
      </c>
      <c r="B2305" t="s">
        <v>542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3130</v>
      </c>
    </row>
    <row r="2306" spans="1:19" x14ac:dyDescent="0.3">
      <c r="A2306">
        <v>2016</v>
      </c>
      <c r="B2306" t="s">
        <v>542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3131</v>
      </c>
    </row>
    <row r="2307" spans="1:19" x14ac:dyDescent="0.3">
      <c r="A2307">
        <v>2016</v>
      </c>
      <c r="B2307" t="s">
        <v>542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3132</v>
      </c>
    </row>
    <row r="2308" spans="1:19" x14ac:dyDescent="0.3">
      <c r="A2308">
        <v>2016</v>
      </c>
      <c r="B2308" t="s">
        <v>542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3133</v>
      </c>
    </row>
    <row r="2309" spans="1:19" x14ac:dyDescent="0.3">
      <c r="A2309">
        <v>2016</v>
      </c>
      <c r="B2309" t="s">
        <v>542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3134</v>
      </c>
    </row>
    <row r="2310" spans="1:19" x14ac:dyDescent="0.3">
      <c r="A2310">
        <v>2016</v>
      </c>
      <c r="B2310" t="s">
        <v>542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3135</v>
      </c>
    </row>
    <row r="2311" spans="1:19" x14ac:dyDescent="0.3">
      <c r="A2311">
        <v>2016</v>
      </c>
      <c r="B2311" t="s">
        <v>542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3136</v>
      </c>
    </row>
    <row r="2312" spans="1:19" x14ac:dyDescent="0.3">
      <c r="A2312">
        <v>2016</v>
      </c>
      <c r="B2312" t="s">
        <v>542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3137</v>
      </c>
    </row>
    <row r="2313" spans="1:19" x14ac:dyDescent="0.3">
      <c r="A2313">
        <v>2016</v>
      </c>
      <c r="B2313" t="s">
        <v>542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3138</v>
      </c>
    </row>
    <row r="2314" spans="1:19" x14ac:dyDescent="0.3">
      <c r="A2314">
        <v>2016</v>
      </c>
      <c r="B2314" t="s">
        <v>542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3139</v>
      </c>
    </row>
    <row r="2315" spans="1:19" x14ac:dyDescent="0.3">
      <c r="A2315">
        <v>2016</v>
      </c>
      <c r="B2315" t="s">
        <v>542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3140</v>
      </c>
    </row>
    <row r="2316" spans="1:19" x14ac:dyDescent="0.3">
      <c r="A2316">
        <v>2016</v>
      </c>
      <c r="B2316" t="s">
        <v>542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3141</v>
      </c>
    </row>
    <row r="2317" spans="1:19" x14ac:dyDescent="0.3">
      <c r="A2317">
        <v>2016</v>
      </c>
      <c r="B2317" t="s">
        <v>542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3142</v>
      </c>
    </row>
    <row r="2318" spans="1:19" x14ac:dyDescent="0.3">
      <c r="A2318">
        <v>2016</v>
      </c>
      <c r="B2318" t="s">
        <v>542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3143</v>
      </c>
    </row>
    <row r="2319" spans="1:19" x14ac:dyDescent="0.3">
      <c r="A2319">
        <v>2016</v>
      </c>
      <c r="B2319" t="s">
        <v>542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3144</v>
      </c>
    </row>
    <row r="2320" spans="1:19" x14ac:dyDescent="0.3">
      <c r="A2320">
        <v>2016</v>
      </c>
      <c r="B2320" t="s">
        <v>542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3145</v>
      </c>
    </row>
    <row r="2321" spans="1:19" x14ac:dyDescent="0.3">
      <c r="A2321">
        <v>2016</v>
      </c>
      <c r="B2321" t="s">
        <v>542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3146</v>
      </c>
    </row>
    <row r="2322" spans="1:19" x14ac:dyDescent="0.3">
      <c r="A2322">
        <v>2016</v>
      </c>
      <c r="B2322" t="s">
        <v>542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3147</v>
      </c>
    </row>
    <row r="2323" spans="1:19" x14ac:dyDescent="0.3">
      <c r="A2323">
        <v>2016</v>
      </c>
      <c r="B2323" t="s">
        <v>542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3148</v>
      </c>
    </row>
    <row r="2324" spans="1:19" x14ac:dyDescent="0.3">
      <c r="A2324">
        <v>2016</v>
      </c>
      <c r="B2324" t="s">
        <v>542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3149</v>
      </c>
    </row>
    <row r="2325" spans="1:19" x14ac:dyDescent="0.3">
      <c r="A2325">
        <v>2016</v>
      </c>
      <c r="B2325" t="s">
        <v>542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3150</v>
      </c>
    </row>
    <row r="2326" spans="1:19" x14ac:dyDescent="0.3">
      <c r="A2326">
        <v>2016</v>
      </c>
      <c r="B2326" t="s">
        <v>542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3151</v>
      </c>
    </row>
    <row r="2327" spans="1:19" x14ac:dyDescent="0.3">
      <c r="A2327">
        <v>2016</v>
      </c>
      <c r="B2327" t="s">
        <v>542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3152</v>
      </c>
    </row>
    <row r="2328" spans="1:19" x14ac:dyDescent="0.3">
      <c r="A2328">
        <v>2016</v>
      </c>
      <c r="B2328" t="s">
        <v>542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3153</v>
      </c>
    </row>
    <row r="2329" spans="1:19" x14ac:dyDescent="0.3">
      <c r="A2329">
        <v>2016</v>
      </c>
      <c r="B2329" t="s">
        <v>542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3154</v>
      </c>
    </row>
    <row r="2330" spans="1:19" x14ac:dyDescent="0.3">
      <c r="A2330">
        <v>2016</v>
      </c>
      <c r="B2330" t="s">
        <v>542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3155</v>
      </c>
    </row>
    <row r="2331" spans="1:19" x14ac:dyDescent="0.3">
      <c r="A2331">
        <v>2016</v>
      </c>
      <c r="B2331" t="s">
        <v>542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3156</v>
      </c>
    </row>
    <row r="2332" spans="1:19" x14ac:dyDescent="0.3">
      <c r="A2332">
        <v>2016</v>
      </c>
      <c r="B2332" t="s">
        <v>542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3157</v>
      </c>
    </row>
    <row r="2333" spans="1:19" x14ac:dyDescent="0.3">
      <c r="A2333">
        <v>2016</v>
      </c>
      <c r="B2333" t="s">
        <v>542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3158</v>
      </c>
    </row>
    <row r="2334" spans="1:19" x14ac:dyDescent="0.3">
      <c r="A2334">
        <v>2016</v>
      </c>
      <c r="B2334" t="s">
        <v>542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3159</v>
      </c>
    </row>
    <row r="2335" spans="1:19" x14ac:dyDescent="0.3">
      <c r="A2335">
        <v>2016</v>
      </c>
      <c r="B2335" t="s">
        <v>542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3160</v>
      </c>
    </row>
    <row r="2336" spans="1:19" x14ac:dyDescent="0.3">
      <c r="A2336">
        <v>2016</v>
      </c>
      <c r="B2336" t="s">
        <v>542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3161</v>
      </c>
    </row>
    <row r="2337" spans="1:19" x14ac:dyDescent="0.3">
      <c r="A2337">
        <v>2016</v>
      </c>
      <c r="B2337" t="s">
        <v>542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3162</v>
      </c>
    </row>
    <row r="2338" spans="1:19" x14ac:dyDescent="0.3">
      <c r="A2338">
        <v>2016</v>
      </c>
      <c r="B2338" t="s">
        <v>542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3163</v>
      </c>
    </row>
    <row r="2339" spans="1:19" x14ac:dyDescent="0.3">
      <c r="A2339">
        <v>2016</v>
      </c>
      <c r="B2339" t="s">
        <v>542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3164</v>
      </c>
    </row>
    <row r="2340" spans="1:19" x14ac:dyDescent="0.3">
      <c r="A2340">
        <v>2016</v>
      </c>
      <c r="B2340" t="s">
        <v>542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3165</v>
      </c>
    </row>
    <row r="2341" spans="1:19" x14ac:dyDescent="0.3">
      <c r="A2341">
        <v>2016</v>
      </c>
      <c r="B2341" t="s">
        <v>542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3166</v>
      </c>
    </row>
    <row r="2342" spans="1:19" x14ac:dyDescent="0.3">
      <c r="A2342">
        <v>2016</v>
      </c>
      <c r="B2342" t="s">
        <v>542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3167</v>
      </c>
    </row>
    <row r="2343" spans="1:19" x14ac:dyDescent="0.3">
      <c r="A2343">
        <v>2016</v>
      </c>
      <c r="B2343" t="s">
        <v>542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3168</v>
      </c>
    </row>
    <row r="2344" spans="1:19" x14ac:dyDescent="0.3">
      <c r="A2344">
        <v>2016</v>
      </c>
      <c r="B2344" t="s">
        <v>542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3169</v>
      </c>
    </row>
    <row r="2345" spans="1:19" x14ac:dyDescent="0.3">
      <c r="A2345">
        <v>2016</v>
      </c>
      <c r="B2345" t="s">
        <v>542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3170</v>
      </c>
    </row>
    <row r="2346" spans="1:19" x14ac:dyDescent="0.3">
      <c r="A2346">
        <v>2016</v>
      </c>
      <c r="B2346" t="s">
        <v>542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3171</v>
      </c>
    </row>
    <row r="2347" spans="1:19" x14ac:dyDescent="0.3">
      <c r="A2347">
        <v>2016</v>
      </c>
      <c r="B2347" t="s">
        <v>542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3172</v>
      </c>
    </row>
    <row r="2348" spans="1:19" x14ac:dyDescent="0.3">
      <c r="A2348">
        <v>2017</v>
      </c>
      <c r="B2348" t="s">
        <v>542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3173</v>
      </c>
    </row>
    <row r="2349" spans="1:19" x14ac:dyDescent="0.3">
      <c r="A2349">
        <v>2017</v>
      </c>
      <c r="B2349" t="s">
        <v>542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3174</v>
      </c>
    </row>
    <row r="2350" spans="1:19" x14ac:dyDescent="0.3">
      <c r="A2350">
        <v>2017</v>
      </c>
      <c r="B2350" t="s">
        <v>542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3175</v>
      </c>
    </row>
    <row r="2351" spans="1:19" x14ac:dyDescent="0.3">
      <c r="A2351">
        <v>2017</v>
      </c>
      <c r="B2351" t="s">
        <v>542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3176</v>
      </c>
    </row>
    <row r="2352" spans="1:19" x14ac:dyDescent="0.3">
      <c r="A2352">
        <v>2017</v>
      </c>
      <c r="B2352" t="s">
        <v>542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3177</v>
      </c>
    </row>
    <row r="2353" spans="1:19" x14ac:dyDescent="0.3">
      <c r="A2353">
        <v>2017</v>
      </c>
      <c r="B2353" t="s">
        <v>542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3178</v>
      </c>
    </row>
    <row r="2354" spans="1:19" x14ac:dyDescent="0.3">
      <c r="A2354">
        <v>2017</v>
      </c>
      <c r="B2354" t="s">
        <v>542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3179</v>
      </c>
    </row>
    <row r="2355" spans="1:19" x14ac:dyDescent="0.3">
      <c r="A2355">
        <v>2017</v>
      </c>
      <c r="B2355" t="s">
        <v>542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3180</v>
      </c>
    </row>
    <row r="2356" spans="1:19" x14ac:dyDescent="0.3">
      <c r="A2356">
        <v>2017</v>
      </c>
      <c r="B2356" t="s">
        <v>542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3181</v>
      </c>
    </row>
    <row r="2357" spans="1:19" x14ac:dyDescent="0.3">
      <c r="A2357">
        <v>2017</v>
      </c>
      <c r="B2357" t="s">
        <v>542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3182</v>
      </c>
    </row>
    <row r="2358" spans="1:19" x14ac:dyDescent="0.3">
      <c r="A2358">
        <v>2017</v>
      </c>
      <c r="B2358" t="s">
        <v>542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3183</v>
      </c>
    </row>
    <row r="2359" spans="1:19" x14ac:dyDescent="0.3">
      <c r="A2359">
        <v>2017</v>
      </c>
      <c r="B2359" t="s">
        <v>542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3184</v>
      </c>
    </row>
    <row r="2360" spans="1:19" x14ac:dyDescent="0.3">
      <c r="A2360">
        <v>2017</v>
      </c>
      <c r="B2360" t="s">
        <v>542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3185</v>
      </c>
    </row>
    <row r="2361" spans="1:19" x14ac:dyDescent="0.3">
      <c r="A2361">
        <v>2017</v>
      </c>
      <c r="B2361" t="s">
        <v>542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3186</v>
      </c>
    </row>
    <row r="2362" spans="1:19" x14ac:dyDescent="0.3">
      <c r="A2362">
        <v>2017</v>
      </c>
      <c r="B2362" t="s">
        <v>542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3187</v>
      </c>
    </row>
    <row r="2363" spans="1:19" x14ac:dyDescent="0.3">
      <c r="A2363">
        <v>2017</v>
      </c>
      <c r="B2363" t="s">
        <v>542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3188</v>
      </c>
    </row>
    <row r="2364" spans="1:19" x14ac:dyDescent="0.3">
      <c r="A2364">
        <v>2017</v>
      </c>
      <c r="B2364" t="s">
        <v>542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3189</v>
      </c>
    </row>
    <row r="2365" spans="1:19" x14ac:dyDescent="0.3">
      <c r="A2365">
        <v>2017</v>
      </c>
      <c r="B2365" t="s">
        <v>542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3190</v>
      </c>
    </row>
    <row r="2366" spans="1:19" x14ac:dyDescent="0.3">
      <c r="A2366">
        <v>2017</v>
      </c>
      <c r="B2366" t="s">
        <v>542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3191</v>
      </c>
    </row>
    <row r="2367" spans="1:19" x14ac:dyDescent="0.3">
      <c r="A2367">
        <v>2017</v>
      </c>
      <c r="B2367" t="s">
        <v>542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3192</v>
      </c>
    </row>
    <row r="2368" spans="1:19" x14ac:dyDescent="0.3">
      <c r="A2368">
        <v>2017</v>
      </c>
      <c r="B2368" t="s">
        <v>542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3193</v>
      </c>
    </row>
    <row r="2369" spans="1:19" x14ac:dyDescent="0.3">
      <c r="A2369">
        <v>2017</v>
      </c>
      <c r="B2369" t="s">
        <v>542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3194</v>
      </c>
    </row>
    <row r="2370" spans="1:19" x14ac:dyDescent="0.3">
      <c r="A2370">
        <v>2017</v>
      </c>
      <c r="B2370" t="s">
        <v>542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3195</v>
      </c>
    </row>
    <row r="2371" spans="1:19" x14ac:dyDescent="0.3">
      <c r="A2371">
        <v>2017</v>
      </c>
      <c r="B2371" t="s">
        <v>542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3196</v>
      </c>
    </row>
    <row r="2372" spans="1:19" x14ac:dyDescent="0.3">
      <c r="A2372">
        <v>2017</v>
      </c>
      <c r="B2372" t="s">
        <v>542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3197</v>
      </c>
    </row>
    <row r="2373" spans="1:19" x14ac:dyDescent="0.3">
      <c r="A2373">
        <v>2017</v>
      </c>
      <c r="B2373" t="s">
        <v>542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3198</v>
      </c>
    </row>
    <row r="2374" spans="1:19" x14ac:dyDescent="0.3">
      <c r="A2374">
        <v>2017</v>
      </c>
      <c r="B2374" t="s">
        <v>542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3199</v>
      </c>
    </row>
    <row r="2375" spans="1:19" x14ac:dyDescent="0.3">
      <c r="A2375">
        <v>2017</v>
      </c>
      <c r="B2375" t="s">
        <v>542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3200</v>
      </c>
    </row>
    <row r="2376" spans="1:19" x14ac:dyDescent="0.3">
      <c r="A2376">
        <v>2017</v>
      </c>
      <c r="B2376" t="s">
        <v>542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3201</v>
      </c>
    </row>
    <row r="2377" spans="1:19" x14ac:dyDescent="0.3">
      <c r="A2377">
        <v>2017</v>
      </c>
      <c r="B2377" t="s">
        <v>542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3202</v>
      </c>
    </row>
    <row r="2378" spans="1:19" x14ac:dyDescent="0.3">
      <c r="A2378">
        <v>2017</v>
      </c>
      <c r="B2378" t="s">
        <v>542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3203</v>
      </c>
    </row>
    <row r="2379" spans="1:19" x14ac:dyDescent="0.3">
      <c r="A2379">
        <v>2017</v>
      </c>
      <c r="B2379" t="s">
        <v>542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3204</v>
      </c>
    </row>
    <row r="2380" spans="1:19" x14ac:dyDescent="0.3">
      <c r="A2380">
        <v>2017</v>
      </c>
      <c r="B2380" t="s">
        <v>542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3205</v>
      </c>
    </row>
    <row r="2381" spans="1:19" x14ac:dyDescent="0.3">
      <c r="A2381">
        <v>2017</v>
      </c>
      <c r="B2381" t="s">
        <v>542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3206</v>
      </c>
    </row>
    <row r="2382" spans="1:19" x14ac:dyDescent="0.3">
      <c r="A2382">
        <v>2017</v>
      </c>
      <c r="B2382" t="s">
        <v>542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3207</v>
      </c>
    </row>
    <row r="2383" spans="1:19" x14ac:dyDescent="0.3">
      <c r="A2383">
        <v>2017</v>
      </c>
      <c r="B2383" t="s">
        <v>542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3208</v>
      </c>
    </row>
    <row r="2384" spans="1:19" x14ac:dyDescent="0.3">
      <c r="A2384">
        <v>2017</v>
      </c>
      <c r="B2384" t="s">
        <v>542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3209</v>
      </c>
    </row>
    <row r="2385" spans="1:19" x14ac:dyDescent="0.3">
      <c r="A2385">
        <v>2017</v>
      </c>
      <c r="B2385" t="s">
        <v>542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3210</v>
      </c>
    </row>
    <row r="2386" spans="1:19" x14ac:dyDescent="0.3">
      <c r="A2386">
        <v>2017</v>
      </c>
      <c r="B2386" t="s">
        <v>542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3211</v>
      </c>
    </row>
    <row r="2387" spans="1:19" x14ac:dyDescent="0.3">
      <c r="A2387">
        <v>2017</v>
      </c>
      <c r="B2387" t="s">
        <v>542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3212</v>
      </c>
    </row>
    <row r="2388" spans="1:19" x14ac:dyDescent="0.3">
      <c r="A2388">
        <v>2017</v>
      </c>
      <c r="B2388" t="s">
        <v>542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3213</v>
      </c>
    </row>
    <row r="2389" spans="1:19" x14ac:dyDescent="0.3">
      <c r="A2389">
        <v>2017</v>
      </c>
      <c r="B2389" t="s">
        <v>542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3214</v>
      </c>
    </row>
    <row r="2390" spans="1:19" x14ac:dyDescent="0.3">
      <c r="A2390">
        <v>2017</v>
      </c>
      <c r="B2390" t="s">
        <v>542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3215</v>
      </c>
    </row>
    <row r="2391" spans="1:19" x14ac:dyDescent="0.3">
      <c r="A2391">
        <v>2017</v>
      </c>
      <c r="B2391" t="s">
        <v>542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3216</v>
      </c>
    </row>
    <row r="2392" spans="1:19" x14ac:dyDescent="0.3">
      <c r="A2392">
        <v>2017</v>
      </c>
      <c r="B2392" t="s">
        <v>542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3217</v>
      </c>
    </row>
    <row r="2393" spans="1:19" x14ac:dyDescent="0.3">
      <c r="A2393">
        <v>2017</v>
      </c>
      <c r="B2393" t="s">
        <v>542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3218</v>
      </c>
    </row>
    <row r="2394" spans="1:19" x14ac:dyDescent="0.3">
      <c r="A2394">
        <v>2017</v>
      </c>
      <c r="B2394" t="s">
        <v>542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3219</v>
      </c>
    </row>
    <row r="2395" spans="1:19" x14ac:dyDescent="0.3">
      <c r="A2395">
        <v>2017</v>
      </c>
      <c r="B2395" t="s">
        <v>542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3220</v>
      </c>
    </row>
    <row r="2396" spans="1:19" x14ac:dyDescent="0.3">
      <c r="A2396">
        <v>2017</v>
      </c>
      <c r="B2396" t="s">
        <v>542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3221</v>
      </c>
    </row>
    <row r="2397" spans="1:19" x14ac:dyDescent="0.3">
      <c r="A2397">
        <v>2017</v>
      </c>
      <c r="B2397" t="s">
        <v>542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3222</v>
      </c>
    </row>
    <row r="2398" spans="1:19" x14ac:dyDescent="0.3">
      <c r="A2398">
        <v>2017</v>
      </c>
      <c r="B2398" t="s">
        <v>542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3223</v>
      </c>
    </row>
    <row r="2399" spans="1:19" x14ac:dyDescent="0.3">
      <c r="A2399">
        <v>2017</v>
      </c>
      <c r="B2399" t="s">
        <v>542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3224</v>
      </c>
    </row>
    <row r="2400" spans="1:19" x14ac:dyDescent="0.3">
      <c r="A2400">
        <v>2017</v>
      </c>
      <c r="B2400" t="s">
        <v>542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3225</v>
      </c>
    </row>
    <row r="2401" spans="1:19" x14ac:dyDescent="0.3">
      <c r="A2401">
        <v>2017</v>
      </c>
      <c r="B2401" t="s">
        <v>542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3226</v>
      </c>
    </row>
    <row r="2402" spans="1:19" x14ac:dyDescent="0.3">
      <c r="A2402">
        <v>2017</v>
      </c>
      <c r="B2402" t="s">
        <v>542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3227</v>
      </c>
    </row>
    <row r="2403" spans="1:19" x14ac:dyDescent="0.3">
      <c r="A2403">
        <v>2017</v>
      </c>
      <c r="B2403" t="s">
        <v>542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3228</v>
      </c>
    </row>
    <row r="2404" spans="1:19" x14ac:dyDescent="0.3">
      <c r="A2404">
        <v>2017</v>
      </c>
      <c r="B2404" t="s">
        <v>542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3229</v>
      </c>
    </row>
    <row r="2405" spans="1:19" x14ac:dyDescent="0.3">
      <c r="A2405">
        <v>2017</v>
      </c>
      <c r="B2405" t="s">
        <v>542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3230</v>
      </c>
    </row>
    <row r="2406" spans="1:19" x14ac:dyDescent="0.3">
      <c r="A2406">
        <v>2017</v>
      </c>
      <c r="B2406" t="s">
        <v>542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3231</v>
      </c>
    </row>
    <row r="2407" spans="1:19" x14ac:dyDescent="0.3">
      <c r="A2407">
        <v>2017</v>
      </c>
      <c r="B2407" t="s">
        <v>542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3232</v>
      </c>
    </row>
    <row r="2408" spans="1:19" x14ac:dyDescent="0.3">
      <c r="A2408">
        <v>2017</v>
      </c>
      <c r="B2408" t="s">
        <v>542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3233</v>
      </c>
    </row>
    <row r="2409" spans="1:19" x14ac:dyDescent="0.3">
      <c r="A2409">
        <v>2017</v>
      </c>
      <c r="B2409" t="s">
        <v>542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3234</v>
      </c>
    </row>
    <row r="2410" spans="1:19" x14ac:dyDescent="0.3">
      <c r="A2410">
        <v>2017</v>
      </c>
      <c r="B2410" t="s">
        <v>542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3235</v>
      </c>
    </row>
    <row r="2411" spans="1:19" x14ac:dyDescent="0.3">
      <c r="A2411">
        <v>2017</v>
      </c>
      <c r="B2411" t="s">
        <v>542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3236</v>
      </c>
    </row>
    <row r="2412" spans="1:19" x14ac:dyDescent="0.3">
      <c r="A2412">
        <v>2017</v>
      </c>
      <c r="B2412" t="s">
        <v>542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3237</v>
      </c>
    </row>
    <row r="2413" spans="1:19" x14ac:dyDescent="0.3">
      <c r="A2413">
        <v>2017</v>
      </c>
      <c r="B2413" t="s">
        <v>542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3238</v>
      </c>
    </row>
    <row r="2414" spans="1:19" x14ac:dyDescent="0.3">
      <c r="A2414">
        <v>2017</v>
      </c>
      <c r="B2414" t="s">
        <v>542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3239</v>
      </c>
    </row>
    <row r="2415" spans="1:19" x14ac:dyDescent="0.3">
      <c r="A2415">
        <v>2017</v>
      </c>
      <c r="B2415" t="s">
        <v>542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3240</v>
      </c>
    </row>
    <row r="2416" spans="1:19" x14ac:dyDescent="0.3">
      <c r="A2416">
        <v>2017</v>
      </c>
      <c r="B2416" t="s">
        <v>542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3241</v>
      </c>
    </row>
    <row r="2417" spans="1:19" x14ac:dyDescent="0.3">
      <c r="A2417">
        <v>2017</v>
      </c>
      <c r="B2417" t="s">
        <v>542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3242</v>
      </c>
    </row>
    <row r="2418" spans="1:19" x14ac:dyDescent="0.3">
      <c r="A2418">
        <v>2017</v>
      </c>
      <c r="B2418" t="s">
        <v>542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3243</v>
      </c>
    </row>
    <row r="2419" spans="1:19" x14ac:dyDescent="0.3">
      <c r="A2419">
        <v>2017</v>
      </c>
      <c r="B2419" t="s">
        <v>542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3244</v>
      </c>
    </row>
    <row r="2420" spans="1:19" x14ac:dyDescent="0.3">
      <c r="A2420">
        <v>2017</v>
      </c>
      <c r="B2420" t="s">
        <v>542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3245</v>
      </c>
    </row>
    <row r="2421" spans="1:19" x14ac:dyDescent="0.3">
      <c r="A2421">
        <v>2017</v>
      </c>
      <c r="B2421" t="s">
        <v>542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3246</v>
      </c>
    </row>
    <row r="2422" spans="1:19" x14ac:dyDescent="0.3">
      <c r="A2422">
        <v>2017</v>
      </c>
      <c r="B2422" t="s">
        <v>542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3247</v>
      </c>
    </row>
    <row r="2423" spans="1:19" x14ac:dyDescent="0.3">
      <c r="A2423">
        <v>2017</v>
      </c>
      <c r="B2423" t="s">
        <v>542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3248</v>
      </c>
    </row>
    <row r="2424" spans="1:19" x14ac:dyDescent="0.3">
      <c r="A2424">
        <v>2017</v>
      </c>
      <c r="B2424" t="s">
        <v>542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3249</v>
      </c>
    </row>
    <row r="2425" spans="1:19" x14ac:dyDescent="0.3">
      <c r="A2425">
        <v>2017</v>
      </c>
      <c r="B2425" t="s">
        <v>542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3250</v>
      </c>
    </row>
    <row r="2426" spans="1:19" x14ac:dyDescent="0.3">
      <c r="A2426">
        <v>2017</v>
      </c>
      <c r="B2426" t="s">
        <v>542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3251</v>
      </c>
    </row>
    <row r="2427" spans="1:19" x14ac:dyDescent="0.3">
      <c r="A2427">
        <v>2017</v>
      </c>
      <c r="B2427" t="s">
        <v>542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3252</v>
      </c>
    </row>
    <row r="2428" spans="1:19" x14ac:dyDescent="0.3">
      <c r="A2428">
        <v>2017</v>
      </c>
      <c r="B2428" t="s">
        <v>542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3253</v>
      </c>
    </row>
    <row r="2429" spans="1:19" x14ac:dyDescent="0.3">
      <c r="A2429">
        <v>2017</v>
      </c>
      <c r="B2429" t="s">
        <v>542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3254</v>
      </c>
    </row>
    <row r="2430" spans="1:19" x14ac:dyDescent="0.3">
      <c r="A2430">
        <v>2017</v>
      </c>
      <c r="B2430" t="s">
        <v>542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3255</v>
      </c>
    </row>
    <row r="2431" spans="1:19" x14ac:dyDescent="0.3">
      <c r="A2431">
        <v>2017</v>
      </c>
      <c r="B2431" t="s">
        <v>542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3256</v>
      </c>
    </row>
    <row r="2432" spans="1:19" x14ac:dyDescent="0.3">
      <c r="A2432">
        <v>2018</v>
      </c>
      <c r="B2432" t="s">
        <v>542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3257</v>
      </c>
    </row>
    <row r="2433" spans="1:19" x14ac:dyDescent="0.3">
      <c r="A2433">
        <v>2018</v>
      </c>
      <c r="B2433" t="s">
        <v>542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3258</v>
      </c>
    </row>
    <row r="2434" spans="1:19" x14ac:dyDescent="0.3">
      <c r="A2434">
        <v>2018</v>
      </c>
      <c r="B2434" t="s">
        <v>542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3259</v>
      </c>
    </row>
    <row r="2435" spans="1:19" x14ac:dyDescent="0.3">
      <c r="A2435">
        <v>2018</v>
      </c>
      <c r="B2435" t="s">
        <v>542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3260</v>
      </c>
    </row>
    <row r="2436" spans="1:19" x14ac:dyDescent="0.3">
      <c r="A2436">
        <v>2018</v>
      </c>
      <c r="B2436" t="s">
        <v>542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3261</v>
      </c>
    </row>
    <row r="2437" spans="1:19" x14ac:dyDescent="0.3">
      <c r="A2437">
        <v>2018</v>
      </c>
      <c r="B2437" t="s">
        <v>542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3262</v>
      </c>
    </row>
    <row r="2438" spans="1:19" x14ac:dyDescent="0.3">
      <c r="A2438">
        <v>2018</v>
      </c>
      <c r="B2438" t="s">
        <v>542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3263</v>
      </c>
    </row>
    <row r="2439" spans="1:19" x14ac:dyDescent="0.3">
      <c r="A2439">
        <v>2018</v>
      </c>
      <c r="B2439" t="s">
        <v>542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3264</v>
      </c>
    </row>
    <row r="2440" spans="1:19" x14ac:dyDescent="0.3">
      <c r="A2440">
        <v>2018</v>
      </c>
      <c r="B2440" t="s">
        <v>542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3265</v>
      </c>
    </row>
    <row r="2441" spans="1:19" x14ac:dyDescent="0.3">
      <c r="A2441">
        <v>2018</v>
      </c>
      <c r="B2441" t="s">
        <v>542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3266</v>
      </c>
    </row>
    <row r="2442" spans="1:19" x14ac:dyDescent="0.3">
      <c r="A2442">
        <v>2018</v>
      </c>
      <c r="B2442" t="s">
        <v>542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3267</v>
      </c>
    </row>
    <row r="2443" spans="1:19" x14ac:dyDescent="0.3">
      <c r="A2443">
        <v>2018</v>
      </c>
      <c r="B2443" t="s">
        <v>542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3268</v>
      </c>
    </row>
    <row r="2444" spans="1:19" x14ac:dyDescent="0.3">
      <c r="A2444">
        <v>2018</v>
      </c>
      <c r="B2444" t="s">
        <v>542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3269</v>
      </c>
    </row>
    <row r="2445" spans="1:19" x14ac:dyDescent="0.3">
      <c r="A2445">
        <v>2018</v>
      </c>
      <c r="B2445" t="s">
        <v>542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3270</v>
      </c>
    </row>
    <row r="2446" spans="1:19" x14ac:dyDescent="0.3">
      <c r="A2446">
        <v>2018</v>
      </c>
      <c r="B2446" t="s">
        <v>542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3271</v>
      </c>
    </row>
    <row r="2447" spans="1:19" x14ac:dyDescent="0.3">
      <c r="A2447">
        <v>2018</v>
      </c>
      <c r="B2447" t="s">
        <v>542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3272</v>
      </c>
    </row>
    <row r="2448" spans="1:19" x14ac:dyDescent="0.3">
      <c r="A2448">
        <v>2018</v>
      </c>
      <c r="B2448" t="s">
        <v>542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3273</v>
      </c>
    </row>
    <row r="2449" spans="1:19" x14ac:dyDescent="0.3">
      <c r="A2449">
        <v>2018</v>
      </c>
      <c r="B2449" t="s">
        <v>542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3274</v>
      </c>
    </row>
    <row r="2450" spans="1:19" x14ac:dyDescent="0.3">
      <c r="A2450">
        <v>2018</v>
      </c>
      <c r="B2450" t="s">
        <v>542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3275</v>
      </c>
    </row>
    <row r="2451" spans="1:19" x14ac:dyDescent="0.3">
      <c r="A2451">
        <v>2018</v>
      </c>
      <c r="B2451" t="s">
        <v>542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3276</v>
      </c>
    </row>
    <row r="2452" spans="1:19" x14ac:dyDescent="0.3">
      <c r="A2452">
        <v>2018</v>
      </c>
      <c r="B2452" t="s">
        <v>542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3277</v>
      </c>
    </row>
    <row r="2453" spans="1:19" x14ac:dyDescent="0.3">
      <c r="A2453">
        <v>2018</v>
      </c>
      <c r="B2453" t="s">
        <v>542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3278</v>
      </c>
    </row>
    <row r="2454" spans="1:19" x14ac:dyDescent="0.3">
      <c r="A2454">
        <v>2018</v>
      </c>
      <c r="B2454" t="s">
        <v>542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3279</v>
      </c>
    </row>
    <row r="2455" spans="1:19" x14ac:dyDescent="0.3">
      <c r="A2455">
        <v>2018</v>
      </c>
      <c r="B2455" t="s">
        <v>542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3280</v>
      </c>
    </row>
    <row r="2456" spans="1:19" x14ac:dyDescent="0.3">
      <c r="A2456">
        <v>2018</v>
      </c>
      <c r="B2456" t="s">
        <v>542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3281</v>
      </c>
    </row>
    <row r="2457" spans="1:19" x14ac:dyDescent="0.3">
      <c r="A2457">
        <v>2018</v>
      </c>
      <c r="B2457" t="s">
        <v>542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3282</v>
      </c>
    </row>
    <row r="2458" spans="1:19" x14ac:dyDescent="0.3">
      <c r="A2458">
        <v>2018</v>
      </c>
      <c r="B2458" t="s">
        <v>542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3283</v>
      </c>
    </row>
    <row r="2459" spans="1:19" x14ac:dyDescent="0.3">
      <c r="A2459">
        <v>2018</v>
      </c>
      <c r="B2459" t="s">
        <v>542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3284</v>
      </c>
    </row>
    <row r="2460" spans="1:19" x14ac:dyDescent="0.3">
      <c r="A2460">
        <v>2018</v>
      </c>
      <c r="B2460" t="s">
        <v>542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3285</v>
      </c>
    </row>
    <row r="2461" spans="1:19" x14ac:dyDescent="0.3">
      <c r="A2461">
        <v>2018</v>
      </c>
      <c r="B2461" t="s">
        <v>542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3286</v>
      </c>
    </row>
    <row r="2462" spans="1:19" x14ac:dyDescent="0.3">
      <c r="A2462">
        <v>2018</v>
      </c>
      <c r="B2462" t="s">
        <v>542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3287</v>
      </c>
    </row>
    <row r="2463" spans="1:19" x14ac:dyDescent="0.3">
      <c r="A2463">
        <v>2018</v>
      </c>
      <c r="B2463" t="s">
        <v>542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3288</v>
      </c>
    </row>
    <row r="2464" spans="1:19" x14ac:dyDescent="0.3">
      <c r="A2464">
        <v>2018</v>
      </c>
      <c r="B2464" t="s">
        <v>542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3289</v>
      </c>
    </row>
    <row r="2465" spans="1:19" x14ac:dyDescent="0.3">
      <c r="A2465">
        <v>2018</v>
      </c>
      <c r="B2465" t="s">
        <v>542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3290</v>
      </c>
    </row>
    <row r="2466" spans="1:19" x14ac:dyDescent="0.3">
      <c r="A2466">
        <v>2018</v>
      </c>
      <c r="B2466" t="s">
        <v>542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3291</v>
      </c>
    </row>
    <row r="2467" spans="1:19" x14ac:dyDescent="0.3">
      <c r="A2467">
        <v>2018</v>
      </c>
      <c r="B2467" t="s">
        <v>542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3292</v>
      </c>
    </row>
    <row r="2468" spans="1:19" x14ac:dyDescent="0.3">
      <c r="A2468">
        <v>2018</v>
      </c>
      <c r="B2468" t="s">
        <v>542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3293</v>
      </c>
    </row>
    <row r="2469" spans="1:19" x14ac:dyDescent="0.3">
      <c r="A2469">
        <v>2018</v>
      </c>
      <c r="B2469" t="s">
        <v>542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3294</v>
      </c>
    </row>
    <row r="2470" spans="1:19" x14ac:dyDescent="0.3">
      <c r="A2470">
        <v>2018</v>
      </c>
      <c r="B2470" t="s">
        <v>542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3295</v>
      </c>
    </row>
    <row r="2471" spans="1:19" x14ac:dyDescent="0.3">
      <c r="A2471">
        <v>2018</v>
      </c>
      <c r="B2471" t="s">
        <v>542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3296</v>
      </c>
    </row>
    <row r="2472" spans="1:19" x14ac:dyDescent="0.3">
      <c r="A2472">
        <v>2018</v>
      </c>
      <c r="B2472" t="s">
        <v>542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3297</v>
      </c>
    </row>
    <row r="2473" spans="1:19" x14ac:dyDescent="0.3">
      <c r="A2473">
        <v>2018</v>
      </c>
      <c r="B2473" t="s">
        <v>542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3298</v>
      </c>
    </row>
    <row r="2474" spans="1:19" x14ac:dyDescent="0.3">
      <c r="A2474">
        <v>2018</v>
      </c>
      <c r="B2474" t="s">
        <v>542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3299</v>
      </c>
    </row>
    <row r="2475" spans="1:19" x14ac:dyDescent="0.3">
      <c r="A2475">
        <v>2018</v>
      </c>
      <c r="B2475" t="s">
        <v>542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3300</v>
      </c>
    </row>
    <row r="2476" spans="1:19" x14ac:dyDescent="0.3">
      <c r="A2476">
        <v>2018</v>
      </c>
      <c r="B2476" t="s">
        <v>542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3301</v>
      </c>
    </row>
    <row r="2477" spans="1:19" x14ac:dyDescent="0.3">
      <c r="A2477">
        <v>2018</v>
      </c>
      <c r="B2477" t="s">
        <v>542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3302</v>
      </c>
    </row>
    <row r="2478" spans="1:19" x14ac:dyDescent="0.3">
      <c r="A2478">
        <v>2018</v>
      </c>
      <c r="B2478" t="s">
        <v>542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3303</v>
      </c>
    </row>
    <row r="2479" spans="1:19" x14ac:dyDescent="0.3">
      <c r="A2479">
        <v>2018</v>
      </c>
      <c r="B2479" t="s">
        <v>542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3304</v>
      </c>
    </row>
    <row r="2480" spans="1:19" x14ac:dyDescent="0.3">
      <c r="A2480">
        <v>2018</v>
      </c>
      <c r="B2480" t="s">
        <v>542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3305</v>
      </c>
    </row>
    <row r="2481" spans="1:19" x14ac:dyDescent="0.3">
      <c r="A2481">
        <v>2018</v>
      </c>
      <c r="B2481" t="s">
        <v>542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3306</v>
      </c>
    </row>
    <row r="2482" spans="1:19" x14ac:dyDescent="0.3">
      <c r="A2482">
        <v>2018</v>
      </c>
      <c r="B2482" t="s">
        <v>542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3307</v>
      </c>
    </row>
    <row r="2483" spans="1:19" x14ac:dyDescent="0.3">
      <c r="A2483">
        <v>2018</v>
      </c>
      <c r="B2483" t="s">
        <v>542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3308</v>
      </c>
    </row>
    <row r="2484" spans="1:19" x14ac:dyDescent="0.3">
      <c r="A2484">
        <v>2018</v>
      </c>
      <c r="B2484" t="s">
        <v>542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3309</v>
      </c>
    </row>
    <row r="2485" spans="1:19" x14ac:dyDescent="0.3">
      <c r="A2485">
        <v>2018</v>
      </c>
      <c r="B2485" t="s">
        <v>542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3310</v>
      </c>
    </row>
    <row r="2486" spans="1:19" x14ac:dyDescent="0.3">
      <c r="A2486">
        <v>2018</v>
      </c>
      <c r="B2486" t="s">
        <v>542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3311</v>
      </c>
    </row>
    <row r="2487" spans="1:19" x14ac:dyDescent="0.3">
      <c r="A2487">
        <v>2018</v>
      </c>
      <c r="B2487" t="s">
        <v>542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3312</v>
      </c>
    </row>
    <row r="2488" spans="1:19" x14ac:dyDescent="0.3">
      <c r="A2488">
        <v>2018</v>
      </c>
      <c r="B2488" t="s">
        <v>542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3313</v>
      </c>
    </row>
    <row r="2489" spans="1:19" x14ac:dyDescent="0.3">
      <c r="A2489">
        <v>2018</v>
      </c>
      <c r="B2489" t="s">
        <v>542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3314</v>
      </c>
    </row>
    <row r="2490" spans="1:19" x14ac:dyDescent="0.3">
      <c r="A2490">
        <v>2018</v>
      </c>
      <c r="B2490" t="s">
        <v>542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3315</v>
      </c>
    </row>
    <row r="2491" spans="1:19" x14ac:dyDescent="0.3">
      <c r="A2491">
        <v>2018</v>
      </c>
      <c r="B2491" t="s">
        <v>542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3316</v>
      </c>
    </row>
    <row r="2492" spans="1:19" x14ac:dyDescent="0.3">
      <c r="A2492">
        <v>2018</v>
      </c>
      <c r="B2492" t="s">
        <v>542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3317</v>
      </c>
    </row>
    <row r="2493" spans="1:19" x14ac:dyDescent="0.3">
      <c r="A2493">
        <v>2018</v>
      </c>
      <c r="B2493" t="s">
        <v>542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3318</v>
      </c>
    </row>
    <row r="2494" spans="1:19" x14ac:dyDescent="0.3">
      <c r="A2494">
        <v>2018</v>
      </c>
      <c r="B2494" t="s">
        <v>542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3319</v>
      </c>
    </row>
    <row r="2495" spans="1:19" x14ac:dyDescent="0.3">
      <c r="A2495">
        <v>2018</v>
      </c>
      <c r="B2495" t="s">
        <v>542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3320</v>
      </c>
    </row>
    <row r="2496" spans="1:19" x14ac:dyDescent="0.3">
      <c r="A2496">
        <v>2018</v>
      </c>
      <c r="B2496" t="s">
        <v>542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3321</v>
      </c>
    </row>
    <row r="2497" spans="1:19" x14ac:dyDescent="0.3">
      <c r="A2497">
        <v>2018</v>
      </c>
      <c r="B2497" t="s">
        <v>542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3322</v>
      </c>
    </row>
    <row r="2498" spans="1:19" x14ac:dyDescent="0.3">
      <c r="A2498">
        <v>2018</v>
      </c>
      <c r="B2498" t="s">
        <v>542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3323</v>
      </c>
    </row>
    <row r="2499" spans="1:19" x14ac:dyDescent="0.3">
      <c r="A2499">
        <v>2018</v>
      </c>
      <c r="B2499" t="s">
        <v>542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3324</v>
      </c>
    </row>
    <row r="2500" spans="1:19" x14ac:dyDescent="0.3">
      <c r="A2500">
        <v>2018</v>
      </c>
      <c r="B2500" t="s">
        <v>542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3325</v>
      </c>
    </row>
    <row r="2501" spans="1:19" x14ac:dyDescent="0.3">
      <c r="A2501">
        <v>2018</v>
      </c>
      <c r="B2501" t="s">
        <v>542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3326</v>
      </c>
    </row>
    <row r="2502" spans="1:19" x14ac:dyDescent="0.3">
      <c r="A2502">
        <v>2018</v>
      </c>
      <c r="B2502" t="s">
        <v>542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3327</v>
      </c>
    </row>
    <row r="2503" spans="1:19" x14ac:dyDescent="0.3">
      <c r="A2503">
        <v>2018</v>
      </c>
      <c r="B2503" t="s">
        <v>542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3328</v>
      </c>
    </row>
    <row r="2504" spans="1:19" x14ac:dyDescent="0.3">
      <c r="A2504">
        <v>2018</v>
      </c>
      <c r="B2504" t="s">
        <v>542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3329</v>
      </c>
    </row>
    <row r="2505" spans="1:19" x14ac:dyDescent="0.3">
      <c r="A2505">
        <v>2018</v>
      </c>
      <c r="B2505" t="s">
        <v>542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3330</v>
      </c>
    </row>
    <row r="2506" spans="1:19" x14ac:dyDescent="0.3">
      <c r="A2506">
        <v>2018</v>
      </c>
      <c r="B2506" t="s">
        <v>542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3331</v>
      </c>
    </row>
    <row r="2507" spans="1:19" x14ac:dyDescent="0.3">
      <c r="A2507">
        <v>2018</v>
      </c>
      <c r="B2507" t="s">
        <v>542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3332</v>
      </c>
    </row>
    <row r="2508" spans="1:19" x14ac:dyDescent="0.3">
      <c r="A2508">
        <v>2018</v>
      </c>
      <c r="B2508" t="s">
        <v>542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3333</v>
      </c>
    </row>
    <row r="2509" spans="1:19" x14ac:dyDescent="0.3">
      <c r="A2509">
        <v>2018</v>
      </c>
      <c r="B2509" t="s">
        <v>542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3334</v>
      </c>
    </row>
    <row r="2510" spans="1:19" x14ac:dyDescent="0.3">
      <c r="A2510">
        <v>2018</v>
      </c>
      <c r="B2510" t="s">
        <v>542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3335</v>
      </c>
    </row>
    <row r="2511" spans="1:19" x14ac:dyDescent="0.3">
      <c r="A2511">
        <v>2019</v>
      </c>
      <c r="B2511" t="s">
        <v>542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3336</v>
      </c>
    </row>
    <row r="2512" spans="1:19" x14ac:dyDescent="0.3">
      <c r="A2512">
        <v>2019</v>
      </c>
      <c r="B2512" t="s">
        <v>542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3337</v>
      </c>
    </row>
    <row r="2513" spans="1:19" x14ac:dyDescent="0.3">
      <c r="A2513">
        <v>2019</v>
      </c>
      <c r="B2513" t="s">
        <v>542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3338</v>
      </c>
    </row>
    <row r="2514" spans="1:19" x14ac:dyDescent="0.3">
      <c r="A2514">
        <v>2019</v>
      </c>
      <c r="B2514" t="s">
        <v>542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3339</v>
      </c>
    </row>
    <row r="2515" spans="1:19" x14ac:dyDescent="0.3">
      <c r="A2515">
        <v>2019</v>
      </c>
      <c r="B2515" t="s">
        <v>542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3340</v>
      </c>
    </row>
    <row r="2516" spans="1:19" x14ac:dyDescent="0.3">
      <c r="A2516">
        <v>2019</v>
      </c>
      <c r="B2516" t="s">
        <v>542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3341</v>
      </c>
    </row>
    <row r="2517" spans="1:19" x14ac:dyDescent="0.3">
      <c r="A2517">
        <v>2019</v>
      </c>
      <c r="B2517" t="s">
        <v>542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3342</v>
      </c>
    </row>
    <row r="2518" spans="1:19" x14ac:dyDescent="0.3">
      <c r="A2518">
        <v>2019</v>
      </c>
      <c r="B2518" t="s">
        <v>542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3343</v>
      </c>
    </row>
    <row r="2519" spans="1:19" x14ac:dyDescent="0.3">
      <c r="A2519">
        <v>2019</v>
      </c>
      <c r="B2519" t="s">
        <v>542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3344</v>
      </c>
    </row>
    <row r="2520" spans="1:19" x14ac:dyDescent="0.3">
      <c r="A2520">
        <v>2019</v>
      </c>
      <c r="B2520" t="s">
        <v>542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3345</v>
      </c>
    </row>
    <row r="2521" spans="1:19" x14ac:dyDescent="0.3">
      <c r="A2521">
        <v>2019</v>
      </c>
      <c r="B2521" t="s">
        <v>542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3346</v>
      </c>
    </row>
    <row r="2522" spans="1:19" x14ac:dyDescent="0.3">
      <c r="A2522">
        <v>2019</v>
      </c>
      <c r="B2522" t="s">
        <v>542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3347</v>
      </c>
    </row>
    <row r="2523" spans="1:19" x14ac:dyDescent="0.3">
      <c r="A2523">
        <v>2019</v>
      </c>
      <c r="B2523" t="s">
        <v>542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3348</v>
      </c>
    </row>
    <row r="2524" spans="1:19" x14ac:dyDescent="0.3">
      <c r="A2524">
        <v>2019</v>
      </c>
      <c r="B2524" t="s">
        <v>542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3349</v>
      </c>
    </row>
    <row r="2525" spans="1:19" x14ac:dyDescent="0.3">
      <c r="A2525">
        <v>2019</v>
      </c>
      <c r="B2525" t="s">
        <v>542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3350</v>
      </c>
    </row>
    <row r="2526" spans="1:19" x14ac:dyDescent="0.3">
      <c r="A2526">
        <v>2019</v>
      </c>
      <c r="B2526" t="s">
        <v>542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3351</v>
      </c>
    </row>
    <row r="2527" spans="1:19" x14ac:dyDescent="0.3">
      <c r="A2527">
        <v>2019</v>
      </c>
      <c r="B2527" t="s">
        <v>542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3352</v>
      </c>
    </row>
    <row r="2528" spans="1:19" x14ac:dyDescent="0.3">
      <c r="A2528">
        <v>2019</v>
      </c>
      <c r="B2528" t="s">
        <v>542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3353</v>
      </c>
    </row>
    <row r="2529" spans="1:19" x14ac:dyDescent="0.3">
      <c r="A2529">
        <v>2019</v>
      </c>
      <c r="B2529" t="s">
        <v>542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3354</v>
      </c>
    </row>
    <row r="2530" spans="1:19" x14ac:dyDescent="0.3">
      <c r="A2530">
        <v>2019</v>
      </c>
      <c r="B2530" t="s">
        <v>542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3355</v>
      </c>
    </row>
    <row r="2531" spans="1:19" x14ac:dyDescent="0.3">
      <c r="A2531">
        <v>2019</v>
      </c>
      <c r="B2531" t="s">
        <v>542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3356</v>
      </c>
    </row>
    <row r="2532" spans="1:19" x14ac:dyDescent="0.3">
      <c r="A2532">
        <v>2019</v>
      </c>
      <c r="B2532" t="s">
        <v>542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3357</v>
      </c>
    </row>
    <row r="2533" spans="1:19" x14ac:dyDescent="0.3">
      <c r="A2533">
        <v>2019</v>
      </c>
      <c r="B2533" t="s">
        <v>542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3358</v>
      </c>
    </row>
    <row r="2534" spans="1:19" x14ac:dyDescent="0.3">
      <c r="A2534">
        <v>2019</v>
      </c>
      <c r="B2534" t="s">
        <v>542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3359</v>
      </c>
    </row>
    <row r="2535" spans="1:19" x14ac:dyDescent="0.3">
      <c r="A2535">
        <v>2019</v>
      </c>
      <c r="B2535" t="s">
        <v>542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3360</v>
      </c>
    </row>
    <row r="2536" spans="1:19" x14ac:dyDescent="0.3">
      <c r="A2536">
        <v>2019</v>
      </c>
      <c r="B2536" t="s">
        <v>542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3361</v>
      </c>
    </row>
    <row r="2537" spans="1:19" x14ac:dyDescent="0.3">
      <c r="A2537">
        <v>2019</v>
      </c>
      <c r="B2537" t="s">
        <v>542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3362</v>
      </c>
    </row>
    <row r="2538" spans="1:19" x14ac:dyDescent="0.3">
      <c r="A2538">
        <v>2019</v>
      </c>
      <c r="B2538" t="s">
        <v>542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3363</v>
      </c>
    </row>
    <row r="2539" spans="1:19" x14ac:dyDescent="0.3">
      <c r="A2539">
        <v>2019</v>
      </c>
      <c r="B2539" t="s">
        <v>542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3364</v>
      </c>
    </row>
    <row r="2540" spans="1:19" x14ac:dyDescent="0.3">
      <c r="A2540">
        <v>2019</v>
      </c>
      <c r="B2540" t="s">
        <v>542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3365</v>
      </c>
    </row>
    <row r="2541" spans="1:19" x14ac:dyDescent="0.3">
      <c r="A2541">
        <v>2019</v>
      </c>
      <c r="B2541" t="s">
        <v>542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3366</v>
      </c>
    </row>
    <row r="2542" spans="1:19" x14ac:dyDescent="0.3">
      <c r="A2542">
        <v>2019</v>
      </c>
      <c r="B2542" t="s">
        <v>542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3367</v>
      </c>
    </row>
    <row r="2543" spans="1:19" x14ac:dyDescent="0.3">
      <c r="A2543">
        <v>2019</v>
      </c>
      <c r="B2543" t="s">
        <v>542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3368</v>
      </c>
    </row>
    <row r="2544" spans="1:19" x14ac:dyDescent="0.3">
      <c r="A2544">
        <v>2019</v>
      </c>
      <c r="B2544" t="s">
        <v>542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3369</v>
      </c>
    </row>
    <row r="2545" spans="1:19" x14ac:dyDescent="0.3">
      <c r="A2545">
        <v>2019</v>
      </c>
      <c r="B2545" t="s">
        <v>542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3370</v>
      </c>
    </row>
    <row r="2546" spans="1:19" x14ac:dyDescent="0.3">
      <c r="A2546">
        <v>2019</v>
      </c>
      <c r="B2546" t="s">
        <v>542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3371</v>
      </c>
    </row>
    <row r="2547" spans="1:19" x14ac:dyDescent="0.3">
      <c r="A2547">
        <v>2019</v>
      </c>
      <c r="B2547" t="s">
        <v>542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3372</v>
      </c>
    </row>
    <row r="2548" spans="1:19" x14ac:dyDescent="0.3">
      <c r="A2548">
        <v>2019</v>
      </c>
      <c r="B2548" t="s">
        <v>542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3373</v>
      </c>
    </row>
    <row r="2549" spans="1:19" x14ac:dyDescent="0.3">
      <c r="A2549">
        <v>2019</v>
      </c>
      <c r="B2549" t="s">
        <v>542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3374</v>
      </c>
    </row>
    <row r="2550" spans="1:19" x14ac:dyDescent="0.3">
      <c r="A2550">
        <v>2019</v>
      </c>
      <c r="B2550" t="s">
        <v>542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3375</v>
      </c>
    </row>
    <row r="2551" spans="1:19" x14ac:dyDescent="0.3">
      <c r="A2551">
        <v>2019</v>
      </c>
      <c r="B2551" t="s">
        <v>542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3376</v>
      </c>
    </row>
    <row r="2552" spans="1:19" x14ac:dyDescent="0.3">
      <c r="A2552">
        <v>2019</v>
      </c>
      <c r="B2552" t="s">
        <v>542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3377</v>
      </c>
    </row>
    <row r="2553" spans="1:19" x14ac:dyDescent="0.3">
      <c r="A2553">
        <v>2019</v>
      </c>
      <c r="B2553" t="s">
        <v>542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3378</v>
      </c>
    </row>
    <row r="2554" spans="1:19" x14ac:dyDescent="0.3">
      <c r="A2554">
        <v>2019</v>
      </c>
      <c r="B2554" t="s">
        <v>542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3379</v>
      </c>
    </row>
    <row r="2555" spans="1:19" x14ac:dyDescent="0.3">
      <c r="A2555">
        <v>2019</v>
      </c>
      <c r="B2555" t="s">
        <v>542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3380</v>
      </c>
    </row>
    <row r="2556" spans="1:19" x14ac:dyDescent="0.3">
      <c r="A2556">
        <v>2019</v>
      </c>
      <c r="B2556" t="s">
        <v>542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3381</v>
      </c>
    </row>
    <row r="2557" spans="1:19" x14ac:dyDescent="0.3">
      <c r="A2557">
        <v>2019</v>
      </c>
      <c r="B2557" t="s">
        <v>542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3382</v>
      </c>
    </row>
    <row r="2558" spans="1:19" x14ac:dyDescent="0.3">
      <c r="A2558">
        <v>2019</v>
      </c>
      <c r="B2558" t="s">
        <v>542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3383</v>
      </c>
    </row>
    <row r="2559" spans="1:19" x14ac:dyDescent="0.3">
      <c r="A2559">
        <v>2019</v>
      </c>
      <c r="B2559" t="s">
        <v>542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3384</v>
      </c>
    </row>
    <row r="2560" spans="1:19" x14ac:dyDescent="0.3">
      <c r="A2560">
        <v>2019</v>
      </c>
      <c r="B2560" t="s">
        <v>542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3385</v>
      </c>
    </row>
    <row r="2561" spans="1:19" x14ac:dyDescent="0.3">
      <c r="A2561">
        <v>2019</v>
      </c>
      <c r="B2561" t="s">
        <v>542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3386</v>
      </c>
    </row>
    <row r="2562" spans="1:19" x14ac:dyDescent="0.3">
      <c r="A2562">
        <v>2019</v>
      </c>
      <c r="B2562" t="s">
        <v>542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3387</v>
      </c>
    </row>
    <row r="2563" spans="1:19" x14ac:dyDescent="0.3">
      <c r="A2563">
        <v>2019</v>
      </c>
      <c r="B2563" t="s">
        <v>542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3388</v>
      </c>
    </row>
    <row r="2564" spans="1:19" x14ac:dyDescent="0.3">
      <c r="A2564">
        <v>2019</v>
      </c>
      <c r="B2564" t="s">
        <v>542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3389</v>
      </c>
    </row>
    <row r="2565" spans="1:19" x14ac:dyDescent="0.3">
      <c r="A2565">
        <v>2019</v>
      </c>
      <c r="B2565" t="s">
        <v>542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3390</v>
      </c>
    </row>
    <row r="2566" spans="1:19" x14ac:dyDescent="0.3">
      <c r="A2566">
        <v>2019</v>
      </c>
      <c r="B2566" t="s">
        <v>542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3391</v>
      </c>
    </row>
    <row r="2567" spans="1:19" x14ac:dyDescent="0.3">
      <c r="A2567">
        <v>2019</v>
      </c>
      <c r="B2567" t="s">
        <v>542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3392</v>
      </c>
    </row>
    <row r="2568" spans="1:19" x14ac:dyDescent="0.3">
      <c r="A2568">
        <v>2019</v>
      </c>
      <c r="B2568" t="s">
        <v>542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3393</v>
      </c>
    </row>
    <row r="2569" spans="1:19" x14ac:dyDescent="0.3">
      <c r="A2569">
        <v>2019</v>
      </c>
      <c r="B2569" t="s">
        <v>542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3394</v>
      </c>
    </row>
    <row r="2570" spans="1:19" x14ac:dyDescent="0.3">
      <c r="A2570">
        <v>2019</v>
      </c>
      <c r="B2570" t="s">
        <v>542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3395</v>
      </c>
    </row>
    <row r="2571" spans="1:19" x14ac:dyDescent="0.3">
      <c r="A2571">
        <v>2019</v>
      </c>
      <c r="B2571" t="s">
        <v>542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3396</v>
      </c>
    </row>
    <row r="2572" spans="1:19" x14ac:dyDescent="0.3">
      <c r="A2572">
        <v>2019</v>
      </c>
      <c r="B2572" t="s">
        <v>542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3397</v>
      </c>
    </row>
    <row r="2573" spans="1:19" x14ac:dyDescent="0.3">
      <c r="A2573">
        <v>2019</v>
      </c>
      <c r="B2573" t="s">
        <v>542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3398</v>
      </c>
    </row>
    <row r="2574" spans="1:19" x14ac:dyDescent="0.3">
      <c r="A2574">
        <v>2019</v>
      </c>
      <c r="B2574" t="s">
        <v>542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3399</v>
      </c>
    </row>
    <row r="2575" spans="1:19" x14ac:dyDescent="0.3">
      <c r="A2575">
        <v>2019</v>
      </c>
      <c r="B2575" t="s">
        <v>542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3400</v>
      </c>
    </row>
    <row r="2576" spans="1:19" x14ac:dyDescent="0.3">
      <c r="A2576">
        <v>2019</v>
      </c>
      <c r="B2576" t="s">
        <v>542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3401</v>
      </c>
    </row>
    <row r="2577" spans="1:19" x14ac:dyDescent="0.3">
      <c r="A2577">
        <v>2019</v>
      </c>
      <c r="B2577" t="s">
        <v>542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3402</v>
      </c>
    </row>
    <row r="2578" spans="1:19" x14ac:dyDescent="0.3">
      <c r="A2578">
        <v>2019</v>
      </c>
      <c r="B2578" t="s">
        <v>542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3403</v>
      </c>
    </row>
    <row r="2579" spans="1:19" x14ac:dyDescent="0.3">
      <c r="A2579">
        <v>2019</v>
      </c>
      <c r="B2579" t="s">
        <v>542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3404</v>
      </c>
    </row>
    <row r="2580" spans="1:19" x14ac:dyDescent="0.3">
      <c r="A2580">
        <v>2019</v>
      </c>
      <c r="B2580" t="s">
        <v>542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3405</v>
      </c>
    </row>
    <row r="2581" spans="1:19" x14ac:dyDescent="0.3">
      <c r="A2581">
        <v>2019</v>
      </c>
      <c r="B2581" t="s">
        <v>542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3406</v>
      </c>
    </row>
    <row r="2582" spans="1:19" x14ac:dyDescent="0.3">
      <c r="A2582">
        <v>2019</v>
      </c>
      <c r="B2582" t="s">
        <v>542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3407</v>
      </c>
    </row>
    <row r="2583" spans="1:19" x14ac:dyDescent="0.3">
      <c r="A2583">
        <v>2019</v>
      </c>
      <c r="B2583" t="s">
        <v>542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3408</v>
      </c>
    </row>
    <row r="2584" spans="1:19" x14ac:dyDescent="0.3">
      <c r="A2584">
        <v>2019</v>
      </c>
      <c r="B2584" t="s">
        <v>542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3409</v>
      </c>
    </row>
    <row r="2585" spans="1:19" x14ac:dyDescent="0.3">
      <c r="A2585">
        <v>2019</v>
      </c>
      <c r="B2585" t="s">
        <v>542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3410</v>
      </c>
    </row>
    <row r="2586" spans="1:19" x14ac:dyDescent="0.3">
      <c r="A2586">
        <v>2019</v>
      </c>
      <c r="B2586" t="s">
        <v>542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3411</v>
      </c>
    </row>
    <row r="2587" spans="1:19" x14ac:dyDescent="0.3">
      <c r="A2587">
        <v>2019</v>
      </c>
      <c r="B2587" t="s">
        <v>542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3412</v>
      </c>
    </row>
    <row r="2588" spans="1:19" x14ac:dyDescent="0.3">
      <c r="A2588">
        <v>2019</v>
      </c>
      <c r="B2588" t="s">
        <v>542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3413</v>
      </c>
    </row>
    <row r="2589" spans="1:19" x14ac:dyDescent="0.3">
      <c r="A2589">
        <v>2019</v>
      </c>
      <c r="B2589" t="s">
        <v>542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3414</v>
      </c>
    </row>
    <row r="2590" spans="1:19" x14ac:dyDescent="0.3">
      <c r="A2590">
        <v>2019</v>
      </c>
      <c r="B2590" t="s">
        <v>542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3415</v>
      </c>
    </row>
    <row r="2591" spans="1:19" x14ac:dyDescent="0.3">
      <c r="A2591">
        <v>2019</v>
      </c>
      <c r="B2591" t="s">
        <v>542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3416</v>
      </c>
    </row>
    <row r="2592" spans="1:19" x14ac:dyDescent="0.3">
      <c r="A2592">
        <v>2019</v>
      </c>
      <c r="B2592" t="s">
        <v>542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3417</v>
      </c>
    </row>
    <row r="2593" spans="1:19" x14ac:dyDescent="0.3">
      <c r="A2593">
        <v>2019</v>
      </c>
      <c r="B2593" t="s">
        <v>542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3418</v>
      </c>
    </row>
    <row r="2594" spans="1:19" x14ac:dyDescent="0.3">
      <c r="A2594">
        <v>2019</v>
      </c>
      <c r="B2594" t="s">
        <v>542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3419</v>
      </c>
    </row>
    <row r="2595" spans="1:19" x14ac:dyDescent="0.3">
      <c r="A2595">
        <v>2019</v>
      </c>
      <c r="B2595" t="s">
        <v>542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3420</v>
      </c>
    </row>
    <row r="2596" spans="1:19" x14ac:dyDescent="0.3">
      <c r="A2596">
        <v>2021</v>
      </c>
      <c r="B2596" t="s">
        <v>542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3421</v>
      </c>
    </row>
    <row r="2597" spans="1:19" x14ac:dyDescent="0.3">
      <c r="A2597">
        <v>2021</v>
      </c>
      <c r="B2597" t="s">
        <v>542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3422</v>
      </c>
    </row>
    <row r="2598" spans="1:19" x14ac:dyDescent="0.3">
      <c r="A2598">
        <v>2021</v>
      </c>
      <c r="B2598" t="s">
        <v>542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3423</v>
      </c>
    </row>
    <row r="2599" spans="1:19" x14ac:dyDescent="0.3">
      <c r="A2599">
        <v>2021</v>
      </c>
      <c r="B2599" t="s">
        <v>542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3424</v>
      </c>
    </row>
    <row r="2600" spans="1:19" x14ac:dyDescent="0.3">
      <c r="A2600">
        <v>2021</v>
      </c>
      <c r="B2600" t="s">
        <v>542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3425</v>
      </c>
    </row>
    <row r="2601" spans="1:19" x14ac:dyDescent="0.3">
      <c r="A2601">
        <v>2021</v>
      </c>
      <c r="B2601" t="s">
        <v>542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3426</v>
      </c>
    </row>
    <row r="2602" spans="1:19" x14ac:dyDescent="0.3">
      <c r="A2602">
        <v>2021</v>
      </c>
      <c r="B2602" t="s">
        <v>542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3427</v>
      </c>
    </row>
    <row r="2603" spans="1:19" x14ac:dyDescent="0.3">
      <c r="A2603">
        <v>2021</v>
      </c>
      <c r="B2603" t="s">
        <v>542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3428</v>
      </c>
    </row>
    <row r="2604" spans="1:19" x14ac:dyDescent="0.3">
      <c r="A2604">
        <v>2021</v>
      </c>
      <c r="B2604" t="s">
        <v>542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3429</v>
      </c>
    </row>
    <row r="2605" spans="1:19" x14ac:dyDescent="0.3">
      <c r="A2605">
        <v>2021</v>
      </c>
      <c r="B2605" t="s">
        <v>542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3430</v>
      </c>
    </row>
    <row r="2606" spans="1:19" x14ac:dyDescent="0.3">
      <c r="A2606">
        <v>2021</v>
      </c>
      <c r="B2606" t="s">
        <v>542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3431</v>
      </c>
    </row>
    <row r="2607" spans="1:19" x14ac:dyDescent="0.3">
      <c r="A2607">
        <v>2021</v>
      </c>
      <c r="B2607" t="s">
        <v>542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3432</v>
      </c>
    </row>
    <row r="2608" spans="1:19" x14ac:dyDescent="0.3">
      <c r="A2608">
        <v>2021</v>
      </c>
      <c r="B2608" t="s">
        <v>542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3433</v>
      </c>
    </row>
    <row r="2609" spans="1:19" x14ac:dyDescent="0.3">
      <c r="A2609">
        <v>2021</v>
      </c>
      <c r="B2609" t="s">
        <v>542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3434</v>
      </c>
    </row>
    <row r="2610" spans="1:19" x14ac:dyDescent="0.3">
      <c r="A2610">
        <v>2021</v>
      </c>
      <c r="B2610" t="s">
        <v>542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3435</v>
      </c>
    </row>
    <row r="2611" spans="1:19" x14ac:dyDescent="0.3">
      <c r="A2611">
        <v>2021</v>
      </c>
      <c r="B2611" t="s">
        <v>542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3436</v>
      </c>
    </row>
    <row r="2612" spans="1:19" x14ac:dyDescent="0.3">
      <c r="A2612">
        <v>2021</v>
      </c>
      <c r="B2612" t="s">
        <v>542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3437</v>
      </c>
    </row>
    <row r="2613" spans="1:19" x14ac:dyDescent="0.3">
      <c r="A2613">
        <v>2021</v>
      </c>
      <c r="B2613" t="s">
        <v>542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3438</v>
      </c>
    </row>
    <row r="2614" spans="1:19" x14ac:dyDescent="0.3">
      <c r="A2614">
        <v>2021</v>
      </c>
      <c r="B2614" t="s">
        <v>542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3439</v>
      </c>
    </row>
    <row r="2615" spans="1:19" x14ac:dyDescent="0.3">
      <c r="A2615">
        <v>2021</v>
      </c>
      <c r="B2615" t="s">
        <v>542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3440</v>
      </c>
    </row>
    <row r="2616" spans="1:19" x14ac:dyDescent="0.3">
      <c r="A2616">
        <v>2021</v>
      </c>
      <c r="B2616" t="s">
        <v>542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3441</v>
      </c>
    </row>
    <row r="2617" spans="1:19" x14ac:dyDescent="0.3">
      <c r="A2617">
        <v>2021</v>
      </c>
      <c r="B2617" t="s">
        <v>542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3442</v>
      </c>
    </row>
    <row r="2618" spans="1:19" x14ac:dyDescent="0.3">
      <c r="A2618">
        <v>2021</v>
      </c>
      <c r="B2618" t="s">
        <v>542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3443</v>
      </c>
    </row>
    <row r="2619" spans="1:19" x14ac:dyDescent="0.3">
      <c r="A2619">
        <v>2021</v>
      </c>
      <c r="B2619" t="s">
        <v>542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3444</v>
      </c>
    </row>
    <row r="2620" spans="1:19" x14ac:dyDescent="0.3">
      <c r="A2620">
        <v>2021</v>
      </c>
      <c r="B2620" t="s">
        <v>542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3445</v>
      </c>
    </row>
    <row r="2621" spans="1:19" x14ac:dyDescent="0.3">
      <c r="A2621">
        <v>2021</v>
      </c>
      <c r="B2621" t="s">
        <v>542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3446</v>
      </c>
    </row>
    <row r="2622" spans="1:19" x14ac:dyDescent="0.3">
      <c r="A2622">
        <v>2021</v>
      </c>
      <c r="B2622" t="s">
        <v>542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3447</v>
      </c>
    </row>
    <row r="2623" spans="1:19" x14ac:dyDescent="0.3">
      <c r="A2623">
        <v>2021</v>
      </c>
      <c r="B2623" t="s">
        <v>542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3448</v>
      </c>
    </row>
    <row r="2624" spans="1:19" x14ac:dyDescent="0.3">
      <c r="A2624">
        <v>2021</v>
      </c>
      <c r="B2624" t="s">
        <v>542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3449</v>
      </c>
    </row>
    <row r="2625" spans="1:19" x14ac:dyDescent="0.3">
      <c r="A2625">
        <v>2021</v>
      </c>
      <c r="B2625" t="s">
        <v>542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3450</v>
      </c>
    </row>
    <row r="2626" spans="1:19" x14ac:dyDescent="0.3">
      <c r="A2626">
        <v>2021</v>
      </c>
      <c r="B2626" t="s">
        <v>542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3451</v>
      </c>
    </row>
    <row r="2627" spans="1:19" x14ac:dyDescent="0.3">
      <c r="A2627">
        <v>2021</v>
      </c>
      <c r="B2627" t="s">
        <v>542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3452</v>
      </c>
    </row>
    <row r="2628" spans="1:19" x14ac:dyDescent="0.3">
      <c r="A2628">
        <v>2021</v>
      </c>
      <c r="B2628" t="s">
        <v>542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3453</v>
      </c>
    </row>
    <row r="2629" spans="1:19" x14ac:dyDescent="0.3">
      <c r="A2629">
        <v>2021</v>
      </c>
      <c r="B2629" t="s">
        <v>542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3454</v>
      </c>
    </row>
    <row r="2630" spans="1:19" x14ac:dyDescent="0.3">
      <c r="A2630">
        <v>2021</v>
      </c>
      <c r="B2630" t="s">
        <v>542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3455</v>
      </c>
    </row>
    <row r="2631" spans="1:19" x14ac:dyDescent="0.3">
      <c r="A2631">
        <v>2021</v>
      </c>
      <c r="B2631" t="s">
        <v>542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3456</v>
      </c>
    </row>
    <row r="2632" spans="1:19" x14ac:dyDescent="0.3">
      <c r="A2632">
        <v>2021</v>
      </c>
      <c r="B2632" t="s">
        <v>542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3457</v>
      </c>
    </row>
    <row r="2633" spans="1:19" x14ac:dyDescent="0.3">
      <c r="A2633">
        <v>2021</v>
      </c>
      <c r="B2633" t="s">
        <v>542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3458</v>
      </c>
    </row>
    <row r="2634" spans="1:19" x14ac:dyDescent="0.3">
      <c r="A2634">
        <v>2021</v>
      </c>
      <c r="B2634" t="s">
        <v>542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3459</v>
      </c>
    </row>
    <row r="2635" spans="1:19" x14ac:dyDescent="0.3">
      <c r="A2635">
        <v>2021</v>
      </c>
      <c r="B2635" t="s">
        <v>542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3460</v>
      </c>
    </row>
    <row r="2636" spans="1:19" x14ac:dyDescent="0.3">
      <c r="A2636">
        <v>2021</v>
      </c>
      <c r="B2636" t="s">
        <v>542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3461</v>
      </c>
    </row>
    <row r="2637" spans="1:19" x14ac:dyDescent="0.3">
      <c r="A2637">
        <v>2021</v>
      </c>
      <c r="B2637" t="s">
        <v>542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3462</v>
      </c>
    </row>
    <row r="2638" spans="1:19" x14ac:dyDescent="0.3">
      <c r="A2638">
        <v>2021</v>
      </c>
      <c r="B2638" t="s">
        <v>542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3463</v>
      </c>
    </row>
    <row r="2639" spans="1:19" x14ac:dyDescent="0.3">
      <c r="A2639">
        <v>2021</v>
      </c>
      <c r="B2639" t="s">
        <v>542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3464</v>
      </c>
    </row>
    <row r="2640" spans="1:19" x14ac:dyDescent="0.3">
      <c r="A2640">
        <v>2021</v>
      </c>
      <c r="B2640" t="s">
        <v>542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3465</v>
      </c>
    </row>
    <row r="2641" spans="1:19" x14ac:dyDescent="0.3">
      <c r="A2641">
        <v>2021</v>
      </c>
      <c r="B2641" t="s">
        <v>542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3466</v>
      </c>
    </row>
    <row r="2642" spans="1:19" x14ac:dyDescent="0.3">
      <c r="A2642">
        <v>2021</v>
      </c>
      <c r="B2642" t="s">
        <v>542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3467</v>
      </c>
    </row>
    <row r="2643" spans="1:19" x14ac:dyDescent="0.3">
      <c r="A2643">
        <v>2021</v>
      </c>
      <c r="B2643" t="s">
        <v>542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3468</v>
      </c>
    </row>
    <row r="2644" spans="1:19" x14ac:dyDescent="0.3">
      <c r="A2644">
        <v>2021</v>
      </c>
      <c r="B2644" t="s">
        <v>542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3469</v>
      </c>
    </row>
    <row r="2645" spans="1:19" x14ac:dyDescent="0.3">
      <c r="A2645">
        <v>2021</v>
      </c>
      <c r="B2645" t="s">
        <v>542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3470</v>
      </c>
    </row>
    <row r="2646" spans="1:19" x14ac:dyDescent="0.3">
      <c r="A2646">
        <v>2021</v>
      </c>
      <c r="B2646" t="s">
        <v>542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3471</v>
      </c>
    </row>
    <row r="2647" spans="1:19" x14ac:dyDescent="0.3">
      <c r="A2647">
        <v>2021</v>
      </c>
      <c r="B2647" t="s">
        <v>542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3472</v>
      </c>
    </row>
    <row r="2648" spans="1:19" x14ac:dyDescent="0.3">
      <c r="A2648">
        <v>2021</v>
      </c>
      <c r="B2648" t="s">
        <v>542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3473</v>
      </c>
    </row>
    <row r="2649" spans="1:19" x14ac:dyDescent="0.3">
      <c r="A2649">
        <v>2021</v>
      </c>
      <c r="B2649" t="s">
        <v>542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3474</v>
      </c>
    </row>
    <row r="2650" spans="1:19" x14ac:dyDescent="0.3">
      <c r="A2650">
        <v>2021</v>
      </c>
      <c r="B2650" t="s">
        <v>542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3475</v>
      </c>
    </row>
    <row r="2651" spans="1:19" x14ac:dyDescent="0.3">
      <c r="A2651">
        <v>2021</v>
      </c>
      <c r="B2651" t="s">
        <v>542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3476</v>
      </c>
    </row>
    <row r="2652" spans="1:19" x14ac:dyDescent="0.3">
      <c r="A2652">
        <v>2021</v>
      </c>
      <c r="B2652" t="s">
        <v>542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3477</v>
      </c>
    </row>
    <row r="2653" spans="1:19" x14ac:dyDescent="0.3">
      <c r="A2653">
        <v>2021</v>
      </c>
      <c r="B2653" t="s">
        <v>542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3478</v>
      </c>
    </row>
    <row r="2654" spans="1:19" x14ac:dyDescent="0.3">
      <c r="A2654">
        <v>2021</v>
      </c>
      <c r="B2654" t="s">
        <v>542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3479</v>
      </c>
    </row>
    <row r="2655" spans="1:19" x14ac:dyDescent="0.3">
      <c r="A2655">
        <v>2021</v>
      </c>
      <c r="B2655" t="s">
        <v>542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3480</v>
      </c>
    </row>
    <row r="2656" spans="1:19" x14ac:dyDescent="0.3">
      <c r="A2656">
        <v>2021</v>
      </c>
      <c r="B2656" t="s">
        <v>542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3481</v>
      </c>
    </row>
    <row r="2657" spans="1:19" x14ac:dyDescent="0.3">
      <c r="A2657">
        <v>2021</v>
      </c>
      <c r="B2657" t="s">
        <v>542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3482</v>
      </c>
    </row>
    <row r="2658" spans="1:19" x14ac:dyDescent="0.3">
      <c r="A2658">
        <v>2021</v>
      </c>
      <c r="B2658" t="s">
        <v>542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3483</v>
      </c>
    </row>
    <row r="2659" spans="1:19" x14ac:dyDescent="0.3">
      <c r="A2659">
        <v>2021</v>
      </c>
      <c r="B2659" t="s">
        <v>542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3484</v>
      </c>
    </row>
    <row r="2660" spans="1:19" x14ac:dyDescent="0.3">
      <c r="A2660">
        <v>2021</v>
      </c>
      <c r="B2660" t="s">
        <v>542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3485</v>
      </c>
    </row>
    <row r="2661" spans="1:19" x14ac:dyDescent="0.3">
      <c r="A2661">
        <v>2021</v>
      </c>
      <c r="B2661" t="s">
        <v>542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3486</v>
      </c>
    </row>
    <row r="2662" spans="1:19" x14ac:dyDescent="0.3">
      <c r="A2662">
        <v>2021</v>
      </c>
      <c r="B2662" t="s">
        <v>542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3487</v>
      </c>
    </row>
    <row r="2663" spans="1:19" x14ac:dyDescent="0.3">
      <c r="A2663">
        <v>2021</v>
      </c>
      <c r="B2663" t="s">
        <v>542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3488</v>
      </c>
    </row>
    <row r="2664" spans="1:19" x14ac:dyDescent="0.3">
      <c r="A2664">
        <v>2021</v>
      </c>
      <c r="B2664" t="s">
        <v>542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3489</v>
      </c>
    </row>
    <row r="2665" spans="1:19" x14ac:dyDescent="0.3">
      <c r="A2665">
        <v>2021</v>
      </c>
      <c r="B2665" t="s">
        <v>542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3490</v>
      </c>
    </row>
    <row r="2666" spans="1:19" x14ac:dyDescent="0.3">
      <c r="A2666">
        <v>2021</v>
      </c>
      <c r="B2666" t="s">
        <v>542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3491</v>
      </c>
    </row>
    <row r="2667" spans="1:19" x14ac:dyDescent="0.3">
      <c r="A2667">
        <v>2021</v>
      </c>
      <c r="B2667" t="s">
        <v>542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3492</v>
      </c>
    </row>
    <row r="2668" spans="1:19" x14ac:dyDescent="0.3">
      <c r="A2668">
        <v>2021</v>
      </c>
      <c r="B2668" t="s">
        <v>542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3493</v>
      </c>
    </row>
    <row r="2669" spans="1:19" x14ac:dyDescent="0.3">
      <c r="A2669">
        <v>2021</v>
      </c>
      <c r="B2669" t="s">
        <v>542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3494</v>
      </c>
    </row>
    <row r="2670" spans="1:19" x14ac:dyDescent="0.3">
      <c r="A2670">
        <v>2021</v>
      </c>
      <c r="B2670" t="s">
        <v>542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3495</v>
      </c>
    </row>
    <row r="2671" spans="1:19" x14ac:dyDescent="0.3">
      <c r="A2671">
        <v>2021</v>
      </c>
      <c r="B2671" t="s">
        <v>542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3496</v>
      </c>
    </row>
    <row r="2672" spans="1:19" x14ac:dyDescent="0.3">
      <c r="A2672">
        <v>2021</v>
      </c>
      <c r="B2672" t="s">
        <v>542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3497</v>
      </c>
    </row>
    <row r="2673" spans="1:19" x14ac:dyDescent="0.3">
      <c r="A2673">
        <v>2021</v>
      </c>
      <c r="B2673" t="s">
        <v>542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3498</v>
      </c>
    </row>
    <row r="2674" spans="1:19" x14ac:dyDescent="0.3">
      <c r="A2674">
        <v>2021</v>
      </c>
      <c r="B2674" t="s">
        <v>542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3499</v>
      </c>
    </row>
    <row r="2675" spans="1:19" x14ac:dyDescent="0.3">
      <c r="A2675">
        <v>2021</v>
      </c>
      <c r="B2675" t="s">
        <v>542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3500</v>
      </c>
    </row>
    <row r="2676" spans="1:19" x14ac:dyDescent="0.3">
      <c r="A2676">
        <v>2021</v>
      </c>
      <c r="B2676" t="s">
        <v>542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3501</v>
      </c>
    </row>
    <row r="2677" spans="1:19" x14ac:dyDescent="0.3">
      <c r="A2677">
        <v>2021</v>
      </c>
      <c r="B2677" t="s">
        <v>542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3502</v>
      </c>
    </row>
    <row r="2678" spans="1:19" x14ac:dyDescent="0.3">
      <c r="A2678">
        <v>2021</v>
      </c>
      <c r="B2678" t="s">
        <v>542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3503</v>
      </c>
    </row>
    <row r="2679" spans="1:19" x14ac:dyDescent="0.3">
      <c r="A2679">
        <v>2021</v>
      </c>
      <c r="B2679" t="s">
        <v>542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3504</v>
      </c>
    </row>
    <row r="2680" spans="1:19" x14ac:dyDescent="0.3">
      <c r="A2680">
        <v>2021</v>
      </c>
      <c r="B2680" t="s">
        <v>542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3505</v>
      </c>
    </row>
    <row r="2681" spans="1:19" x14ac:dyDescent="0.3">
      <c r="A2681">
        <v>2021</v>
      </c>
      <c r="B2681" t="s">
        <v>542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3506</v>
      </c>
    </row>
    <row r="2682" spans="1:19" x14ac:dyDescent="0.3">
      <c r="A2682">
        <v>2021</v>
      </c>
      <c r="B2682" t="s">
        <v>542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3507</v>
      </c>
    </row>
    <row r="2683" spans="1:19" x14ac:dyDescent="0.3">
      <c r="A2683">
        <v>2021</v>
      </c>
      <c r="B2683" t="s">
        <v>542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3508</v>
      </c>
    </row>
    <row r="2684" spans="1:19" x14ac:dyDescent="0.3">
      <c r="A2684">
        <v>2022</v>
      </c>
      <c r="B2684" t="s">
        <v>542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3509</v>
      </c>
    </row>
    <row r="2685" spans="1:19" x14ac:dyDescent="0.3">
      <c r="A2685">
        <v>2022</v>
      </c>
      <c r="B2685" t="s">
        <v>542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3510</v>
      </c>
    </row>
    <row r="2686" spans="1:19" x14ac:dyDescent="0.3">
      <c r="A2686">
        <v>2022</v>
      </c>
      <c r="B2686" t="s">
        <v>542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3511</v>
      </c>
    </row>
    <row r="2687" spans="1:19" x14ac:dyDescent="0.3">
      <c r="A2687">
        <v>2022</v>
      </c>
      <c r="B2687" t="s">
        <v>542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3512</v>
      </c>
    </row>
    <row r="2688" spans="1:19" x14ac:dyDescent="0.3">
      <c r="A2688">
        <v>2022</v>
      </c>
      <c r="B2688" t="s">
        <v>542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3513</v>
      </c>
    </row>
    <row r="2689" spans="1:19" x14ac:dyDescent="0.3">
      <c r="A2689">
        <v>2022</v>
      </c>
      <c r="B2689" t="s">
        <v>542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3514</v>
      </c>
    </row>
    <row r="2690" spans="1:19" x14ac:dyDescent="0.3">
      <c r="A2690">
        <v>2022</v>
      </c>
      <c r="B2690" t="s">
        <v>542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3515</v>
      </c>
    </row>
    <row r="2691" spans="1:19" x14ac:dyDescent="0.3">
      <c r="A2691">
        <v>2022</v>
      </c>
      <c r="B2691" t="s">
        <v>542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3516</v>
      </c>
    </row>
    <row r="2692" spans="1:19" x14ac:dyDescent="0.3">
      <c r="A2692">
        <v>2022</v>
      </c>
      <c r="B2692" t="s">
        <v>542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3517</v>
      </c>
    </row>
    <row r="2693" spans="1:19" x14ac:dyDescent="0.3">
      <c r="A2693">
        <v>2022</v>
      </c>
      <c r="B2693" t="s">
        <v>542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3518</v>
      </c>
    </row>
    <row r="2694" spans="1:19" x14ac:dyDescent="0.3">
      <c r="A2694">
        <v>2022</v>
      </c>
      <c r="B2694" t="s">
        <v>542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3519</v>
      </c>
    </row>
    <row r="2695" spans="1:19" x14ac:dyDescent="0.3">
      <c r="A2695">
        <v>2022</v>
      </c>
      <c r="B2695" t="s">
        <v>542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3520</v>
      </c>
    </row>
    <row r="2696" spans="1:19" x14ac:dyDescent="0.3">
      <c r="A2696">
        <v>2022</v>
      </c>
      <c r="B2696" t="s">
        <v>542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3521</v>
      </c>
    </row>
    <row r="2697" spans="1:19" x14ac:dyDescent="0.3">
      <c r="A2697">
        <v>2022</v>
      </c>
      <c r="B2697" t="s">
        <v>542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3522</v>
      </c>
    </row>
    <row r="2698" spans="1:19" x14ac:dyDescent="0.3">
      <c r="A2698">
        <v>2022</v>
      </c>
      <c r="B2698" t="s">
        <v>542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3523</v>
      </c>
    </row>
    <row r="2699" spans="1:19" x14ac:dyDescent="0.3">
      <c r="A2699">
        <v>2022</v>
      </c>
      <c r="B2699" t="s">
        <v>542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3524</v>
      </c>
    </row>
    <row r="2700" spans="1:19" x14ac:dyDescent="0.3">
      <c r="A2700">
        <v>2022</v>
      </c>
      <c r="B2700" t="s">
        <v>542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3525</v>
      </c>
    </row>
    <row r="2701" spans="1:19" x14ac:dyDescent="0.3">
      <c r="A2701">
        <v>2022</v>
      </c>
      <c r="B2701" t="s">
        <v>542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3526</v>
      </c>
    </row>
    <row r="2702" spans="1:19" x14ac:dyDescent="0.3">
      <c r="A2702">
        <v>2022</v>
      </c>
      <c r="B2702" t="s">
        <v>542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3527</v>
      </c>
    </row>
    <row r="2703" spans="1:19" x14ac:dyDescent="0.3">
      <c r="A2703">
        <v>2022</v>
      </c>
      <c r="B2703" t="s">
        <v>542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3528</v>
      </c>
    </row>
    <row r="2704" spans="1:19" x14ac:dyDescent="0.3">
      <c r="A2704">
        <v>2022</v>
      </c>
      <c r="B2704" t="s">
        <v>542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3529</v>
      </c>
    </row>
    <row r="2705" spans="1:19" x14ac:dyDescent="0.3">
      <c r="A2705">
        <v>2022</v>
      </c>
      <c r="B2705" t="s">
        <v>542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3530</v>
      </c>
    </row>
    <row r="2706" spans="1:19" x14ac:dyDescent="0.3">
      <c r="A2706">
        <v>2022</v>
      </c>
      <c r="B2706" t="s">
        <v>542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3531</v>
      </c>
    </row>
    <row r="2707" spans="1:19" x14ac:dyDescent="0.3">
      <c r="A2707">
        <v>2022</v>
      </c>
      <c r="B2707" t="s">
        <v>542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3532</v>
      </c>
    </row>
    <row r="2708" spans="1:19" x14ac:dyDescent="0.3">
      <c r="A2708">
        <v>2022</v>
      </c>
      <c r="B2708" t="s">
        <v>542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3533</v>
      </c>
    </row>
    <row r="2709" spans="1:19" x14ac:dyDescent="0.3">
      <c r="A2709">
        <v>2022</v>
      </c>
      <c r="B2709" t="s">
        <v>542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3534</v>
      </c>
    </row>
    <row r="2710" spans="1:19" x14ac:dyDescent="0.3">
      <c r="A2710">
        <v>2022</v>
      </c>
      <c r="B2710" t="s">
        <v>542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3535</v>
      </c>
    </row>
    <row r="2711" spans="1:19" x14ac:dyDescent="0.3">
      <c r="A2711">
        <v>2022</v>
      </c>
      <c r="B2711" t="s">
        <v>542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3536</v>
      </c>
    </row>
    <row r="2712" spans="1:19" x14ac:dyDescent="0.3">
      <c r="A2712">
        <v>2022</v>
      </c>
      <c r="B2712" t="s">
        <v>542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3537</v>
      </c>
    </row>
    <row r="2713" spans="1:19" x14ac:dyDescent="0.3">
      <c r="A2713">
        <v>2022</v>
      </c>
      <c r="B2713" t="s">
        <v>542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3538</v>
      </c>
    </row>
    <row r="2714" spans="1:19" x14ac:dyDescent="0.3">
      <c r="A2714">
        <v>2022</v>
      </c>
      <c r="B2714" t="s">
        <v>542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3539</v>
      </c>
    </row>
    <row r="2715" spans="1:19" x14ac:dyDescent="0.3">
      <c r="A2715">
        <v>2022</v>
      </c>
      <c r="B2715" t="s">
        <v>542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3540</v>
      </c>
    </row>
    <row r="2716" spans="1:19" x14ac:dyDescent="0.3">
      <c r="A2716">
        <v>2022</v>
      </c>
      <c r="B2716" t="s">
        <v>542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3541</v>
      </c>
    </row>
    <row r="2717" spans="1:19" x14ac:dyDescent="0.3">
      <c r="A2717">
        <v>2022</v>
      </c>
      <c r="B2717" t="s">
        <v>542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3542</v>
      </c>
    </row>
    <row r="2718" spans="1:19" x14ac:dyDescent="0.3">
      <c r="A2718">
        <v>2022</v>
      </c>
      <c r="B2718" t="s">
        <v>542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3543</v>
      </c>
    </row>
    <row r="2719" spans="1:19" x14ac:dyDescent="0.3">
      <c r="A2719">
        <v>2022</v>
      </c>
      <c r="B2719" t="s">
        <v>542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3544</v>
      </c>
    </row>
    <row r="2720" spans="1:19" x14ac:dyDescent="0.3">
      <c r="A2720">
        <v>2022</v>
      </c>
      <c r="B2720" t="s">
        <v>542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3545</v>
      </c>
    </row>
    <row r="2721" spans="1:19" x14ac:dyDescent="0.3">
      <c r="A2721">
        <v>2022</v>
      </c>
      <c r="B2721" t="s">
        <v>542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3546</v>
      </c>
    </row>
    <row r="2722" spans="1:19" x14ac:dyDescent="0.3">
      <c r="A2722">
        <v>2022</v>
      </c>
      <c r="B2722" t="s">
        <v>542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3547</v>
      </c>
    </row>
    <row r="2723" spans="1:19" x14ac:dyDescent="0.3">
      <c r="A2723">
        <v>2022</v>
      </c>
      <c r="B2723" t="s">
        <v>542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3548</v>
      </c>
    </row>
    <row r="2724" spans="1:19" x14ac:dyDescent="0.3">
      <c r="A2724">
        <v>2022</v>
      </c>
      <c r="B2724" t="s">
        <v>542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3549</v>
      </c>
    </row>
    <row r="2725" spans="1:19" x14ac:dyDescent="0.3">
      <c r="A2725">
        <v>2022</v>
      </c>
      <c r="B2725" t="s">
        <v>542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3550</v>
      </c>
    </row>
    <row r="2726" spans="1:19" x14ac:dyDescent="0.3">
      <c r="A2726">
        <v>2022</v>
      </c>
      <c r="B2726" t="s">
        <v>542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3551</v>
      </c>
    </row>
    <row r="2727" spans="1:19" x14ac:dyDescent="0.3">
      <c r="A2727">
        <v>2022</v>
      </c>
      <c r="B2727" t="s">
        <v>542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3552</v>
      </c>
    </row>
    <row r="2728" spans="1:19" x14ac:dyDescent="0.3">
      <c r="A2728">
        <v>2022</v>
      </c>
      <c r="B2728" t="s">
        <v>542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3553</v>
      </c>
    </row>
    <row r="2729" spans="1:19" x14ac:dyDescent="0.3">
      <c r="A2729">
        <v>2022</v>
      </c>
      <c r="B2729" t="s">
        <v>542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3554</v>
      </c>
    </row>
    <row r="2730" spans="1:19" x14ac:dyDescent="0.3">
      <c r="A2730">
        <v>2022</v>
      </c>
      <c r="B2730" t="s">
        <v>542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3555</v>
      </c>
    </row>
    <row r="2731" spans="1:19" x14ac:dyDescent="0.3">
      <c r="A2731">
        <v>2022</v>
      </c>
      <c r="B2731" t="s">
        <v>542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3556</v>
      </c>
    </row>
    <row r="2732" spans="1:19" x14ac:dyDescent="0.3">
      <c r="A2732">
        <v>2022</v>
      </c>
      <c r="B2732" t="s">
        <v>542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3557</v>
      </c>
    </row>
    <row r="2733" spans="1:19" x14ac:dyDescent="0.3">
      <c r="A2733">
        <v>2022</v>
      </c>
      <c r="B2733" t="s">
        <v>542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3558</v>
      </c>
    </row>
    <row r="2734" spans="1:19" x14ac:dyDescent="0.3">
      <c r="A2734">
        <v>2022</v>
      </c>
      <c r="B2734" t="s">
        <v>542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3559</v>
      </c>
    </row>
    <row r="2735" spans="1:19" x14ac:dyDescent="0.3">
      <c r="A2735">
        <v>2022</v>
      </c>
      <c r="B2735" t="s">
        <v>542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3560</v>
      </c>
    </row>
    <row r="2736" spans="1:19" x14ac:dyDescent="0.3">
      <c r="A2736">
        <v>2022</v>
      </c>
      <c r="B2736" t="s">
        <v>542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3561</v>
      </c>
    </row>
    <row r="2737" spans="1:19" x14ac:dyDescent="0.3">
      <c r="A2737">
        <v>2022</v>
      </c>
      <c r="B2737" t="s">
        <v>542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3562</v>
      </c>
    </row>
    <row r="2738" spans="1:19" x14ac:dyDescent="0.3">
      <c r="A2738">
        <v>2022</v>
      </c>
      <c r="B2738" t="s">
        <v>542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3563</v>
      </c>
    </row>
    <row r="2739" spans="1:19" x14ac:dyDescent="0.3">
      <c r="A2739">
        <v>2022</v>
      </c>
      <c r="B2739" t="s">
        <v>542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3564</v>
      </c>
    </row>
    <row r="2740" spans="1:19" x14ac:dyDescent="0.3">
      <c r="A2740">
        <v>2022</v>
      </c>
      <c r="B2740" t="s">
        <v>542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3565</v>
      </c>
    </row>
    <row r="2741" spans="1:19" x14ac:dyDescent="0.3">
      <c r="A2741">
        <v>2022</v>
      </c>
      <c r="B2741" t="s">
        <v>542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3566</v>
      </c>
    </row>
    <row r="2742" spans="1:19" x14ac:dyDescent="0.3">
      <c r="A2742">
        <v>2022</v>
      </c>
      <c r="B2742" t="s">
        <v>542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3567</v>
      </c>
    </row>
    <row r="2743" spans="1:19" x14ac:dyDescent="0.3">
      <c r="A2743">
        <v>2022</v>
      </c>
      <c r="B2743" t="s">
        <v>542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3568</v>
      </c>
    </row>
    <row r="2744" spans="1:19" x14ac:dyDescent="0.3">
      <c r="A2744">
        <v>2022</v>
      </c>
      <c r="B2744" t="s">
        <v>542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3569</v>
      </c>
    </row>
    <row r="2745" spans="1:19" x14ac:dyDescent="0.3">
      <c r="A2745">
        <v>2022</v>
      </c>
      <c r="B2745" t="s">
        <v>542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3570</v>
      </c>
    </row>
    <row r="2746" spans="1:19" x14ac:dyDescent="0.3">
      <c r="A2746">
        <v>2022</v>
      </c>
      <c r="B2746" t="s">
        <v>542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3571</v>
      </c>
    </row>
    <row r="2747" spans="1:19" x14ac:dyDescent="0.3">
      <c r="A2747">
        <v>2022</v>
      </c>
      <c r="B2747" t="s">
        <v>542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3572</v>
      </c>
    </row>
    <row r="2748" spans="1:19" x14ac:dyDescent="0.3">
      <c r="A2748">
        <v>2022</v>
      </c>
      <c r="B2748" t="s">
        <v>542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3573</v>
      </c>
    </row>
    <row r="2749" spans="1:19" x14ac:dyDescent="0.3">
      <c r="A2749">
        <v>2022</v>
      </c>
      <c r="B2749" t="s">
        <v>542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3574</v>
      </c>
    </row>
    <row r="2750" spans="1:19" x14ac:dyDescent="0.3">
      <c r="A2750">
        <v>2022</v>
      </c>
      <c r="B2750" t="s">
        <v>542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3575</v>
      </c>
    </row>
    <row r="2751" spans="1:19" x14ac:dyDescent="0.3">
      <c r="A2751">
        <v>2022</v>
      </c>
      <c r="B2751" t="s">
        <v>542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3576</v>
      </c>
    </row>
    <row r="2752" spans="1:19" x14ac:dyDescent="0.3">
      <c r="A2752">
        <v>2022</v>
      </c>
      <c r="B2752" t="s">
        <v>542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3577</v>
      </c>
    </row>
    <row r="2753" spans="1:19" x14ac:dyDescent="0.3">
      <c r="A2753">
        <v>2022</v>
      </c>
      <c r="B2753" t="s">
        <v>542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3578</v>
      </c>
    </row>
    <row r="2754" spans="1:19" x14ac:dyDescent="0.3">
      <c r="A2754">
        <v>2022</v>
      </c>
      <c r="B2754" t="s">
        <v>542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3579</v>
      </c>
    </row>
    <row r="2755" spans="1:19" x14ac:dyDescent="0.3">
      <c r="A2755">
        <v>2022</v>
      </c>
      <c r="B2755" t="s">
        <v>542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3580</v>
      </c>
    </row>
    <row r="2756" spans="1:19" x14ac:dyDescent="0.3">
      <c r="A2756">
        <v>2022</v>
      </c>
      <c r="B2756" t="s">
        <v>542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3581</v>
      </c>
    </row>
    <row r="2757" spans="1:19" x14ac:dyDescent="0.3">
      <c r="A2757">
        <v>2022</v>
      </c>
      <c r="B2757" t="s">
        <v>542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3582</v>
      </c>
    </row>
    <row r="2758" spans="1:19" x14ac:dyDescent="0.3">
      <c r="A2758">
        <v>2022</v>
      </c>
      <c r="B2758" t="s">
        <v>542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3583</v>
      </c>
    </row>
    <row r="2759" spans="1:19" x14ac:dyDescent="0.3">
      <c r="A2759">
        <v>2022</v>
      </c>
      <c r="B2759" t="s">
        <v>542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3584</v>
      </c>
    </row>
    <row r="2760" spans="1:19" x14ac:dyDescent="0.3">
      <c r="A2760">
        <v>2022</v>
      </c>
      <c r="B2760" t="s">
        <v>542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3585</v>
      </c>
    </row>
    <row r="2761" spans="1:19" x14ac:dyDescent="0.3">
      <c r="A2761">
        <v>2022</v>
      </c>
      <c r="B2761" t="s">
        <v>542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3586</v>
      </c>
    </row>
    <row r="2762" spans="1:19" x14ac:dyDescent="0.3">
      <c r="A2762">
        <v>2022</v>
      </c>
      <c r="B2762" t="s">
        <v>542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3587</v>
      </c>
    </row>
    <row r="2763" spans="1:19" x14ac:dyDescent="0.3">
      <c r="A2763">
        <v>2022</v>
      </c>
      <c r="B2763" t="s">
        <v>542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3588</v>
      </c>
    </row>
    <row r="2764" spans="1:19" x14ac:dyDescent="0.3">
      <c r="A2764">
        <v>2022</v>
      </c>
      <c r="B2764" t="s">
        <v>542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3589</v>
      </c>
    </row>
    <row r="2765" spans="1:19" x14ac:dyDescent="0.3">
      <c r="A2765">
        <v>2022</v>
      </c>
      <c r="B2765" t="s">
        <v>542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3590</v>
      </c>
    </row>
    <row r="2766" spans="1:19" x14ac:dyDescent="0.3">
      <c r="A2766">
        <v>2022</v>
      </c>
      <c r="B2766" t="s">
        <v>542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3591</v>
      </c>
    </row>
    <row r="2767" spans="1:19" x14ac:dyDescent="0.3">
      <c r="A2767">
        <v>2022</v>
      </c>
      <c r="B2767" t="s">
        <v>542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3592</v>
      </c>
    </row>
    <row r="2768" spans="1:19" x14ac:dyDescent="0.3">
      <c r="A2768">
        <v>2022</v>
      </c>
      <c r="B2768" t="s">
        <v>542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3593</v>
      </c>
    </row>
    <row r="2769" spans="1:19" x14ac:dyDescent="0.3">
      <c r="A2769">
        <v>2022</v>
      </c>
      <c r="B2769" t="s">
        <v>542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3594</v>
      </c>
    </row>
    <row r="2770" spans="1:19" x14ac:dyDescent="0.3">
      <c r="A2770">
        <v>2022</v>
      </c>
      <c r="B2770" t="s">
        <v>542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3595</v>
      </c>
    </row>
    <row r="2771" spans="1:19" x14ac:dyDescent="0.3">
      <c r="A2771">
        <v>2022</v>
      </c>
      <c r="B2771" t="s">
        <v>542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3596</v>
      </c>
    </row>
    <row r="2772" spans="1:19" x14ac:dyDescent="0.3">
      <c r="A2772">
        <v>2022</v>
      </c>
      <c r="B2772" t="s">
        <v>542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3597</v>
      </c>
    </row>
    <row r="2773" spans="1:19" x14ac:dyDescent="0.3">
      <c r="A2773">
        <v>2022</v>
      </c>
      <c r="B2773" t="s">
        <v>542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3598</v>
      </c>
    </row>
    <row r="2774" spans="1:19" x14ac:dyDescent="0.3">
      <c r="A2774">
        <v>2022</v>
      </c>
      <c r="B2774" t="s">
        <v>542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22"/>
  <sheetViews>
    <sheetView workbookViewId="0"/>
  </sheetViews>
  <sheetFormatPr defaultRowHeight="14.4" x14ac:dyDescent="0.3"/>
  <cols>
    <col min="1" max="1" width="47" customWidth="1"/>
    <col min="2" max="8" width="14.109375" customWidth="1"/>
    <col min="9" max="16384" width="8.88671875" style="2"/>
  </cols>
  <sheetData>
    <row r="1" spans="1:8" x14ac:dyDescent="0.3">
      <c r="A1" t="s">
        <v>3954</v>
      </c>
      <c r="B1" s="57" t="s">
        <v>3952</v>
      </c>
      <c r="C1" s="58"/>
      <c r="D1" s="58"/>
      <c r="E1" s="59"/>
      <c r="F1" s="57" t="s">
        <v>3953</v>
      </c>
      <c r="G1" s="58"/>
      <c r="H1" s="58"/>
    </row>
    <row r="2" spans="1:8" x14ac:dyDescent="0.3">
      <c r="A2" s="3" t="s">
        <v>3951</v>
      </c>
      <c r="B2" s="36" t="s">
        <v>727</v>
      </c>
      <c r="C2" s="35" t="s">
        <v>3949</v>
      </c>
      <c r="D2" s="35" t="s">
        <v>731</v>
      </c>
      <c r="E2" s="39" t="s">
        <v>730</v>
      </c>
      <c r="F2" s="36" t="s">
        <v>3603</v>
      </c>
      <c r="G2" s="35" t="s">
        <v>3604</v>
      </c>
      <c r="H2" s="35" t="s">
        <v>733</v>
      </c>
    </row>
    <row r="3" spans="1:8" x14ac:dyDescent="0.3">
      <c r="A3" t="s">
        <v>3931</v>
      </c>
      <c r="B3" s="37">
        <v>20</v>
      </c>
      <c r="C3" s="2">
        <v>20</v>
      </c>
      <c r="D3" s="2">
        <v>20</v>
      </c>
      <c r="E3" s="6">
        <v>20</v>
      </c>
      <c r="F3" s="37">
        <v>20</v>
      </c>
      <c r="G3" s="2">
        <v>20</v>
      </c>
      <c r="H3" s="2">
        <v>20</v>
      </c>
    </row>
    <row r="4" spans="1:8" x14ac:dyDescent="0.3">
      <c r="A4" t="s">
        <v>3932</v>
      </c>
      <c r="B4" s="37">
        <v>44</v>
      </c>
      <c r="C4" s="2">
        <v>44</v>
      </c>
      <c r="D4" s="2">
        <v>44</v>
      </c>
      <c r="E4" s="6">
        <v>44</v>
      </c>
      <c r="F4" s="37">
        <v>44</v>
      </c>
      <c r="G4" s="2">
        <v>45</v>
      </c>
      <c r="H4" s="2">
        <v>44</v>
      </c>
    </row>
    <row r="5" spans="1:8" x14ac:dyDescent="0.3">
      <c r="A5" t="s">
        <v>3933</v>
      </c>
      <c r="B5" s="37">
        <v>47</v>
      </c>
      <c r="C5" s="2">
        <v>47</v>
      </c>
      <c r="D5" s="2">
        <v>47</v>
      </c>
      <c r="E5" s="6">
        <v>47</v>
      </c>
      <c r="F5" s="37"/>
      <c r="G5" s="2">
        <v>47</v>
      </c>
      <c r="H5" s="2">
        <v>47</v>
      </c>
    </row>
    <row r="6" spans="1:8" x14ac:dyDescent="0.3">
      <c r="A6" t="s">
        <v>3950</v>
      </c>
      <c r="B6" s="37"/>
      <c r="C6" s="2"/>
      <c r="D6" s="2"/>
      <c r="E6" s="6"/>
      <c r="F6" s="37"/>
      <c r="G6" s="2">
        <v>34</v>
      </c>
      <c r="H6" s="2">
        <v>34</v>
      </c>
    </row>
    <row r="7" spans="1:8" x14ac:dyDescent="0.3">
      <c r="A7" t="s">
        <v>3934</v>
      </c>
      <c r="B7" s="37">
        <f>47*2</f>
        <v>94</v>
      </c>
      <c r="C7" s="2">
        <f t="shared" ref="C7:E7" si="0">47*2</f>
        <v>94</v>
      </c>
      <c r="D7" s="2">
        <f t="shared" si="0"/>
        <v>94</v>
      </c>
      <c r="E7" s="6">
        <f t="shared" si="0"/>
        <v>94</v>
      </c>
      <c r="F7" s="37"/>
      <c r="G7" s="2"/>
      <c r="H7" s="2"/>
    </row>
    <row r="8" spans="1:8" x14ac:dyDescent="0.3">
      <c r="A8" t="s">
        <v>3935</v>
      </c>
      <c r="B8" s="37">
        <f>42*2</f>
        <v>84</v>
      </c>
      <c r="C8" s="2">
        <f t="shared" ref="C8:E8" si="1">42*2</f>
        <v>84</v>
      </c>
      <c r="D8" s="2">
        <f t="shared" si="1"/>
        <v>84</v>
      </c>
      <c r="E8" s="6">
        <f t="shared" si="1"/>
        <v>84</v>
      </c>
      <c r="F8" s="37"/>
      <c r="G8" s="2">
        <v>41</v>
      </c>
      <c r="H8" s="2">
        <v>41</v>
      </c>
    </row>
    <row r="9" spans="1:8" x14ac:dyDescent="0.3">
      <c r="A9" s="3" t="s">
        <v>3936</v>
      </c>
      <c r="B9" s="4">
        <v>42</v>
      </c>
      <c r="C9" s="3"/>
      <c r="D9" s="3"/>
      <c r="E9" s="5"/>
      <c r="F9" s="4"/>
      <c r="G9" s="3"/>
      <c r="H9" s="3"/>
    </row>
    <row r="10" spans="1:8" x14ac:dyDescent="0.3">
      <c r="A10" s="34" t="s">
        <v>3937</v>
      </c>
      <c r="B10" s="38">
        <f>SUM(B3:B9)</f>
        <v>331</v>
      </c>
      <c r="C10" s="34">
        <f t="shared" ref="C10:E10" si="2">SUM(C3:C9)</f>
        <v>289</v>
      </c>
      <c r="D10" s="34">
        <f t="shared" si="2"/>
        <v>289</v>
      </c>
      <c r="E10" s="40">
        <f t="shared" si="2"/>
        <v>289</v>
      </c>
      <c r="F10" s="38">
        <f t="shared" ref="F10:H10" si="3">SUM(F3:F9)</f>
        <v>64</v>
      </c>
      <c r="G10" s="34">
        <f t="shared" si="3"/>
        <v>187</v>
      </c>
      <c r="H10" s="34">
        <f t="shared" si="3"/>
        <v>186</v>
      </c>
    </row>
    <row r="11" spans="1:8" x14ac:dyDescent="0.3">
      <c r="A11" t="s">
        <v>3938</v>
      </c>
      <c r="B11" s="37">
        <v>1</v>
      </c>
      <c r="C11" s="2">
        <v>1</v>
      </c>
      <c r="D11" s="2">
        <v>1</v>
      </c>
      <c r="E11" s="6">
        <v>1</v>
      </c>
      <c r="F11" s="37">
        <v>1</v>
      </c>
      <c r="G11" s="2"/>
      <c r="H11" s="2"/>
    </row>
    <row r="12" spans="1:8" x14ac:dyDescent="0.3">
      <c r="A12" t="s">
        <v>3939</v>
      </c>
      <c r="B12" s="37">
        <v>6</v>
      </c>
      <c r="C12" s="2">
        <v>6</v>
      </c>
      <c r="D12" s="2">
        <v>6</v>
      </c>
      <c r="E12" s="6">
        <v>6</v>
      </c>
      <c r="F12" s="37">
        <v>4</v>
      </c>
      <c r="G12" s="2">
        <v>4</v>
      </c>
      <c r="H12" s="2">
        <v>4</v>
      </c>
    </row>
    <row r="13" spans="1:8" x14ac:dyDescent="0.3">
      <c r="A13" t="s">
        <v>3940</v>
      </c>
      <c r="B13" s="37">
        <v>2</v>
      </c>
      <c r="C13" s="2">
        <v>2</v>
      </c>
      <c r="D13" s="2">
        <v>2</v>
      </c>
      <c r="E13" s="6">
        <v>2</v>
      </c>
      <c r="F13" s="37"/>
      <c r="G13" s="2"/>
      <c r="H13" s="2"/>
    </row>
    <row r="14" spans="1:8" x14ac:dyDescent="0.3">
      <c r="A14" t="s">
        <v>3941</v>
      </c>
      <c r="B14" s="37">
        <v>2</v>
      </c>
      <c r="C14" s="2">
        <v>2</v>
      </c>
      <c r="D14" s="2">
        <v>2</v>
      </c>
      <c r="E14" s="6">
        <v>2</v>
      </c>
      <c r="F14" s="37">
        <v>2</v>
      </c>
      <c r="G14" s="2">
        <v>2</v>
      </c>
      <c r="H14" s="2">
        <v>2</v>
      </c>
    </row>
    <row r="15" spans="1:8" x14ac:dyDescent="0.3">
      <c r="A15" t="s">
        <v>3942</v>
      </c>
      <c r="B15" s="37">
        <v>1</v>
      </c>
      <c r="C15" s="2">
        <v>1</v>
      </c>
      <c r="D15" s="2">
        <v>1</v>
      </c>
      <c r="E15" s="6">
        <v>1</v>
      </c>
      <c r="F15" s="37">
        <v>1</v>
      </c>
      <c r="G15" s="2">
        <v>1</v>
      </c>
      <c r="H15" s="2">
        <v>1</v>
      </c>
    </row>
    <row r="16" spans="1:8" x14ac:dyDescent="0.3">
      <c r="A16" t="s">
        <v>3943</v>
      </c>
      <c r="B16" s="37">
        <v>1</v>
      </c>
      <c r="C16" s="2">
        <v>1</v>
      </c>
      <c r="D16" s="2">
        <v>1</v>
      </c>
      <c r="E16" s="6">
        <v>1</v>
      </c>
      <c r="F16" s="37"/>
      <c r="G16" s="2"/>
      <c r="H16" s="2"/>
    </row>
    <row r="17" spans="1:8" x14ac:dyDescent="0.3">
      <c r="A17" t="s">
        <v>3944</v>
      </c>
      <c r="B17" s="37">
        <v>1</v>
      </c>
      <c r="C17" s="2">
        <v>1</v>
      </c>
      <c r="D17" s="2">
        <v>1</v>
      </c>
      <c r="E17" s="6">
        <v>1</v>
      </c>
      <c r="F17" s="37">
        <v>1</v>
      </c>
      <c r="G17" s="2">
        <v>1</v>
      </c>
      <c r="H17" s="2">
        <v>1</v>
      </c>
    </row>
    <row r="18" spans="1:8" x14ac:dyDescent="0.3">
      <c r="A18" t="s">
        <v>3945</v>
      </c>
      <c r="B18" s="37">
        <v>5</v>
      </c>
      <c r="C18" s="2">
        <v>4</v>
      </c>
      <c r="D18" s="2">
        <v>5</v>
      </c>
      <c r="E18" s="6">
        <v>4</v>
      </c>
      <c r="F18" s="37">
        <v>2</v>
      </c>
      <c r="G18" s="2">
        <v>4</v>
      </c>
      <c r="H18" s="2">
        <v>4</v>
      </c>
    </row>
    <row r="19" spans="1:8" x14ac:dyDescent="0.3">
      <c r="A19" t="s">
        <v>3955</v>
      </c>
      <c r="B19" s="37">
        <v>2</v>
      </c>
      <c r="C19" s="2">
        <v>2</v>
      </c>
      <c r="D19" s="2">
        <v>5</v>
      </c>
      <c r="E19" s="6">
        <v>2</v>
      </c>
      <c r="F19" s="37">
        <v>2</v>
      </c>
      <c r="G19" s="2">
        <v>2</v>
      </c>
      <c r="H19" s="2">
        <v>2</v>
      </c>
    </row>
    <row r="20" spans="1:8" x14ac:dyDescent="0.3">
      <c r="A20" s="3" t="s">
        <v>3946</v>
      </c>
      <c r="B20" s="4"/>
      <c r="C20" s="3"/>
      <c r="D20" s="3"/>
      <c r="E20" s="5">
        <v>1</v>
      </c>
      <c r="F20" s="4"/>
      <c r="G20" s="3"/>
      <c r="H20" s="3"/>
    </row>
    <row r="21" spans="1:8" x14ac:dyDescent="0.3">
      <c r="A21" s="34" t="s">
        <v>3947</v>
      </c>
      <c r="B21" s="38">
        <f t="shared" ref="B21:H21" si="4">SUM(B11:B20)</f>
        <v>21</v>
      </c>
      <c r="C21" s="34">
        <f t="shared" si="4"/>
        <v>20</v>
      </c>
      <c r="D21" s="34">
        <f t="shared" si="4"/>
        <v>24</v>
      </c>
      <c r="E21" s="40">
        <f t="shared" si="4"/>
        <v>21</v>
      </c>
      <c r="F21" s="38">
        <f t="shared" si="4"/>
        <v>13</v>
      </c>
      <c r="G21" s="34">
        <f t="shared" si="4"/>
        <v>14</v>
      </c>
      <c r="H21" s="34">
        <f t="shared" si="4"/>
        <v>14</v>
      </c>
    </row>
    <row r="22" spans="1:8" x14ac:dyDescent="0.3">
      <c r="A22" s="34" t="s">
        <v>3948</v>
      </c>
      <c r="B22" s="38">
        <v>352</v>
      </c>
      <c r="C22" s="34">
        <v>309</v>
      </c>
      <c r="D22" s="34">
        <v>313</v>
      </c>
      <c r="E22" s="40">
        <v>310</v>
      </c>
      <c r="F22" s="38">
        <v>77</v>
      </c>
      <c r="G22" s="34">
        <v>201</v>
      </c>
      <c r="H22" s="34">
        <v>200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25"/>
  <sheetViews>
    <sheetView tabSelected="1" topLeftCell="C1" workbookViewId="0">
      <selection activeCell="E30" sqref="E30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2" t="s">
        <v>727</v>
      </c>
      <c r="C1" s="12" t="s">
        <v>728</v>
      </c>
      <c r="D1" s="12" t="s">
        <v>729</v>
      </c>
      <c r="E1" s="12" t="s">
        <v>730</v>
      </c>
      <c r="F1" s="13" t="s">
        <v>726</v>
      </c>
      <c r="G1" s="3" t="s">
        <v>3603</v>
      </c>
      <c r="H1" s="3" t="s">
        <v>3604</v>
      </c>
      <c r="I1" s="3" t="s">
        <v>733</v>
      </c>
    </row>
    <row r="2" spans="1:9" x14ac:dyDescent="0.3">
      <c r="A2" s="6" t="s">
        <v>602</v>
      </c>
      <c r="B2" s="50">
        <v>352</v>
      </c>
      <c r="C2" s="31">
        <v>309</v>
      </c>
      <c r="D2" s="31">
        <v>313</v>
      </c>
      <c r="E2" s="31">
        <v>310</v>
      </c>
      <c r="F2" s="31"/>
      <c r="G2" s="31">
        <v>77</v>
      </c>
      <c r="H2" s="31">
        <v>201</v>
      </c>
      <c r="I2" s="31">
        <v>200</v>
      </c>
    </row>
    <row r="3" spans="1:9" x14ac:dyDescent="0.3">
      <c r="A3" s="6" t="s">
        <v>1</v>
      </c>
      <c r="B3" s="31">
        <v>11142.7</v>
      </c>
      <c r="C3" s="31">
        <v>11240.6</v>
      </c>
      <c r="D3" s="31">
        <v>11239.9</v>
      </c>
      <c r="E3" s="31">
        <v>11285.9</v>
      </c>
      <c r="F3" s="31"/>
      <c r="G3" s="51">
        <v>246.614</v>
      </c>
      <c r="H3" s="51">
        <v>373.78899999999999</v>
      </c>
      <c r="I3" s="51">
        <v>1480.27</v>
      </c>
    </row>
    <row r="4" spans="1:9" x14ac:dyDescent="0.3">
      <c r="A4" s="6" t="s">
        <v>2</v>
      </c>
      <c r="B4" s="31">
        <v>-98.325999999999993</v>
      </c>
      <c r="C4" s="31">
        <v>-6.4399800000000003</v>
      </c>
      <c r="D4" s="31">
        <v>-5.9661799999999996</v>
      </c>
      <c r="E4" s="31">
        <v>-45.268599999999999</v>
      </c>
      <c r="F4" s="31"/>
      <c r="G4" s="51">
        <v>-32.299100000000003</v>
      </c>
      <c r="H4" s="51">
        <v>-78.643500000000003</v>
      </c>
      <c r="I4" s="51">
        <v>-56.739800000000002</v>
      </c>
    </row>
    <row r="5" spans="1:9" x14ac:dyDescent="0.3">
      <c r="A5" s="6" t="s">
        <v>3</v>
      </c>
      <c r="B5" s="31">
        <v>10246.1</v>
      </c>
      <c r="C5" s="31">
        <v>10285.799999999999</v>
      </c>
      <c r="D5" s="31">
        <v>10285.700000000001</v>
      </c>
      <c r="E5" s="31">
        <v>10366.299999999999</v>
      </c>
      <c r="F5" s="31"/>
      <c r="G5" s="51">
        <v>183.828</v>
      </c>
      <c r="H5" s="51">
        <v>320.28199999999998</v>
      </c>
      <c r="I5" s="51">
        <v>852.93200000000002</v>
      </c>
    </row>
    <row r="6" spans="1:9" x14ac:dyDescent="0.3">
      <c r="A6" s="6" t="s">
        <v>4</v>
      </c>
      <c r="B6" s="31">
        <v>880.35</v>
      </c>
      <c r="C6" s="31">
        <v>887.83799999999997</v>
      </c>
      <c r="D6" s="31">
        <v>887.16099999999994</v>
      </c>
      <c r="E6" s="31">
        <v>886.91300000000001</v>
      </c>
      <c r="F6" s="31"/>
      <c r="G6" s="51">
        <v>87.584699999999998</v>
      </c>
      <c r="H6" s="51">
        <v>89.678299999999993</v>
      </c>
      <c r="I6" s="51">
        <v>588.78</v>
      </c>
    </row>
    <row r="7" spans="1:9" x14ac:dyDescent="0.3">
      <c r="A7" s="47" t="s">
        <v>3978</v>
      </c>
      <c r="B7" s="48">
        <v>0.02</v>
      </c>
      <c r="C7" s="48">
        <v>0.02</v>
      </c>
      <c r="D7" s="48">
        <v>0</v>
      </c>
      <c r="E7" s="48">
        <v>0</v>
      </c>
      <c r="F7" s="31"/>
      <c r="G7" s="48">
        <v>0.92</v>
      </c>
      <c r="H7" s="48">
        <v>0.86</v>
      </c>
      <c r="I7" s="48">
        <v>0.76</v>
      </c>
    </row>
    <row r="8" spans="1:9" x14ac:dyDescent="0.3">
      <c r="A8" s="47" t="s">
        <v>3979</v>
      </c>
      <c r="B8" s="33">
        <v>0.97899999999999998</v>
      </c>
      <c r="C8" s="33">
        <v>2.3319999999999999</v>
      </c>
      <c r="D8" s="33">
        <v>2.3370000000000002</v>
      </c>
      <c r="E8" s="33">
        <v>2.4790000000000001</v>
      </c>
      <c r="F8" s="31"/>
      <c r="G8" s="33">
        <v>2.0110000000000001</v>
      </c>
      <c r="H8" s="49">
        <v>1.387022</v>
      </c>
      <c r="I8" s="33">
        <v>1.728</v>
      </c>
    </row>
    <row r="9" spans="1:9" x14ac:dyDescent="0.3">
      <c r="A9" s="6" t="s">
        <v>5</v>
      </c>
      <c r="B9" s="31">
        <v>13.0099</v>
      </c>
      <c r="C9" s="31">
        <v>13.134499999999999</v>
      </c>
      <c r="D9" s="31">
        <v>13.1159</v>
      </c>
      <c r="E9" s="31">
        <v>13.216100000000001</v>
      </c>
      <c r="F9" s="52">
        <v>13.110985603318655</v>
      </c>
      <c r="G9" s="51">
        <v>12.9963</v>
      </c>
      <c r="H9" s="52">
        <v>13.402200000000001</v>
      </c>
      <c r="I9" s="51">
        <v>13.4595</v>
      </c>
    </row>
    <row r="10" spans="1:9" x14ac:dyDescent="0.3">
      <c r="A10" s="6" t="s">
        <v>3980</v>
      </c>
      <c r="B10" s="33">
        <v>0.66400000000000003</v>
      </c>
      <c r="C10" s="33">
        <v>0.66500000000000004</v>
      </c>
      <c r="D10" s="33">
        <v>0.66800000000000004</v>
      </c>
      <c r="E10" s="33">
        <v>0.64500000000000002</v>
      </c>
      <c r="F10" s="52"/>
      <c r="G10" s="49">
        <v>0.66500000000000004</v>
      </c>
      <c r="H10" s="49">
        <v>0.73799999999999999</v>
      </c>
      <c r="I10" s="49">
        <v>0.73799999999999999</v>
      </c>
    </row>
    <row r="11" spans="1:9" s="9" customFormat="1" x14ac:dyDescent="0.3">
      <c r="A11" s="6" t="s">
        <v>6</v>
      </c>
      <c r="B11" s="52">
        <v>0.327961</v>
      </c>
      <c r="C11" s="52">
        <v>0.34370000000000001</v>
      </c>
      <c r="D11" s="52">
        <v>0.34143000000000001</v>
      </c>
      <c r="E11" s="52">
        <v>0.34907700000000003</v>
      </c>
      <c r="F11" s="52">
        <f>ENSEMBLE_PARAMETERS!B2</f>
        <v>0.339606731</v>
      </c>
      <c r="G11" s="52">
        <v>0.34120400000000001</v>
      </c>
      <c r="H11" s="52">
        <v>0.3866</v>
      </c>
      <c r="I11" s="52">
        <v>0.3866</v>
      </c>
    </row>
    <row r="12" spans="1:9" x14ac:dyDescent="0.3">
      <c r="A12" s="6" t="s">
        <v>7</v>
      </c>
      <c r="B12" s="31">
        <v>115.953</v>
      </c>
      <c r="C12" s="31">
        <v>113.294</v>
      </c>
      <c r="D12" s="31">
        <v>114.07899999999999</v>
      </c>
      <c r="E12" s="31">
        <v>114.729</v>
      </c>
      <c r="F12" s="51">
        <f>ENSEMBLE_PARAMETERS!B4</f>
        <v>114.47314780000001</v>
      </c>
      <c r="G12" s="51">
        <v>114.39100000000001</v>
      </c>
      <c r="H12" s="52">
        <v>112.39100000000001</v>
      </c>
      <c r="I12" s="51">
        <v>106.23399999999999</v>
      </c>
    </row>
    <row r="13" spans="1:9" x14ac:dyDescent="0.3">
      <c r="A13" s="41" t="s">
        <v>8</v>
      </c>
      <c r="B13" s="53">
        <v>0.106063</v>
      </c>
      <c r="C13" s="53">
        <v>0.111225</v>
      </c>
      <c r="D13" s="53">
        <v>0.10911999999999999</v>
      </c>
      <c r="E13" s="53">
        <v>0.10255499999999999</v>
      </c>
      <c r="F13" s="53">
        <f>ENSEMBLE_PARAMETERS!B5</f>
        <v>0.1078104136</v>
      </c>
      <c r="G13" s="53">
        <v>0.106113</v>
      </c>
      <c r="H13" s="53">
        <v>0.11552800000000001</v>
      </c>
      <c r="I13" s="53">
        <v>0.133159</v>
      </c>
    </row>
    <row r="14" spans="1:9" x14ac:dyDescent="0.3">
      <c r="A14" s="6" t="s">
        <v>9</v>
      </c>
      <c r="B14" s="31">
        <v>0.37793900000000002</v>
      </c>
      <c r="C14" s="31">
        <v>0.40327600000000002</v>
      </c>
      <c r="D14" s="31">
        <v>0.39590199999999998</v>
      </c>
      <c r="E14" s="31">
        <v>0.37775199999999998</v>
      </c>
      <c r="F14" s="52">
        <f>ENSEMBLE_RESULTS!B298</f>
        <v>0.39006916460000002</v>
      </c>
      <c r="G14" s="52">
        <v>0.320683</v>
      </c>
      <c r="H14" s="52">
        <v>0.40979500000000002</v>
      </c>
      <c r="I14" s="52">
        <v>0.48746299999999998</v>
      </c>
    </row>
    <row r="15" spans="1:9" x14ac:dyDescent="0.3">
      <c r="A15" s="6" t="s">
        <v>10</v>
      </c>
      <c r="B15" s="31">
        <v>0.585808</v>
      </c>
      <c r="C15" s="31">
        <v>0.55810099999999996</v>
      </c>
      <c r="D15" s="31">
        <v>0.56503400000000004</v>
      </c>
      <c r="E15" s="31">
        <v>0.56173099999999998</v>
      </c>
      <c r="F15" s="52">
        <f>ENSEMBLE_RESULTS!B173</f>
        <v>0.5681923042</v>
      </c>
      <c r="G15" s="52">
        <v>0.62983599999999995</v>
      </c>
      <c r="H15" s="52">
        <v>0.52404099999999998</v>
      </c>
      <c r="I15" s="52">
        <v>0.45568500000000001</v>
      </c>
    </row>
    <row r="16" spans="1:9" x14ac:dyDescent="0.3">
      <c r="A16" s="6" t="s">
        <v>11</v>
      </c>
      <c r="B16" s="52">
        <v>1.04236107039293</v>
      </c>
      <c r="C16" s="52">
        <v>0.96600361745422503</v>
      </c>
      <c r="D16" s="52">
        <v>0.97908746429295901</v>
      </c>
      <c r="E16" s="52">
        <v>0.88669518753408905</v>
      </c>
      <c r="F16" s="52">
        <f>EXP(ENSEMBLE_PARAMETERS!B78)</f>
        <v>0.9760150526801038</v>
      </c>
      <c r="G16" s="52">
        <v>1.1110594282488999</v>
      </c>
      <c r="H16" s="52">
        <v>0.92639552750297582</v>
      </c>
      <c r="I16" s="52">
        <v>0.87855303783632099</v>
      </c>
    </row>
    <row r="17" spans="1:9" x14ac:dyDescent="0.3">
      <c r="A17" s="6" t="s">
        <v>3913</v>
      </c>
      <c r="B17" s="31">
        <v>0.69107499999999999</v>
      </c>
      <c r="C17" s="31">
        <v>0.66464999999999996</v>
      </c>
      <c r="D17" s="31">
        <v>0.66786000000000001</v>
      </c>
      <c r="E17" s="31">
        <v>0.66817499999999996</v>
      </c>
      <c r="F17" s="52">
        <v>0.67349703099999991</v>
      </c>
      <c r="G17" s="52">
        <v>0.59016500000000005</v>
      </c>
      <c r="H17" s="52">
        <f>'M23.1.0.d_RESULTS'!B316/2/1000000</f>
        <v>0.567465</v>
      </c>
      <c r="I17" s="52">
        <v>0.59835499999999997</v>
      </c>
    </row>
    <row r="18" spans="1:9" x14ac:dyDescent="0.3">
      <c r="A18" s="6" t="s">
        <v>13</v>
      </c>
      <c r="B18" s="31">
        <v>0.29735400000000001</v>
      </c>
      <c r="C18" s="31">
        <v>0.321106</v>
      </c>
      <c r="D18" s="31">
        <v>0.316826</v>
      </c>
      <c r="E18" s="31">
        <v>0.33185199999999998</v>
      </c>
      <c r="F18" s="52">
        <f>ENSEMBLE_RESULTS!B329</f>
        <v>0.31517405999999998</v>
      </c>
      <c r="G18" s="52">
        <v>0.326899</v>
      </c>
      <c r="H18" s="52">
        <v>0.37892900000000002</v>
      </c>
      <c r="I18" s="52">
        <v>0.36160500000000001</v>
      </c>
    </row>
    <row r="19" spans="1:9" x14ac:dyDescent="0.3">
      <c r="A19" s="6" t="s">
        <v>617</v>
      </c>
      <c r="B19" s="31">
        <v>122884</v>
      </c>
      <c r="C19" s="31">
        <v>142464</v>
      </c>
      <c r="D19" s="31">
        <v>137177</v>
      </c>
      <c r="E19" s="31">
        <v>144404</v>
      </c>
      <c r="F19" s="54">
        <f>ENSEMBLE_RESULTS!B333</f>
        <v>136001.59080000001</v>
      </c>
      <c r="G19" s="54">
        <v>117004</v>
      </c>
      <c r="H19" s="54">
        <v>167952</v>
      </c>
      <c r="I19" s="54">
        <v>225009</v>
      </c>
    </row>
    <row r="20" spans="1:9" x14ac:dyDescent="0.3">
      <c r="A20" s="6" t="s">
        <v>3605</v>
      </c>
      <c r="B20" s="31">
        <v>128734</v>
      </c>
      <c r="C20" s="31">
        <v>141418</v>
      </c>
      <c r="D20" s="31">
        <v>138231</v>
      </c>
      <c r="E20" s="31">
        <v>145437</v>
      </c>
      <c r="F20" s="54">
        <f>ENSEMBLE_RESULTS!B334</f>
        <v>137751.8976</v>
      </c>
      <c r="G20" s="54">
        <v>124153</v>
      </c>
      <c r="H20" s="54">
        <v>150876</v>
      </c>
      <c r="I20" s="54">
        <v>199554</v>
      </c>
    </row>
    <row r="21" spans="1:9" x14ac:dyDescent="0.3">
      <c r="A21" s="5" t="s">
        <v>601</v>
      </c>
      <c r="B21" s="55">
        <v>0.28420000000000001</v>
      </c>
      <c r="C21" s="56">
        <v>0.31580000000000003</v>
      </c>
      <c r="D21" s="56">
        <v>0.2316</v>
      </c>
      <c r="E21" s="56">
        <v>0.16839999999999999</v>
      </c>
      <c r="F21" s="56"/>
      <c r="G21" s="56"/>
      <c r="H21" s="56"/>
      <c r="I21" s="56"/>
    </row>
    <row r="22" spans="1:9" x14ac:dyDescent="0.3">
      <c r="A22" s="47" t="s">
        <v>3981</v>
      </c>
    </row>
    <row r="23" spans="1:9" x14ac:dyDescent="0.3">
      <c r="A23" s="47" t="s">
        <v>605</v>
      </c>
      <c r="G23" s="9">
        <v>3.2393999999999999E-2</v>
      </c>
      <c r="H23" s="9">
        <v>7.8432000000000002E-2</v>
      </c>
      <c r="I23" s="9">
        <v>7.8432000000000002E-2</v>
      </c>
    </row>
    <row r="24" spans="1:9" x14ac:dyDescent="0.3">
      <c r="A24" s="47" t="s">
        <v>3982</v>
      </c>
      <c r="G24" s="9">
        <v>5.1928000000000002E-2</v>
      </c>
      <c r="H24" s="9">
        <v>0.17901400000000001</v>
      </c>
      <c r="I24" s="9">
        <v>0.17901400000000001</v>
      </c>
    </row>
    <row r="25" spans="1:9" x14ac:dyDescent="0.3">
      <c r="A25" s="60" t="s">
        <v>603</v>
      </c>
      <c r="B25" s="3"/>
      <c r="C25" s="3"/>
      <c r="D25" s="3"/>
      <c r="E25" s="3"/>
      <c r="F25" s="3"/>
      <c r="G25" s="61">
        <v>0.21973999999999999</v>
      </c>
      <c r="H25" s="61">
        <v>0.33221400000000001</v>
      </c>
      <c r="I25" s="61">
        <v>0.33221400000000001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54"/>
  <sheetViews>
    <sheetView workbookViewId="0">
      <selection activeCell="A2" sqref="A2:F36"/>
    </sheetView>
  </sheetViews>
  <sheetFormatPr defaultRowHeight="14.4" x14ac:dyDescent="0.3"/>
  <cols>
    <col min="1" max="1" width="17.6640625" customWidth="1"/>
    <col min="2" max="2" width="8.88671875" customWidth="1"/>
    <col min="3" max="3" width="12.6640625" customWidth="1"/>
    <col min="5" max="5" width="24.109375" customWidth="1"/>
  </cols>
  <sheetData>
    <row r="1" spans="1:6" x14ac:dyDescent="0.3">
      <c r="A1" s="3" t="s">
        <v>15</v>
      </c>
      <c r="B1" s="3" t="s">
        <v>540</v>
      </c>
      <c r="C1" s="3" t="s">
        <v>541</v>
      </c>
      <c r="D1" s="3" t="s">
        <v>542</v>
      </c>
      <c r="E1" s="3" t="s">
        <v>543</v>
      </c>
      <c r="F1" s="3" t="s">
        <v>544</v>
      </c>
    </row>
    <row r="2" spans="1:6" x14ac:dyDescent="0.3">
      <c r="A2" s="2" t="s">
        <v>545</v>
      </c>
      <c r="B2" s="45">
        <v>87.584699999999998</v>
      </c>
      <c r="C2" s="2">
        <v>0</v>
      </c>
      <c r="D2" s="45">
        <v>87.584699999999998</v>
      </c>
      <c r="E2" s="2" t="s">
        <v>3603</v>
      </c>
      <c r="F2" s="2">
        <v>2023</v>
      </c>
    </row>
    <row r="3" spans="1:6" x14ac:dyDescent="0.3">
      <c r="A3" t="s">
        <v>545</v>
      </c>
      <c r="B3" s="10">
        <v>90.096000000000004</v>
      </c>
      <c r="C3" s="10">
        <v>0</v>
      </c>
      <c r="D3" s="10">
        <v>90.096000000000004</v>
      </c>
      <c r="E3" t="s">
        <v>3604</v>
      </c>
      <c r="F3">
        <v>2023</v>
      </c>
    </row>
    <row r="4" spans="1:6" x14ac:dyDescent="0.3">
      <c r="A4" t="s">
        <v>545</v>
      </c>
      <c r="B4" s="10">
        <v>588.78</v>
      </c>
      <c r="C4">
        <v>0</v>
      </c>
      <c r="D4" s="10">
        <v>588.78</v>
      </c>
      <c r="E4" t="s">
        <v>733</v>
      </c>
      <c r="F4">
        <v>2023</v>
      </c>
    </row>
    <row r="5" spans="1:6" x14ac:dyDescent="0.3">
      <c r="A5" s="15" t="s">
        <v>545</v>
      </c>
      <c r="B5" s="21">
        <v>880.35</v>
      </c>
      <c r="C5" s="15">
        <v>0</v>
      </c>
      <c r="D5" s="21">
        <v>880.35</v>
      </c>
      <c r="E5" s="15" t="s">
        <v>727</v>
      </c>
      <c r="F5" s="15" t="s">
        <v>616</v>
      </c>
    </row>
    <row r="6" spans="1:6" x14ac:dyDescent="0.3">
      <c r="A6" s="15" t="s">
        <v>545</v>
      </c>
      <c r="B6" s="21">
        <v>887.83799999999997</v>
      </c>
      <c r="C6" s="15">
        <v>0</v>
      </c>
      <c r="D6" s="21">
        <v>887.83799999999997</v>
      </c>
      <c r="E6" s="15" t="s">
        <v>728</v>
      </c>
      <c r="F6" s="15" t="s">
        <v>616</v>
      </c>
    </row>
    <row r="7" spans="1:6" x14ac:dyDescent="0.3">
      <c r="A7" s="15" t="s">
        <v>545</v>
      </c>
      <c r="B7" s="21">
        <v>887.16099999999994</v>
      </c>
      <c r="C7" s="15">
        <v>0</v>
      </c>
      <c r="D7" s="21">
        <v>887.16099999999994</v>
      </c>
      <c r="E7" s="15" t="s">
        <v>731</v>
      </c>
      <c r="F7" s="15" t="s">
        <v>616</v>
      </c>
    </row>
    <row r="8" spans="1:6" x14ac:dyDescent="0.3">
      <c r="A8" s="16" t="s">
        <v>545</v>
      </c>
      <c r="B8" s="22">
        <v>886.91300000000001</v>
      </c>
      <c r="C8" s="16">
        <v>0</v>
      </c>
      <c r="D8" s="22">
        <v>886.91300000000001</v>
      </c>
      <c r="E8" s="16" t="s">
        <v>730</v>
      </c>
      <c r="F8" s="16" t="s">
        <v>616</v>
      </c>
    </row>
    <row r="9" spans="1:6" x14ac:dyDescent="0.3">
      <c r="A9" t="s">
        <v>547</v>
      </c>
      <c r="B9">
        <v>2.5509900000000002E-10</v>
      </c>
      <c r="C9">
        <v>2.5509900000000002E-10</v>
      </c>
      <c r="D9">
        <v>0</v>
      </c>
      <c r="E9" t="s">
        <v>3603</v>
      </c>
      <c r="F9">
        <v>2023</v>
      </c>
    </row>
    <row r="10" spans="1:6" x14ac:dyDescent="0.3">
      <c r="A10" t="s">
        <v>547</v>
      </c>
      <c r="B10" s="1">
        <v>1.6899100000000001E-10</v>
      </c>
      <c r="C10" s="1">
        <v>1.6899100000000001E-10</v>
      </c>
      <c r="D10" s="14">
        <v>0</v>
      </c>
      <c r="E10" t="s">
        <v>3604</v>
      </c>
      <c r="F10">
        <v>2023</v>
      </c>
    </row>
    <row r="11" spans="1:6" x14ac:dyDescent="0.3">
      <c r="A11" t="s">
        <v>547</v>
      </c>
      <c r="B11">
        <v>2.8033999999999999E-12</v>
      </c>
      <c r="C11">
        <v>2.8033999999999999E-12</v>
      </c>
      <c r="D11">
        <v>0</v>
      </c>
      <c r="E11" t="s">
        <v>733</v>
      </c>
      <c r="F11">
        <v>2023</v>
      </c>
    </row>
    <row r="12" spans="1:6" x14ac:dyDescent="0.3">
      <c r="A12" s="15" t="s">
        <v>547</v>
      </c>
      <c r="B12" s="17">
        <v>3.2112300000000002E-11</v>
      </c>
      <c r="C12" s="17">
        <v>3.2112300000000002E-11</v>
      </c>
      <c r="D12" s="15">
        <v>0</v>
      </c>
      <c r="E12" s="15" t="s">
        <v>727</v>
      </c>
      <c r="F12" s="15" t="s">
        <v>616</v>
      </c>
    </row>
    <row r="13" spans="1:6" x14ac:dyDescent="0.3">
      <c r="A13" s="42" t="s">
        <v>547</v>
      </c>
      <c r="B13" s="44">
        <v>1.6678899999999999E-11</v>
      </c>
      <c r="C13" s="44">
        <v>1.6678899999999999E-11</v>
      </c>
      <c r="D13" s="42">
        <v>0</v>
      </c>
      <c r="E13" s="42" t="s">
        <v>728</v>
      </c>
      <c r="F13" s="42" t="s">
        <v>616</v>
      </c>
    </row>
    <row r="14" spans="1:6" x14ac:dyDescent="0.3">
      <c r="A14" s="15" t="s">
        <v>547</v>
      </c>
      <c r="B14" s="17">
        <v>2.1310100000000001E-11</v>
      </c>
      <c r="C14" s="17">
        <v>2.1310100000000001E-11</v>
      </c>
      <c r="D14" s="15">
        <v>0</v>
      </c>
      <c r="E14" s="15" t="s">
        <v>731</v>
      </c>
      <c r="F14" s="15" t="s">
        <v>616</v>
      </c>
    </row>
    <row r="15" spans="1:6" x14ac:dyDescent="0.3">
      <c r="A15" s="16" t="s">
        <v>547</v>
      </c>
      <c r="B15" s="18">
        <v>2.8835599999999999E-12</v>
      </c>
      <c r="C15" s="18">
        <v>2.8835599999999999E-12</v>
      </c>
      <c r="D15" s="16">
        <v>0</v>
      </c>
      <c r="E15" s="16" t="s">
        <v>730</v>
      </c>
      <c r="F15" s="16" t="s">
        <v>616</v>
      </c>
    </row>
    <row r="16" spans="1:6" x14ac:dyDescent="0.3">
      <c r="A16" t="s">
        <v>548</v>
      </c>
      <c r="B16" s="8">
        <v>4.4409899999999997E-3</v>
      </c>
      <c r="C16" s="8">
        <v>4.4409899999999997E-3</v>
      </c>
      <c r="D16">
        <v>0</v>
      </c>
      <c r="E16" t="s">
        <v>3603</v>
      </c>
      <c r="F16">
        <v>2023</v>
      </c>
    </row>
    <row r="17" spans="1:6" x14ac:dyDescent="0.3">
      <c r="A17" t="s">
        <v>548</v>
      </c>
      <c r="B17" s="10">
        <v>7.6488199999999998E-3</v>
      </c>
      <c r="C17" s="10">
        <v>7.6488199999999998E-3</v>
      </c>
      <c r="D17" s="14">
        <v>0</v>
      </c>
      <c r="E17" t="s">
        <v>3604</v>
      </c>
      <c r="F17">
        <v>2023</v>
      </c>
    </row>
    <row r="18" spans="1:6" x14ac:dyDescent="0.3">
      <c r="A18" t="s">
        <v>548</v>
      </c>
      <c r="B18" s="8">
        <v>5.1659000000000002E-3</v>
      </c>
      <c r="C18" s="8">
        <v>5.1659000000000002E-3</v>
      </c>
      <c r="D18">
        <v>0</v>
      </c>
      <c r="E18" t="s">
        <v>733</v>
      </c>
      <c r="F18">
        <v>2023</v>
      </c>
    </row>
    <row r="19" spans="1:6" x14ac:dyDescent="0.3">
      <c r="A19" s="15" t="s">
        <v>548</v>
      </c>
      <c r="B19" s="19">
        <v>7.7383800000000003E-2</v>
      </c>
      <c r="C19" s="19">
        <v>7.7383800000000003E-2</v>
      </c>
      <c r="D19" s="15">
        <v>0</v>
      </c>
      <c r="E19" s="15" t="s">
        <v>727</v>
      </c>
      <c r="F19" s="15" t="s">
        <v>616</v>
      </c>
    </row>
    <row r="20" spans="1:6" x14ac:dyDescent="0.3">
      <c r="A20" s="15" t="s">
        <v>548</v>
      </c>
      <c r="B20" s="19">
        <v>4.5226700000000002E-2</v>
      </c>
      <c r="C20" s="19">
        <v>4.5226700000000002E-2</v>
      </c>
      <c r="D20" s="15">
        <v>0</v>
      </c>
      <c r="E20" s="15" t="s">
        <v>728</v>
      </c>
      <c r="F20" s="15" t="s">
        <v>616</v>
      </c>
    </row>
    <row r="21" spans="1:6" x14ac:dyDescent="0.3">
      <c r="A21" s="15" t="s">
        <v>548</v>
      </c>
      <c r="B21" s="19">
        <v>4.3822100000000003E-2</v>
      </c>
      <c r="C21" s="19">
        <v>4.3822100000000003E-2</v>
      </c>
      <c r="D21" s="15">
        <v>0</v>
      </c>
      <c r="E21" s="15" t="s">
        <v>731</v>
      </c>
      <c r="F21" s="15" t="s">
        <v>616</v>
      </c>
    </row>
    <row r="22" spans="1:6" x14ac:dyDescent="0.3">
      <c r="A22" s="16" t="s">
        <v>548</v>
      </c>
      <c r="B22" s="20">
        <v>3.2098300000000003E-2</v>
      </c>
      <c r="C22" s="20">
        <v>3.2098300000000003E-2</v>
      </c>
      <c r="D22" s="16">
        <v>0</v>
      </c>
      <c r="E22" s="16" t="s">
        <v>730</v>
      </c>
      <c r="F22" s="16" t="s">
        <v>616</v>
      </c>
    </row>
    <row r="23" spans="1:6" x14ac:dyDescent="0.3">
      <c r="A23" t="s">
        <v>549</v>
      </c>
      <c r="B23" s="10">
        <v>183.828</v>
      </c>
      <c r="C23" s="10">
        <v>81.824700000000007</v>
      </c>
      <c r="D23">
        <v>102.003</v>
      </c>
      <c r="E23" t="s">
        <v>3603</v>
      </c>
      <c r="F23">
        <v>2023</v>
      </c>
    </row>
    <row r="24" spans="1:6" x14ac:dyDescent="0.3">
      <c r="A24" t="s">
        <v>549</v>
      </c>
      <c r="B24" s="10">
        <v>320.28199999999998</v>
      </c>
      <c r="C24" s="10">
        <v>137.02600000000001</v>
      </c>
      <c r="D24" s="10">
        <v>183.256</v>
      </c>
      <c r="E24" t="s">
        <v>3604</v>
      </c>
      <c r="F24">
        <v>2023</v>
      </c>
    </row>
    <row r="25" spans="1:6" x14ac:dyDescent="0.3">
      <c r="A25" t="s">
        <v>549</v>
      </c>
      <c r="B25" s="10">
        <v>852.93200000000002</v>
      </c>
      <c r="C25" s="10">
        <v>152.93600000000001</v>
      </c>
      <c r="D25">
        <v>699.99599999999998</v>
      </c>
      <c r="E25" t="s">
        <v>733</v>
      </c>
      <c r="F25">
        <v>2023</v>
      </c>
    </row>
    <row r="26" spans="1:6" x14ac:dyDescent="0.3">
      <c r="A26" s="15" t="s">
        <v>549</v>
      </c>
      <c r="B26" s="21">
        <v>10246.1</v>
      </c>
      <c r="C26" s="21">
        <v>4618.0200000000004</v>
      </c>
      <c r="D26" s="15">
        <v>5628.09</v>
      </c>
      <c r="E26" s="15" t="s">
        <v>727</v>
      </c>
      <c r="F26" s="15" t="s">
        <v>616</v>
      </c>
    </row>
    <row r="27" spans="1:6" x14ac:dyDescent="0.3">
      <c r="A27" s="15" t="s">
        <v>549</v>
      </c>
      <c r="B27" s="21">
        <v>10285.799999999999</v>
      </c>
      <c r="C27" s="21">
        <v>4625.66</v>
      </c>
      <c r="D27" s="15">
        <v>5660.16</v>
      </c>
      <c r="E27" s="15" t="s">
        <v>728</v>
      </c>
      <c r="F27" s="15" t="s">
        <v>616</v>
      </c>
    </row>
    <row r="28" spans="1:6" x14ac:dyDescent="0.3">
      <c r="A28" s="42" t="s">
        <v>549</v>
      </c>
      <c r="B28" s="43">
        <v>10285.700000000001</v>
      </c>
      <c r="C28" s="43">
        <v>4625.22</v>
      </c>
      <c r="D28" s="42">
        <v>5660.45</v>
      </c>
      <c r="E28" s="42" t="s">
        <v>731</v>
      </c>
      <c r="F28" s="42" t="s">
        <v>616</v>
      </c>
    </row>
    <row r="29" spans="1:6" x14ac:dyDescent="0.3">
      <c r="A29" s="16" t="s">
        <v>549</v>
      </c>
      <c r="B29" s="22">
        <v>10366.299999999999</v>
      </c>
      <c r="C29" s="22">
        <v>4679.66</v>
      </c>
      <c r="D29" s="16">
        <v>5686.67</v>
      </c>
      <c r="E29" s="16" t="s">
        <v>730</v>
      </c>
      <c r="F29" s="16" t="s">
        <v>616</v>
      </c>
    </row>
    <row r="30" spans="1:6" x14ac:dyDescent="0.3">
      <c r="A30" t="s">
        <v>550</v>
      </c>
      <c r="B30" s="10">
        <v>-32.299100000000003</v>
      </c>
      <c r="C30" s="14">
        <v>0</v>
      </c>
      <c r="D30" s="10">
        <v>-32.299100000000003</v>
      </c>
      <c r="E30" t="s">
        <v>3603</v>
      </c>
      <c r="F30">
        <v>2023</v>
      </c>
    </row>
    <row r="31" spans="1:6" x14ac:dyDescent="0.3">
      <c r="A31" t="s">
        <v>550</v>
      </c>
      <c r="B31" s="10">
        <v>-78.643500000000003</v>
      </c>
      <c r="C31" s="10">
        <v>0</v>
      </c>
      <c r="D31" s="10">
        <v>-78.643500000000003</v>
      </c>
      <c r="E31" t="s">
        <v>3604</v>
      </c>
      <c r="F31">
        <v>2023</v>
      </c>
    </row>
    <row r="32" spans="1:6" x14ac:dyDescent="0.3">
      <c r="A32" s="2" t="s">
        <v>550</v>
      </c>
      <c r="B32" s="45">
        <v>-56.739800000000002</v>
      </c>
      <c r="C32" s="46">
        <v>0</v>
      </c>
      <c r="D32" s="45">
        <v>-56.739800000000002</v>
      </c>
      <c r="E32" s="2" t="s">
        <v>733</v>
      </c>
      <c r="F32" s="2">
        <v>2023</v>
      </c>
    </row>
    <row r="33" spans="1:6" x14ac:dyDescent="0.3">
      <c r="A33" s="15" t="s">
        <v>550</v>
      </c>
      <c r="B33" s="21">
        <v>-98.325999999999993</v>
      </c>
      <c r="C33" s="23">
        <v>0</v>
      </c>
      <c r="D33" s="21">
        <v>-98.325999999999993</v>
      </c>
      <c r="E33" s="15" t="s">
        <v>727</v>
      </c>
      <c r="F33" s="15" t="s">
        <v>616</v>
      </c>
    </row>
    <row r="34" spans="1:6" x14ac:dyDescent="0.3">
      <c r="A34" s="15" t="s">
        <v>550</v>
      </c>
      <c r="B34" s="21">
        <v>-6.4399800000000003</v>
      </c>
      <c r="C34" s="23">
        <v>0</v>
      </c>
      <c r="D34" s="21">
        <v>-6.4399800000000003</v>
      </c>
      <c r="E34" s="15" t="s">
        <v>728</v>
      </c>
      <c r="F34" s="15" t="s">
        <v>616</v>
      </c>
    </row>
    <row r="35" spans="1:6" x14ac:dyDescent="0.3">
      <c r="A35" s="15" t="s">
        <v>550</v>
      </c>
      <c r="B35" s="21">
        <v>-5.9661799999999996</v>
      </c>
      <c r="C35" s="23">
        <v>0</v>
      </c>
      <c r="D35" s="21">
        <v>-5.9661799999999996</v>
      </c>
      <c r="E35" s="15" t="s">
        <v>731</v>
      </c>
      <c r="F35" s="15" t="s">
        <v>616</v>
      </c>
    </row>
    <row r="36" spans="1:6" x14ac:dyDescent="0.3">
      <c r="A36" s="16" t="s">
        <v>550</v>
      </c>
      <c r="B36" s="22">
        <v>-45.268599999999999</v>
      </c>
      <c r="C36" s="22">
        <v>-53.288499999999999</v>
      </c>
      <c r="D36" s="22">
        <v>8.0198900000000002</v>
      </c>
      <c r="E36" s="16" t="s">
        <v>730</v>
      </c>
      <c r="F36" s="16" t="s">
        <v>616</v>
      </c>
    </row>
    <row r="50" spans="3:4" x14ac:dyDescent="0.3">
      <c r="C50" s="1"/>
      <c r="D50" s="1"/>
    </row>
    <row r="51" spans="3:4" x14ac:dyDescent="0.3">
      <c r="C51" s="1"/>
      <c r="D51" s="1"/>
    </row>
    <row r="52" spans="3:4" x14ac:dyDescent="0.3">
      <c r="C52" s="1"/>
      <c r="D52" s="1"/>
    </row>
    <row r="53" spans="3:4" x14ac:dyDescent="0.3">
      <c r="C53" s="1"/>
      <c r="D53" s="1"/>
    </row>
    <row r="54" spans="3:4" x14ac:dyDescent="0.3">
      <c r="C54" s="1"/>
      <c r="D54" s="1"/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workbookViewId="0"/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15</v>
      </c>
      <c r="B1" t="s">
        <v>16</v>
      </c>
      <c r="C1" t="s">
        <v>147</v>
      </c>
      <c r="D1" t="s">
        <v>148</v>
      </c>
    </row>
    <row r="2" spans="1:4" x14ac:dyDescent="0.3">
      <c r="A2" t="s">
        <v>149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150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151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152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153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154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155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156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157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158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159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160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161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162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163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164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165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166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167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168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169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170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171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172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173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174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175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176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177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178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179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180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181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182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183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184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185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186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187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188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189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190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191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192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193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194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195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196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197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198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199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200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201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202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203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204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205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206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207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208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209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210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211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3606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212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213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214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215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216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217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218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219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220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221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222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223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224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225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226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227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228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229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230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231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232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233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234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235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236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237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238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239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240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241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242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243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244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245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246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247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248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249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250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251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252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253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254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255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256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257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258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259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260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261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262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263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264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265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266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267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268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269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270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271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272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273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274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3607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275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276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277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278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279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280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281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282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283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284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285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286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287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288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289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290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291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292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293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294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295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296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297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298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299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300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301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302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303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304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305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306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307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308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309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310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311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312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313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314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315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316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317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10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318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319</v>
      </c>
      <c r="B175">
        <v>0.58325602119999997</v>
      </c>
      <c r="C175">
        <v>0.583403092104395</v>
      </c>
      <c r="D175">
        <v>3.0452358716221799E-2</v>
      </c>
      <c r="G175" s="27"/>
      <c r="H175" s="29"/>
      <c r="I175" s="11"/>
      <c r="J175" s="11"/>
      <c r="K175" s="11"/>
      <c r="L175" s="11"/>
      <c r="M175" s="11"/>
      <c r="N175" s="11"/>
      <c r="O175" s="11"/>
    </row>
    <row r="176" spans="1:15" x14ac:dyDescent="0.3">
      <c r="A176" t="s">
        <v>320</v>
      </c>
      <c r="B176">
        <v>0.579105435</v>
      </c>
      <c r="C176">
        <v>0.57905309226819601</v>
      </c>
      <c r="D176">
        <v>3.06710543978055E-2</v>
      </c>
      <c r="G176" s="27"/>
      <c r="H176" s="29"/>
      <c r="I176" s="11"/>
      <c r="J176" s="11"/>
      <c r="K176" s="11"/>
      <c r="L176" s="11"/>
      <c r="M176" s="11"/>
      <c r="N176" s="11"/>
      <c r="O176" s="11"/>
    </row>
    <row r="177" spans="1:15" x14ac:dyDescent="0.3">
      <c r="A177" t="s">
        <v>321</v>
      </c>
      <c r="B177">
        <v>0.56952171519999994</v>
      </c>
      <c r="C177">
        <v>0.56955885037392695</v>
      </c>
      <c r="D177">
        <v>2.32567576417014E-2</v>
      </c>
      <c r="G177" s="27"/>
      <c r="H177" s="29"/>
      <c r="I177" s="11"/>
      <c r="J177" s="11"/>
      <c r="K177" s="11"/>
      <c r="L177" s="11"/>
      <c r="M177" s="11"/>
      <c r="N177" s="11"/>
      <c r="O177" s="11"/>
    </row>
    <row r="178" spans="1:15" x14ac:dyDescent="0.3">
      <c r="A178" t="s">
        <v>322</v>
      </c>
      <c r="B178">
        <v>0.56825829019999996</v>
      </c>
      <c r="C178">
        <v>0.56828718931785405</v>
      </c>
      <c r="D178">
        <v>1.3149168319710001E-2</v>
      </c>
      <c r="G178" s="27"/>
      <c r="H178" s="29"/>
      <c r="I178" s="11"/>
      <c r="J178" s="11"/>
      <c r="K178" s="11"/>
      <c r="L178" s="11"/>
      <c r="M178" s="11"/>
      <c r="N178" s="11"/>
      <c r="O178" s="11"/>
    </row>
    <row r="179" spans="1:15" x14ac:dyDescent="0.3">
      <c r="A179" t="s">
        <v>323</v>
      </c>
      <c r="B179">
        <v>0.570144663</v>
      </c>
      <c r="C179">
        <v>0.57014811890783201</v>
      </c>
      <c r="D179">
        <v>7.56834522656568E-3</v>
      </c>
      <c r="G179" s="27"/>
      <c r="H179" s="29"/>
      <c r="I179" s="11"/>
      <c r="J179" s="11"/>
      <c r="K179" s="11"/>
      <c r="L179" s="11"/>
      <c r="M179" s="11"/>
      <c r="N179" s="11"/>
      <c r="O179" s="11"/>
    </row>
    <row r="180" spans="1:15" x14ac:dyDescent="0.3">
      <c r="A180" t="s">
        <v>324</v>
      </c>
      <c r="B180">
        <v>0.57746405739999995</v>
      </c>
      <c r="C180">
        <v>0.57746034873976304</v>
      </c>
      <c r="D180">
        <v>4.65239389172645E-3</v>
      </c>
      <c r="G180" s="27"/>
      <c r="H180" s="29"/>
      <c r="I180" s="11"/>
      <c r="J180" s="11"/>
      <c r="K180" s="11"/>
      <c r="L180" s="11"/>
      <c r="M180" s="11"/>
      <c r="N180" s="11"/>
      <c r="O180" s="11"/>
    </row>
    <row r="181" spans="1:15" x14ac:dyDescent="0.3">
      <c r="A181" t="s">
        <v>325</v>
      </c>
      <c r="B181">
        <v>0.58707553059999995</v>
      </c>
      <c r="C181">
        <v>0.58707655344690302</v>
      </c>
      <c r="D181">
        <v>3.2419158633844999E-3</v>
      </c>
      <c r="G181" s="27"/>
      <c r="H181" s="29"/>
      <c r="I181" s="11"/>
      <c r="J181" s="11"/>
      <c r="K181" s="11"/>
      <c r="L181" s="11"/>
      <c r="M181" s="11"/>
      <c r="N181" s="11"/>
      <c r="O181" s="11"/>
    </row>
    <row r="182" spans="1:15" x14ac:dyDescent="0.3">
      <c r="A182" t="s">
        <v>326</v>
      </c>
      <c r="B182">
        <v>0.59495085700000006</v>
      </c>
      <c r="C182">
        <v>0.59494626329974598</v>
      </c>
      <c r="D182">
        <v>2.6166947130139202E-3</v>
      </c>
      <c r="G182" s="27"/>
      <c r="H182" s="29"/>
      <c r="I182" s="11"/>
      <c r="J182" s="11"/>
      <c r="K182" s="11"/>
      <c r="L182" s="11"/>
      <c r="M182" s="11"/>
      <c r="N182" s="11"/>
      <c r="O182" s="11"/>
    </row>
    <row r="183" spans="1:15" x14ac:dyDescent="0.3">
      <c r="A183" t="s">
        <v>327</v>
      </c>
      <c r="B183">
        <v>0.59908171020000001</v>
      </c>
      <c r="C183">
        <v>0.59907935985509697</v>
      </c>
      <c r="D183">
        <v>2.4172363817331001E-3</v>
      </c>
      <c r="G183" s="27"/>
      <c r="H183" s="29"/>
      <c r="I183" s="11"/>
      <c r="J183" s="11"/>
      <c r="K183" s="11"/>
      <c r="L183" s="11"/>
      <c r="M183" s="11"/>
      <c r="N183" s="11"/>
      <c r="O183" s="11"/>
    </row>
    <row r="184" spans="1:15" x14ac:dyDescent="0.3">
      <c r="A184" t="s">
        <v>328</v>
      </c>
      <c r="B184">
        <v>0.60071420519999996</v>
      </c>
      <c r="C184">
        <v>0.60071426420486695</v>
      </c>
      <c r="D184">
        <v>2.3508719859021698E-3</v>
      </c>
      <c r="G184" s="27"/>
      <c r="H184" s="14"/>
      <c r="I184" s="11"/>
      <c r="J184" s="11"/>
      <c r="K184" s="11"/>
      <c r="L184" s="11"/>
      <c r="M184" s="11"/>
      <c r="N184" s="11"/>
      <c r="O184" s="11"/>
    </row>
    <row r="185" spans="1:15" x14ac:dyDescent="0.3">
      <c r="A185" t="s">
        <v>329</v>
      </c>
      <c r="B185">
        <v>0.60100108320000001</v>
      </c>
      <c r="C185">
        <v>0.60100356793760401</v>
      </c>
      <c r="D185">
        <v>2.3507316996142199E-3</v>
      </c>
      <c r="G185" s="27"/>
      <c r="H185" s="14"/>
      <c r="I185" s="11"/>
      <c r="J185" s="11"/>
      <c r="K185" s="11"/>
      <c r="L185" s="11"/>
      <c r="M185" s="11"/>
      <c r="N185" s="11"/>
      <c r="O185" s="11"/>
    </row>
    <row r="186" spans="1:15" x14ac:dyDescent="0.3">
      <c r="A186" t="s">
        <v>330</v>
      </c>
      <c r="B186">
        <v>0.60066232399999997</v>
      </c>
      <c r="C186">
        <v>0.60065219466291397</v>
      </c>
      <c r="D186">
        <v>2.3419497184385E-3</v>
      </c>
      <c r="G186" s="27"/>
      <c r="H186" s="14"/>
      <c r="I186" s="11"/>
      <c r="J186" s="11"/>
      <c r="K186" s="11"/>
      <c r="L186" s="11"/>
      <c r="M186" s="11"/>
      <c r="N186" s="11"/>
      <c r="O186" s="11"/>
    </row>
    <row r="187" spans="1:15" x14ac:dyDescent="0.3">
      <c r="A187" t="s">
        <v>331</v>
      </c>
      <c r="B187">
        <v>0.60054733540000005</v>
      </c>
      <c r="C187">
        <v>0.60053965864702596</v>
      </c>
      <c r="D187">
        <v>2.3341609859836398E-3</v>
      </c>
      <c r="G187" s="27"/>
      <c r="H187" s="14"/>
      <c r="I187" s="11"/>
      <c r="J187" s="11"/>
      <c r="K187" s="11"/>
      <c r="L187" s="11"/>
      <c r="M187" s="11"/>
      <c r="N187" s="11"/>
      <c r="O187" s="11"/>
    </row>
    <row r="188" spans="1:15" x14ac:dyDescent="0.3">
      <c r="A188" t="s">
        <v>332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333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334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3608</v>
      </c>
      <c r="B191">
        <v>0.59983662319999997</v>
      </c>
      <c r="C191">
        <v>0.59983896859623798</v>
      </c>
      <c r="D191">
        <v>2.2929784887844602E-3</v>
      </c>
      <c r="G191" s="27"/>
      <c r="H191" s="14"/>
      <c r="I191" s="28"/>
      <c r="J191" s="28"/>
      <c r="K191" s="28"/>
      <c r="L191" s="28"/>
      <c r="M191" s="28"/>
      <c r="N191" s="28"/>
      <c r="O191" s="28"/>
    </row>
    <row r="192" spans="1:15" x14ac:dyDescent="0.3">
      <c r="A192" t="s">
        <v>335</v>
      </c>
      <c r="B192">
        <v>0.1941202678</v>
      </c>
      <c r="C192">
        <v>0.193880918049287</v>
      </c>
      <c r="D192">
        <v>5.7209830586942401E-2</v>
      </c>
      <c r="G192" s="27"/>
      <c r="H192" s="14"/>
      <c r="I192" s="28"/>
      <c r="J192" s="28"/>
      <c r="K192" s="28"/>
      <c r="L192" s="28"/>
      <c r="M192" s="28"/>
      <c r="N192" s="28"/>
      <c r="O192" s="28"/>
    </row>
    <row r="193" spans="1:15" x14ac:dyDescent="0.3">
      <c r="A193" t="s">
        <v>336</v>
      </c>
      <c r="B193">
        <v>0.24500350739999999</v>
      </c>
      <c r="C193">
        <v>0.24534703906397801</v>
      </c>
      <c r="D193">
        <v>7.0514162431647404E-2</v>
      </c>
      <c r="G193" s="27"/>
      <c r="H193" s="14"/>
      <c r="I193" s="28"/>
      <c r="J193" s="28"/>
      <c r="K193" s="28"/>
      <c r="L193" s="28"/>
      <c r="M193" s="28"/>
      <c r="N193" s="28"/>
      <c r="O193" s="28"/>
    </row>
    <row r="194" spans="1:15" x14ac:dyDescent="0.3">
      <c r="A194" t="s">
        <v>337</v>
      </c>
      <c r="B194">
        <v>0.17224214339999999</v>
      </c>
      <c r="C194">
        <v>0.17209227218537199</v>
      </c>
      <c r="D194">
        <v>4.6567972222811602E-2</v>
      </c>
      <c r="G194" s="27"/>
      <c r="H194" s="14"/>
      <c r="I194" s="28"/>
      <c r="J194" s="28"/>
      <c r="K194" s="28"/>
      <c r="L194" s="28"/>
      <c r="M194" s="28"/>
      <c r="N194" s="28"/>
      <c r="O194" s="28"/>
    </row>
    <row r="195" spans="1:15" x14ac:dyDescent="0.3">
      <c r="A195" t="s">
        <v>338</v>
      </c>
      <c r="B195">
        <v>0.11879919472</v>
      </c>
      <c r="C195">
        <v>0.118932083637189</v>
      </c>
      <c r="D195">
        <v>2.6738623191309801E-2</v>
      </c>
      <c r="G195" s="27"/>
      <c r="H195" s="14"/>
      <c r="I195" s="28"/>
      <c r="J195" s="28"/>
      <c r="K195" s="28"/>
      <c r="L195" s="28"/>
      <c r="M195" s="28"/>
      <c r="N195" s="28"/>
      <c r="O195" s="28"/>
    </row>
    <row r="196" spans="1:15" x14ac:dyDescent="0.3">
      <c r="A196" t="s">
        <v>339</v>
      </c>
      <c r="B196">
        <v>0.1222503236</v>
      </c>
      <c r="C196">
        <v>0.122112935334699</v>
      </c>
      <c r="D196">
        <v>2.1975611052019301E-2</v>
      </c>
      <c r="G196" s="27"/>
      <c r="H196" s="14"/>
      <c r="I196" s="28"/>
      <c r="J196" s="28"/>
      <c r="K196" s="28"/>
      <c r="L196" s="28"/>
      <c r="M196" s="28"/>
      <c r="N196" s="28"/>
      <c r="O196" s="28"/>
    </row>
    <row r="197" spans="1:15" x14ac:dyDescent="0.3">
      <c r="A197" t="s">
        <v>340</v>
      </c>
      <c r="B197">
        <v>9.6328816639999995E-2</v>
      </c>
      <c r="C197">
        <v>9.6326741177389402E-2</v>
      </c>
      <c r="D197">
        <v>1.44519842071449E-2</v>
      </c>
      <c r="G197" s="27"/>
      <c r="H197" s="14"/>
      <c r="I197" s="28"/>
      <c r="J197" s="28"/>
      <c r="K197" s="28"/>
      <c r="L197" s="28"/>
      <c r="M197" s="28"/>
      <c r="N197" s="28"/>
      <c r="O197" s="28"/>
    </row>
    <row r="198" spans="1:15" x14ac:dyDescent="0.3">
      <c r="A198" t="s">
        <v>341</v>
      </c>
      <c r="B198">
        <v>0.1192496094</v>
      </c>
      <c r="C198">
        <v>0.11932354774251</v>
      </c>
      <c r="D198">
        <v>1.51562067771956E-2</v>
      </c>
      <c r="G198" s="27"/>
      <c r="H198" s="14"/>
      <c r="I198" s="28"/>
      <c r="J198" s="28"/>
      <c r="K198" s="28"/>
      <c r="L198" s="28"/>
      <c r="M198" s="28"/>
      <c r="N198" s="28"/>
      <c r="O198" s="28"/>
    </row>
    <row r="199" spans="1:15" x14ac:dyDescent="0.3">
      <c r="A199" t="s">
        <v>342</v>
      </c>
      <c r="B199">
        <v>0.14227350820000001</v>
      </c>
      <c r="C199">
        <v>0.142261596632316</v>
      </c>
      <c r="D199">
        <v>1.64065899735692E-2</v>
      </c>
      <c r="G199" s="27"/>
      <c r="H199" s="14"/>
      <c r="I199" s="28"/>
      <c r="J199" s="28"/>
      <c r="K199" s="28"/>
      <c r="L199" s="28"/>
      <c r="M199" s="28"/>
      <c r="N199" s="28"/>
      <c r="O199" s="28"/>
    </row>
    <row r="200" spans="1:15" x14ac:dyDescent="0.3">
      <c r="A200" t="s">
        <v>343</v>
      </c>
      <c r="B200">
        <v>0.17009696439999999</v>
      </c>
      <c r="C200">
        <v>0.17006673815100701</v>
      </c>
      <c r="D200">
        <v>1.9660268860931199E-2</v>
      </c>
      <c r="G200" s="27"/>
      <c r="H200" s="14"/>
      <c r="I200" s="28"/>
      <c r="J200" s="28"/>
      <c r="K200" s="28"/>
      <c r="L200" s="28"/>
      <c r="M200" s="28"/>
      <c r="N200" s="28"/>
      <c r="O200" s="28"/>
    </row>
    <row r="201" spans="1:15" x14ac:dyDescent="0.3">
      <c r="A201" t="s">
        <v>344</v>
      </c>
      <c r="B201">
        <v>0.1639309528</v>
      </c>
      <c r="C201">
        <v>0.16393341539737799</v>
      </c>
      <c r="D201">
        <v>1.8706342887124E-2</v>
      </c>
      <c r="G201" s="27"/>
      <c r="H201" s="14"/>
      <c r="I201" s="28"/>
      <c r="J201" s="28"/>
      <c r="K201" s="28"/>
      <c r="L201" s="28"/>
      <c r="M201" s="28"/>
      <c r="N201" s="28"/>
      <c r="O201" s="28"/>
    </row>
    <row r="202" spans="1:15" x14ac:dyDescent="0.3">
      <c r="A202" t="s">
        <v>345</v>
      </c>
      <c r="B202">
        <v>0.18059242819999999</v>
      </c>
      <c r="C202">
        <v>0.18059877985693301</v>
      </c>
      <c r="D202">
        <v>1.7367714069488699E-2</v>
      </c>
      <c r="G202" s="27"/>
      <c r="H202" s="14"/>
      <c r="I202" s="28"/>
      <c r="J202" s="28"/>
      <c r="K202" s="28"/>
      <c r="L202" s="28"/>
      <c r="M202" s="28"/>
      <c r="N202" s="28"/>
      <c r="O202" s="28"/>
    </row>
    <row r="203" spans="1:15" x14ac:dyDescent="0.3">
      <c r="A203" t="s">
        <v>346</v>
      </c>
      <c r="B203">
        <v>0.24037776899999999</v>
      </c>
      <c r="C203">
        <v>0.2404581488385</v>
      </c>
      <c r="D203">
        <v>2.1988821875684499E-2</v>
      </c>
      <c r="G203" s="27"/>
      <c r="H203" s="14"/>
      <c r="I203" s="28"/>
      <c r="J203" s="28"/>
      <c r="K203" s="28"/>
      <c r="L203" s="28"/>
      <c r="M203" s="28"/>
      <c r="N203" s="28"/>
      <c r="O203" s="28"/>
    </row>
    <row r="204" spans="1:15" x14ac:dyDescent="0.3">
      <c r="A204" t="s">
        <v>347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348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349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350</v>
      </c>
      <c r="B207">
        <v>0.39181841499999998</v>
      </c>
      <c r="C207">
        <v>0.39185439473785399</v>
      </c>
      <c r="D207">
        <v>3.6825483714804597E-2</v>
      </c>
      <c r="G207" s="27"/>
      <c r="H207" s="29"/>
      <c r="I207" s="30"/>
      <c r="J207" s="30"/>
      <c r="K207" s="30"/>
      <c r="L207" s="30"/>
      <c r="M207" s="30"/>
      <c r="N207" s="30"/>
      <c r="O207" s="8"/>
    </row>
    <row r="208" spans="1:15" x14ac:dyDescent="0.3">
      <c r="A208" t="s">
        <v>351</v>
      </c>
      <c r="B208">
        <v>0.32169784439999999</v>
      </c>
      <c r="C208">
        <v>0.321694661756671</v>
      </c>
      <c r="D208">
        <v>2.8958667647607302E-2</v>
      </c>
      <c r="G208" s="27"/>
      <c r="H208" s="29"/>
      <c r="I208" s="30"/>
      <c r="J208" s="30"/>
      <c r="K208" s="30"/>
      <c r="L208" s="30"/>
      <c r="M208" s="30"/>
      <c r="N208" s="30"/>
      <c r="O208" s="8"/>
    </row>
    <row r="209" spans="1:15" x14ac:dyDescent="0.3">
      <c r="A209" t="s">
        <v>352</v>
      </c>
      <c r="B209">
        <v>0.3998539472</v>
      </c>
      <c r="C209">
        <v>0.39967459047426801</v>
      </c>
      <c r="D209">
        <v>3.2428911764411601E-2</v>
      </c>
      <c r="G209" s="27"/>
      <c r="H209" s="29"/>
      <c r="I209" s="30"/>
      <c r="J209" s="30"/>
      <c r="K209" s="30"/>
      <c r="L209" s="30"/>
      <c r="M209" s="30"/>
      <c r="N209" s="30"/>
      <c r="O209" s="8"/>
    </row>
    <row r="210" spans="1:15" x14ac:dyDescent="0.3">
      <c r="A210" t="s">
        <v>353</v>
      </c>
      <c r="B210">
        <v>0.49393334</v>
      </c>
      <c r="C210">
        <v>0.49390630262052598</v>
      </c>
      <c r="D210">
        <v>4.5015884105556701E-2</v>
      </c>
      <c r="G210" s="27"/>
      <c r="H210" s="29"/>
      <c r="I210" s="30"/>
      <c r="J210" s="30"/>
      <c r="K210" s="30"/>
      <c r="L210" s="30"/>
      <c r="M210" s="30"/>
      <c r="N210" s="30"/>
      <c r="O210" s="8"/>
    </row>
    <row r="211" spans="1:15" x14ac:dyDescent="0.3">
      <c r="A211" t="s">
        <v>354</v>
      </c>
      <c r="B211">
        <v>0.47076206640000001</v>
      </c>
      <c r="C211">
        <v>0.47065691191120002</v>
      </c>
      <c r="D211">
        <v>5.3497364617581401E-2</v>
      </c>
      <c r="G211" s="27"/>
      <c r="H211" s="29"/>
      <c r="I211" s="30"/>
      <c r="J211" s="30"/>
      <c r="K211" s="30"/>
      <c r="L211" s="30"/>
      <c r="M211" s="30"/>
      <c r="N211" s="30"/>
      <c r="O211" s="8"/>
    </row>
    <row r="212" spans="1:15" x14ac:dyDescent="0.3">
      <c r="A212" t="s">
        <v>355</v>
      </c>
      <c r="B212">
        <v>0.51104519459999997</v>
      </c>
      <c r="C212">
        <v>0.51109455289611105</v>
      </c>
      <c r="D212">
        <v>6.6837984707241005E-2</v>
      </c>
      <c r="G212" s="27"/>
      <c r="H212" s="29"/>
      <c r="I212" s="30"/>
      <c r="J212" s="30"/>
      <c r="K212" s="30"/>
      <c r="L212" s="30"/>
      <c r="M212" s="30"/>
      <c r="N212" s="30"/>
      <c r="O212" s="8"/>
    </row>
    <row r="213" spans="1:15" x14ac:dyDescent="0.3">
      <c r="A213" t="s">
        <v>356</v>
      </c>
      <c r="B213">
        <v>0.3973640564</v>
      </c>
      <c r="C213">
        <v>0.39734898393831602</v>
      </c>
      <c r="D213">
        <v>5.7364197740847903E-2</v>
      </c>
      <c r="G213" s="27"/>
      <c r="H213" s="29"/>
      <c r="I213" s="30"/>
      <c r="J213" s="30"/>
      <c r="K213" s="30"/>
      <c r="L213" s="30"/>
      <c r="M213" s="30"/>
      <c r="N213" s="30"/>
      <c r="O213" s="8"/>
    </row>
    <row r="214" spans="1:15" x14ac:dyDescent="0.3">
      <c r="A214" t="s">
        <v>357</v>
      </c>
      <c r="B214">
        <v>0.38766359239999998</v>
      </c>
      <c r="C214">
        <v>0.38768738823126903</v>
      </c>
      <c r="D214">
        <v>5.4505681991054197E-2</v>
      </c>
      <c r="G214" s="27"/>
      <c r="H214" s="29"/>
      <c r="I214" s="30"/>
      <c r="J214" s="30"/>
      <c r="K214" s="30"/>
      <c r="L214" s="30"/>
      <c r="M214" s="30"/>
      <c r="N214" s="30"/>
      <c r="O214" s="8"/>
    </row>
    <row r="215" spans="1:15" x14ac:dyDescent="0.3">
      <c r="A215" t="s">
        <v>358</v>
      </c>
      <c r="B215">
        <v>0.38223976259999998</v>
      </c>
      <c r="C215">
        <v>0.38226019200468597</v>
      </c>
      <c r="D215">
        <v>4.9214228475581101E-2</v>
      </c>
      <c r="G215" s="27"/>
      <c r="H215" s="29"/>
      <c r="I215" s="30"/>
      <c r="J215" s="30"/>
      <c r="K215" s="30"/>
      <c r="L215" s="30"/>
      <c r="M215" s="30"/>
      <c r="N215" s="30"/>
      <c r="O215" s="8"/>
    </row>
    <row r="216" spans="1:15" x14ac:dyDescent="0.3">
      <c r="A216" t="s">
        <v>359</v>
      </c>
      <c r="B216">
        <v>0.35140802719999997</v>
      </c>
      <c r="C216">
        <v>0.35140225040018902</v>
      </c>
      <c r="D216">
        <v>3.09143445887681E-2</v>
      </c>
      <c r="G216" s="27"/>
      <c r="H216" s="14"/>
      <c r="I216" s="30"/>
      <c r="J216" s="30"/>
      <c r="K216" s="30"/>
      <c r="L216" s="30"/>
      <c r="M216" s="30"/>
      <c r="N216" s="30"/>
      <c r="O216" s="30"/>
    </row>
    <row r="217" spans="1:15" x14ac:dyDescent="0.3">
      <c r="A217" t="s">
        <v>360</v>
      </c>
      <c r="B217">
        <v>0.36825635420000002</v>
      </c>
      <c r="C217">
        <v>0.36830533292789303</v>
      </c>
      <c r="D217">
        <v>2.9541440979659699E-2</v>
      </c>
      <c r="G217" s="27"/>
      <c r="H217" s="14"/>
      <c r="I217" s="30"/>
      <c r="J217" s="30"/>
      <c r="K217" s="30"/>
      <c r="L217" s="30"/>
      <c r="M217" s="30"/>
      <c r="N217" s="30"/>
      <c r="O217" s="30"/>
    </row>
    <row r="218" spans="1:15" x14ac:dyDescent="0.3">
      <c r="A218" t="s">
        <v>361</v>
      </c>
      <c r="B218">
        <v>0.38617210200000002</v>
      </c>
      <c r="C218">
        <v>0.38621989709072702</v>
      </c>
      <c r="D218">
        <v>2.91880316320118E-2</v>
      </c>
      <c r="G218" s="27"/>
      <c r="H218" s="14"/>
      <c r="I218" s="30"/>
      <c r="J218" s="30"/>
      <c r="K218" s="30"/>
      <c r="L218" s="30"/>
      <c r="M218" s="30"/>
      <c r="N218" s="30"/>
      <c r="O218" s="30"/>
    </row>
    <row r="219" spans="1:15" x14ac:dyDescent="0.3">
      <c r="A219" t="s">
        <v>362</v>
      </c>
      <c r="B219">
        <v>0.39176228800000001</v>
      </c>
      <c r="C219">
        <v>0.39178567564098399</v>
      </c>
      <c r="D219">
        <v>2.8691506713027601E-2</v>
      </c>
      <c r="G219" s="27"/>
      <c r="H219" s="14"/>
      <c r="I219" s="30"/>
      <c r="J219" s="30"/>
      <c r="K219" s="30"/>
      <c r="L219" s="30"/>
      <c r="M219" s="30"/>
      <c r="N219" s="30"/>
      <c r="O219" s="30"/>
    </row>
    <row r="220" spans="1:15" x14ac:dyDescent="0.3">
      <c r="A220" t="s">
        <v>363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364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365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366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367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368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369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370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371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372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373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374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375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376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377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378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379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380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381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382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383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384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385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386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387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388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389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390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391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392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393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394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395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3609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396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397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398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399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400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401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402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403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404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405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406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407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408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409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410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411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412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413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414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415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416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417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418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419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420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421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422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423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424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425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426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427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428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429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430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431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432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433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434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435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436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437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438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439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9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440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441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442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443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444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445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446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447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448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449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450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451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452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453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454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455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3610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12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456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457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458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459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460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461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462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463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464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465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466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467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468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469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470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471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14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472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473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474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475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476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477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478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479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480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481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482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483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484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3611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485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486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487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488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489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490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491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492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493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494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495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496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497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498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3612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499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3613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3614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500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501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502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503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504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505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506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507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508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509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510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511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512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513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514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515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516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517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518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539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538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537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536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535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534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533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532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531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530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529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528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527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526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525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524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523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522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521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520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519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3615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workbookViewId="0">
      <selection activeCell="T27" sqref="T27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34" max="34" width="10.44140625" customWidth="1"/>
    <col min="35" max="35" width="10.77734375" customWidth="1"/>
    <col min="50" max="50" width="10.44140625" customWidth="1"/>
  </cols>
  <sheetData>
    <row r="1" spans="1:6" x14ac:dyDescent="0.3">
      <c r="A1" s="7" t="s">
        <v>546</v>
      </c>
      <c r="B1" s="7" t="s">
        <v>727</v>
      </c>
      <c r="C1" s="7" t="s">
        <v>728</v>
      </c>
      <c r="D1" s="7" t="s">
        <v>731</v>
      </c>
      <c r="E1" s="7" t="s">
        <v>732</v>
      </c>
      <c r="F1" s="7" t="s">
        <v>616</v>
      </c>
    </row>
    <row r="2" spans="1:6" x14ac:dyDescent="0.3">
      <c r="A2" t="s">
        <v>615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614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613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612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611</v>
      </c>
    </row>
    <row r="8" spans="1:6" x14ac:dyDescent="0.3">
      <c r="A8" t="s">
        <v>610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609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608</v>
      </c>
    </row>
    <row r="11" spans="1:6" x14ac:dyDescent="0.3">
      <c r="A11" t="s">
        <v>607</v>
      </c>
      <c r="E11">
        <v>0.52</v>
      </c>
    </row>
    <row r="12" spans="1:6" x14ac:dyDescent="0.3">
      <c r="A12" t="s">
        <v>606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605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604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603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3915</v>
      </c>
    </row>
    <row r="17" spans="1:51" x14ac:dyDescent="0.3">
      <c r="A17" t="s">
        <v>3916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3918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3917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3914</v>
      </c>
      <c r="B20" s="25">
        <f>(B17-B19)/B17</f>
        <v>0.02</v>
      </c>
      <c r="C20" s="25">
        <f>(C17-C19)/C17</f>
        <v>0.02</v>
      </c>
      <c r="D20" s="25">
        <f>(D17-D19)/D17</f>
        <v>0</v>
      </c>
      <c r="E20" s="25">
        <f>(E17-E19)/E17</f>
        <v>0</v>
      </c>
    </row>
    <row r="21" spans="1:51" x14ac:dyDescent="0.3">
      <c r="A21" t="s">
        <v>3922</v>
      </c>
      <c r="B21" s="26">
        <f>3/B17</f>
        <v>0.06</v>
      </c>
      <c r="C21" s="24">
        <v>0</v>
      </c>
      <c r="D21" s="24">
        <v>0</v>
      </c>
      <c r="E21" s="24">
        <f>5/E17</f>
        <v>0.1</v>
      </c>
    </row>
    <row r="24" spans="1:51" x14ac:dyDescent="0.3">
      <c r="A24" t="s">
        <v>3924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3923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3925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3926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3927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9">
        <v>11284.7</v>
      </c>
      <c r="T27" s="9"/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9">
        <v>11723.1</v>
      </c>
      <c r="AI27" s="9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9"/>
      <c r="AX27" s="9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workbookViewId="0"/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15</v>
      </c>
      <c r="B1" t="s">
        <v>16</v>
      </c>
      <c r="C1" t="s">
        <v>17</v>
      </c>
      <c r="D1" t="s">
        <v>18</v>
      </c>
    </row>
    <row r="2" spans="1:4" x14ac:dyDescent="0.3">
      <c r="A2" t="s">
        <v>6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19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7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8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20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21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22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23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24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5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25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26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27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28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29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30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31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32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33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34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35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36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37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38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39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40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41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42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43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44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45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46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47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48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49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50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51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52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53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54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55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56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57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58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59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60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61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62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63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64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65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66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67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68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69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70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71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72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73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74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75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76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77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78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79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80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81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82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83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84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85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86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87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88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89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90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91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92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93</v>
      </c>
      <c r="B80" s="8">
        <v>-9.3084687039999991</v>
      </c>
      <c r="C80" s="8" t="s">
        <v>94</v>
      </c>
      <c r="D80" s="8" t="s">
        <v>94</v>
      </c>
    </row>
    <row r="81" spans="1:4" x14ac:dyDescent="0.3">
      <c r="A81" t="s">
        <v>95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97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98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99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100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101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102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103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104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105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106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107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108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109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110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111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112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113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114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115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116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117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118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119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120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121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122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123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124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125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126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127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128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129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130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131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132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133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134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135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136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137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138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139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140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141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142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143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144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145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146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737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3730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3731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3732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3733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3734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3735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3736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3737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3738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3739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3740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3741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3742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3743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3744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3745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3746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3747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3748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3749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3750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3751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3752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3753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3754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3755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3756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3757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3758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3759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3760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3761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3762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3763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3764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3765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3766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3767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3768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3769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3770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3771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3772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3773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3774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3775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3776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3777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3778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3779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3780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3781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3782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3783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3784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3785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3786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3787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3788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3789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3790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3791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3792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3793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3794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3795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3796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3797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3798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3799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3800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3801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3802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3803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3804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3805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3806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3807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3808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3809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3810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3811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3812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3813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3814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3815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3816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3817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3818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3819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3820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3821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3822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3823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3824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3825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3826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3827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3828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3829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3830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3831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3832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3833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3834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3835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3836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3837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3838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3839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3840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3841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3842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3843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3844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3845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3846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3847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3848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3849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3850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3851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3852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3853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3854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3855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3856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3857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3858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3859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3860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3861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3862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3863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3864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3865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597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596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595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594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593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592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591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590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589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588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587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586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585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584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583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582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581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580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579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578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577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576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575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574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573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572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571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570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569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568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567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566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565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564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563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562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561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560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559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558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557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3866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workbookViewId="0"/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726</v>
      </c>
      <c r="B2">
        <v>1976</v>
      </c>
      <c r="C2">
        <v>1976</v>
      </c>
      <c r="D2" t="s">
        <v>552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726</v>
      </c>
      <c r="B3">
        <v>1976</v>
      </c>
      <c r="C3">
        <v>1976.5</v>
      </c>
      <c r="D3" t="s">
        <v>551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726</v>
      </c>
      <c r="B4">
        <v>1977</v>
      </c>
      <c r="C4">
        <v>1977</v>
      </c>
      <c r="D4" t="s">
        <v>552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726</v>
      </c>
      <c r="B5">
        <v>1977</v>
      </c>
      <c r="C5">
        <v>1977.5</v>
      </c>
      <c r="D5" t="s">
        <v>551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726</v>
      </c>
      <c r="B6">
        <v>1978</v>
      </c>
      <c r="C6">
        <v>1978</v>
      </c>
      <c r="D6" t="s">
        <v>552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726</v>
      </c>
      <c r="B7">
        <v>1978</v>
      </c>
      <c r="C7">
        <v>1978.5</v>
      </c>
      <c r="D7" t="s">
        <v>551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726</v>
      </c>
      <c r="B8">
        <v>1979</v>
      </c>
      <c r="C8">
        <v>1979</v>
      </c>
      <c r="D8" t="s">
        <v>552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726</v>
      </c>
      <c r="B9">
        <v>1979</v>
      </c>
      <c r="C9">
        <v>1979.5</v>
      </c>
      <c r="D9" t="s">
        <v>551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726</v>
      </c>
      <c r="B10">
        <v>1980</v>
      </c>
      <c r="C10">
        <v>1980</v>
      </c>
      <c r="D10" t="s">
        <v>552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726</v>
      </c>
      <c r="B11">
        <v>1980</v>
      </c>
      <c r="C11">
        <v>1980.5</v>
      </c>
      <c r="D11" t="s">
        <v>551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726</v>
      </c>
      <c r="B12">
        <v>1981</v>
      </c>
      <c r="C12">
        <v>1981</v>
      </c>
      <c r="D12" t="s">
        <v>552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726</v>
      </c>
      <c r="B13">
        <v>1981</v>
      </c>
      <c r="C13">
        <v>1981.5</v>
      </c>
      <c r="D13" t="s">
        <v>551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726</v>
      </c>
      <c r="B14">
        <v>1982</v>
      </c>
      <c r="C14">
        <v>1982</v>
      </c>
      <c r="D14" t="s">
        <v>552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726</v>
      </c>
      <c r="B15">
        <v>1982</v>
      </c>
      <c r="C15">
        <v>1982.5</v>
      </c>
      <c r="D15" t="s">
        <v>551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726</v>
      </c>
      <c r="B16">
        <v>1983</v>
      </c>
      <c r="C16">
        <v>1983</v>
      </c>
      <c r="D16" t="s">
        <v>552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726</v>
      </c>
      <c r="B17">
        <v>1983</v>
      </c>
      <c r="C17">
        <v>1983.5</v>
      </c>
      <c r="D17" t="s">
        <v>551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726</v>
      </c>
      <c r="B18">
        <v>1984</v>
      </c>
      <c r="C18">
        <v>1984</v>
      </c>
      <c r="D18" t="s">
        <v>552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726</v>
      </c>
      <c r="B19">
        <v>1984</v>
      </c>
      <c r="C19">
        <v>1984.5</v>
      </c>
      <c r="D19" t="s">
        <v>551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726</v>
      </c>
      <c r="B20">
        <v>1985</v>
      </c>
      <c r="C20">
        <v>1985</v>
      </c>
      <c r="D20" t="s">
        <v>552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726</v>
      </c>
      <c r="B21">
        <v>1985</v>
      </c>
      <c r="C21">
        <v>1985.5</v>
      </c>
      <c r="D21" t="s">
        <v>551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726</v>
      </c>
      <c r="B22">
        <v>1986</v>
      </c>
      <c r="C22">
        <v>1986</v>
      </c>
      <c r="D22" t="s">
        <v>552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726</v>
      </c>
      <c r="B23">
        <v>1986</v>
      </c>
      <c r="C23">
        <v>1986.5</v>
      </c>
      <c r="D23" t="s">
        <v>551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726</v>
      </c>
      <c r="B24">
        <v>1987</v>
      </c>
      <c r="C24">
        <v>1987</v>
      </c>
      <c r="D24" t="s">
        <v>552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726</v>
      </c>
      <c r="B25">
        <v>1987</v>
      </c>
      <c r="C25">
        <v>1987.5</v>
      </c>
      <c r="D25" t="s">
        <v>551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726</v>
      </c>
      <c r="B26">
        <v>1988</v>
      </c>
      <c r="C26">
        <v>1988</v>
      </c>
      <c r="D26" t="s">
        <v>552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726</v>
      </c>
      <c r="B27">
        <v>1988</v>
      </c>
      <c r="C27">
        <v>1988.5</v>
      </c>
      <c r="D27" t="s">
        <v>551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726</v>
      </c>
      <c r="B28">
        <v>1989</v>
      </c>
      <c r="C28">
        <v>1989</v>
      </c>
      <c r="D28" t="s">
        <v>552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726</v>
      </c>
      <c r="B29">
        <v>1989</v>
      </c>
      <c r="C29">
        <v>1989.5</v>
      </c>
      <c r="D29" t="s">
        <v>551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726</v>
      </c>
      <c r="B30">
        <v>1990</v>
      </c>
      <c r="C30">
        <v>1990</v>
      </c>
      <c r="D30" t="s">
        <v>552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726</v>
      </c>
      <c r="B31">
        <v>1990</v>
      </c>
      <c r="C31">
        <v>1990.5</v>
      </c>
      <c r="D31" t="s">
        <v>551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726</v>
      </c>
      <c r="B32">
        <v>1991</v>
      </c>
      <c r="C32">
        <v>1991</v>
      </c>
      <c r="D32" t="s">
        <v>552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726</v>
      </c>
      <c r="B33">
        <v>1991</v>
      </c>
      <c r="C33">
        <v>1991.5</v>
      </c>
      <c r="D33" t="s">
        <v>551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726</v>
      </c>
      <c r="B34">
        <v>1992</v>
      </c>
      <c r="C34">
        <v>1992</v>
      </c>
      <c r="D34" t="s">
        <v>552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726</v>
      </c>
      <c r="B35">
        <v>1992</v>
      </c>
      <c r="C35">
        <v>1992.5</v>
      </c>
      <c r="D35" t="s">
        <v>551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726</v>
      </c>
      <c r="B36">
        <v>1993</v>
      </c>
      <c r="C36">
        <v>1993</v>
      </c>
      <c r="D36" t="s">
        <v>552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726</v>
      </c>
      <c r="B37">
        <v>1993</v>
      </c>
      <c r="C37">
        <v>1993.5</v>
      </c>
      <c r="D37" t="s">
        <v>551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726</v>
      </c>
      <c r="B38">
        <v>1994</v>
      </c>
      <c r="C38">
        <v>1994</v>
      </c>
      <c r="D38" t="s">
        <v>552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726</v>
      </c>
      <c r="B39">
        <v>1994</v>
      </c>
      <c r="C39">
        <v>1994.5</v>
      </c>
      <c r="D39" t="s">
        <v>551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726</v>
      </c>
      <c r="B40">
        <v>1995</v>
      </c>
      <c r="C40">
        <v>1995</v>
      </c>
      <c r="D40" t="s">
        <v>552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726</v>
      </c>
      <c r="B41">
        <v>1995</v>
      </c>
      <c r="C41">
        <v>1995.5</v>
      </c>
      <c r="D41" t="s">
        <v>551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726</v>
      </c>
      <c r="B42">
        <v>1996</v>
      </c>
      <c r="C42">
        <v>1996</v>
      </c>
      <c r="D42" t="s">
        <v>552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726</v>
      </c>
      <c r="B43">
        <v>1996</v>
      </c>
      <c r="C43">
        <v>1996.5</v>
      </c>
      <c r="D43" t="s">
        <v>551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726</v>
      </c>
      <c r="B44">
        <v>1997</v>
      </c>
      <c r="C44">
        <v>1997</v>
      </c>
      <c r="D44" t="s">
        <v>552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726</v>
      </c>
      <c r="B45">
        <v>1997</v>
      </c>
      <c r="C45">
        <v>1997.5</v>
      </c>
      <c r="D45" t="s">
        <v>551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726</v>
      </c>
      <c r="B46">
        <v>1998</v>
      </c>
      <c r="C46">
        <v>1998</v>
      </c>
      <c r="D46" t="s">
        <v>552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726</v>
      </c>
      <c r="B47">
        <v>1998</v>
      </c>
      <c r="C47">
        <v>1998.5</v>
      </c>
      <c r="D47" t="s">
        <v>551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726</v>
      </c>
      <c r="B48">
        <v>1999</v>
      </c>
      <c r="C48">
        <v>1999</v>
      </c>
      <c r="D48" t="s">
        <v>552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726</v>
      </c>
      <c r="B49">
        <v>1999</v>
      </c>
      <c r="C49">
        <v>1999.5</v>
      </c>
      <c r="D49" t="s">
        <v>551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726</v>
      </c>
      <c r="B50">
        <v>2000</v>
      </c>
      <c r="C50">
        <v>2000</v>
      </c>
      <c r="D50" t="s">
        <v>552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726</v>
      </c>
      <c r="B51">
        <v>2000</v>
      </c>
      <c r="C51">
        <v>2000.5</v>
      </c>
      <c r="D51" t="s">
        <v>551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726</v>
      </c>
      <c r="B52">
        <v>2001</v>
      </c>
      <c r="C52">
        <v>2001</v>
      </c>
      <c r="D52" t="s">
        <v>552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726</v>
      </c>
      <c r="B53">
        <v>2001</v>
      </c>
      <c r="C53">
        <v>2001.5</v>
      </c>
      <c r="D53" t="s">
        <v>551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726</v>
      </c>
      <c r="B54">
        <v>2002</v>
      </c>
      <c r="C54">
        <v>2002</v>
      </c>
      <c r="D54" t="s">
        <v>552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726</v>
      </c>
      <c r="B55">
        <v>2002</v>
      </c>
      <c r="C55">
        <v>2002.5</v>
      </c>
      <c r="D55" t="s">
        <v>551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726</v>
      </c>
      <c r="B56">
        <v>2003</v>
      </c>
      <c r="C56">
        <v>2003</v>
      </c>
      <c r="D56" t="s">
        <v>552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726</v>
      </c>
      <c r="B57">
        <v>2003</v>
      </c>
      <c r="C57">
        <v>2003.5</v>
      </c>
      <c r="D57" t="s">
        <v>551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726</v>
      </c>
      <c r="B58">
        <v>2004</v>
      </c>
      <c r="C58">
        <v>2004</v>
      </c>
      <c r="D58" t="s">
        <v>552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726</v>
      </c>
      <c r="B59">
        <v>2004</v>
      </c>
      <c r="C59">
        <v>2004.5</v>
      </c>
      <c r="D59" t="s">
        <v>551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726</v>
      </c>
      <c r="B60">
        <v>2005</v>
      </c>
      <c r="C60">
        <v>2005</v>
      </c>
      <c r="D60" t="s">
        <v>552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726</v>
      </c>
      <c r="B61">
        <v>2005</v>
      </c>
      <c r="C61">
        <v>2005.5</v>
      </c>
      <c r="D61" t="s">
        <v>551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726</v>
      </c>
      <c r="B62">
        <v>2006</v>
      </c>
      <c r="C62">
        <v>2006</v>
      </c>
      <c r="D62" t="s">
        <v>552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726</v>
      </c>
      <c r="B63">
        <v>2006</v>
      </c>
      <c r="C63">
        <v>2006.5</v>
      </c>
      <c r="D63" t="s">
        <v>551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726</v>
      </c>
      <c r="B64">
        <v>2007</v>
      </c>
      <c r="C64">
        <v>2007</v>
      </c>
      <c r="D64" t="s">
        <v>552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726</v>
      </c>
      <c r="B65">
        <v>2007</v>
      </c>
      <c r="C65">
        <v>2007.5</v>
      </c>
      <c r="D65" t="s">
        <v>551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726</v>
      </c>
      <c r="B66">
        <v>2008</v>
      </c>
      <c r="C66">
        <v>2008</v>
      </c>
      <c r="D66" t="s">
        <v>552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726</v>
      </c>
      <c r="B67">
        <v>2008</v>
      </c>
      <c r="C67">
        <v>2008.5</v>
      </c>
      <c r="D67" t="s">
        <v>551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726</v>
      </c>
      <c r="B68">
        <v>2009</v>
      </c>
      <c r="C68">
        <v>2009</v>
      </c>
      <c r="D68" t="s">
        <v>552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726</v>
      </c>
      <c r="B69">
        <v>2009</v>
      </c>
      <c r="C69">
        <v>2009.5</v>
      </c>
      <c r="D69" t="s">
        <v>551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726</v>
      </c>
      <c r="B70">
        <v>2010</v>
      </c>
      <c r="C70">
        <v>2010</v>
      </c>
      <c r="D70" t="s">
        <v>552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726</v>
      </c>
      <c r="B71">
        <v>2010</v>
      </c>
      <c r="C71">
        <v>2010.5</v>
      </c>
      <c r="D71" t="s">
        <v>551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726</v>
      </c>
      <c r="B72">
        <v>2011</v>
      </c>
      <c r="C72">
        <v>2011</v>
      </c>
      <c r="D72" t="s">
        <v>552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726</v>
      </c>
      <c r="B73">
        <v>2011</v>
      </c>
      <c r="C73">
        <v>2011.5</v>
      </c>
      <c r="D73" t="s">
        <v>551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726</v>
      </c>
      <c r="B74">
        <v>2012</v>
      </c>
      <c r="C74">
        <v>2012</v>
      </c>
      <c r="D74" t="s">
        <v>552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726</v>
      </c>
      <c r="B75">
        <v>2012</v>
      </c>
      <c r="C75">
        <v>2012.5</v>
      </c>
      <c r="D75" t="s">
        <v>551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726</v>
      </c>
      <c r="B76">
        <v>2013</v>
      </c>
      <c r="C76">
        <v>2013</v>
      </c>
      <c r="D76" t="s">
        <v>552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726</v>
      </c>
      <c r="B77">
        <v>2013</v>
      </c>
      <c r="C77">
        <v>2013.5</v>
      </c>
      <c r="D77" t="s">
        <v>551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726</v>
      </c>
      <c r="B78">
        <v>2014</v>
      </c>
      <c r="C78">
        <v>2014</v>
      </c>
      <c r="D78" t="s">
        <v>552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726</v>
      </c>
      <c r="B79">
        <v>2014</v>
      </c>
      <c r="C79">
        <v>2014.5</v>
      </c>
      <c r="D79" t="s">
        <v>551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726</v>
      </c>
      <c r="B80">
        <v>2015</v>
      </c>
      <c r="C80">
        <v>2015</v>
      </c>
      <c r="D80" t="s">
        <v>552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726</v>
      </c>
      <c r="B81">
        <v>2015</v>
      </c>
      <c r="C81">
        <v>2015.5</v>
      </c>
      <c r="D81" t="s">
        <v>551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726</v>
      </c>
      <c r="B82">
        <v>2016</v>
      </c>
      <c r="C82">
        <v>2016</v>
      </c>
      <c r="D82" t="s">
        <v>552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726</v>
      </c>
      <c r="B83">
        <v>2016</v>
      </c>
      <c r="C83">
        <v>2016.5</v>
      </c>
      <c r="D83" t="s">
        <v>551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726</v>
      </c>
      <c r="B84">
        <v>2017</v>
      </c>
      <c r="C84">
        <v>2017</v>
      </c>
      <c r="D84" t="s">
        <v>552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726</v>
      </c>
      <c r="B85">
        <v>2017</v>
      </c>
      <c r="C85">
        <v>2017.5</v>
      </c>
      <c r="D85" t="s">
        <v>551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726</v>
      </c>
      <c r="B86">
        <v>2018</v>
      </c>
      <c r="C86">
        <v>2018</v>
      </c>
      <c r="D86" t="s">
        <v>552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726</v>
      </c>
      <c r="B87">
        <v>2018</v>
      </c>
      <c r="C87">
        <v>2018.5</v>
      </c>
      <c r="D87" t="s">
        <v>551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726</v>
      </c>
      <c r="B88">
        <v>2019</v>
      </c>
      <c r="C88">
        <v>2019</v>
      </c>
      <c r="D88" t="s">
        <v>552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726</v>
      </c>
      <c r="B89">
        <v>2019</v>
      </c>
      <c r="C89">
        <v>2019.5</v>
      </c>
      <c r="D89" t="s">
        <v>551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726</v>
      </c>
      <c r="B90">
        <v>2020</v>
      </c>
      <c r="C90">
        <v>2020</v>
      </c>
      <c r="D90" t="s">
        <v>552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726</v>
      </c>
      <c r="B91">
        <v>2020</v>
      </c>
      <c r="C91">
        <v>2020.5</v>
      </c>
      <c r="D91" t="s">
        <v>551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726</v>
      </c>
      <c r="B92">
        <v>2021</v>
      </c>
      <c r="C92">
        <v>2021</v>
      </c>
      <c r="D92" t="s">
        <v>552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726</v>
      </c>
      <c r="B93">
        <v>2021</v>
      </c>
      <c r="C93">
        <v>2021.5</v>
      </c>
      <c r="D93" t="s">
        <v>551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726</v>
      </c>
      <c r="B94">
        <v>2022</v>
      </c>
      <c r="C94">
        <v>2022</v>
      </c>
      <c r="D94" t="s">
        <v>552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726</v>
      </c>
      <c r="B95">
        <v>2022</v>
      </c>
      <c r="C95">
        <v>2022.5</v>
      </c>
      <c r="D95" t="s">
        <v>551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726</v>
      </c>
      <c r="B96">
        <v>2023</v>
      </c>
      <c r="C96">
        <v>2023</v>
      </c>
      <c r="D96" t="s">
        <v>552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726</v>
      </c>
      <c r="B97">
        <v>2023</v>
      </c>
      <c r="C97">
        <v>2023.5</v>
      </c>
      <c r="D97" t="s">
        <v>551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543</v>
      </c>
      <c r="B1" t="s">
        <v>555</v>
      </c>
      <c r="C1" t="s">
        <v>554</v>
      </c>
      <c r="D1" t="s">
        <v>553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726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726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726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726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726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726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726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726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726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726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726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726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726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726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726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726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726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726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726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726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726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726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726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726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726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726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726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726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726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726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726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726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726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726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726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726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726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726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726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726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726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726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726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726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726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726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726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726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726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726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726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726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726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726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726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726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726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726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726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726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726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726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726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726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726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726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726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726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726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726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726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726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726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726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726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726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726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726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726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726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726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726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726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726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726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726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726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726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726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726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726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726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726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726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2"/>
  <sheetViews>
    <sheetView workbookViewId="0"/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15</v>
      </c>
      <c r="B1" t="s">
        <v>736</v>
      </c>
      <c r="C1" t="s">
        <v>734</v>
      </c>
    </row>
    <row r="2" spans="1:3" x14ac:dyDescent="0.3">
      <c r="A2" t="s">
        <v>19</v>
      </c>
      <c r="B2" s="8">
        <v>14.867000000000001</v>
      </c>
      <c r="C2" s="8">
        <v>0.36829899999999999</v>
      </c>
    </row>
    <row r="3" spans="1:3" x14ac:dyDescent="0.3">
      <c r="A3" t="s">
        <v>7</v>
      </c>
      <c r="B3" s="8">
        <v>112.39100000000001</v>
      </c>
      <c r="C3" s="8">
        <v>3.5079500000000001</v>
      </c>
    </row>
    <row r="4" spans="1:3" x14ac:dyDescent="0.3">
      <c r="A4" t="s">
        <v>8</v>
      </c>
      <c r="B4" s="8">
        <v>0.11552800000000001</v>
      </c>
      <c r="C4" s="8">
        <v>1.32102E-2</v>
      </c>
    </row>
    <row r="5" spans="1:3" x14ac:dyDescent="0.3">
      <c r="A5" t="s">
        <v>20</v>
      </c>
      <c r="B5" s="8">
        <v>1.4073100000000001</v>
      </c>
      <c r="C5" s="8">
        <v>7.3805899999999994E-2</v>
      </c>
    </row>
    <row r="6" spans="1:3" x14ac:dyDescent="0.3">
      <c r="A6" t="s">
        <v>5</v>
      </c>
      <c r="B6" s="8">
        <v>13.402200000000001</v>
      </c>
      <c r="C6" s="8">
        <v>3.7194900000000003E-2</v>
      </c>
    </row>
    <row r="7" spans="1:3" x14ac:dyDescent="0.3">
      <c r="A7" t="s">
        <v>25</v>
      </c>
      <c r="B7" s="8">
        <v>-0.82744200000000001</v>
      </c>
      <c r="C7" s="8">
        <v>0.231792</v>
      </c>
    </row>
    <row r="8" spans="1:3" x14ac:dyDescent="0.3">
      <c r="A8" t="s">
        <v>26</v>
      </c>
      <c r="B8" s="8">
        <v>-4.6773600000000002E-3</v>
      </c>
      <c r="C8" s="8">
        <v>0.73639299999999996</v>
      </c>
    </row>
    <row r="9" spans="1:3" x14ac:dyDescent="0.3">
      <c r="A9" t="s">
        <v>27</v>
      </c>
      <c r="B9" s="8">
        <v>-3.0504199999999999E-3</v>
      </c>
      <c r="C9" s="8">
        <v>0.736981</v>
      </c>
    </row>
    <row r="10" spans="1:3" x14ac:dyDescent="0.3">
      <c r="A10" t="s">
        <v>28</v>
      </c>
      <c r="B10" s="8">
        <v>-4.8979999999999996E-3</v>
      </c>
      <c r="C10" s="8">
        <v>0.73630799999999996</v>
      </c>
    </row>
    <row r="11" spans="1:3" x14ac:dyDescent="0.3">
      <c r="A11" t="s">
        <v>29</v>
      </c>
      <c r="B11" s="8">
        <v>-7.9795999999999999E-3</v>
      </c>
      <c r="C11" s="8">
        <v>0.73519400000000001</v>
      </c>
    </row>
    <row r="12" spans="1:3" x14ac:dyDescent="0.3">
      <c r="A12" t="s">
        <v>30</v>
      </c>
      <c r="B12" s="8">
        <v>-1.29482E-2</v>
      </c>
      <c r="C12" s="8">
        <v>0.73341599999999996</v>
      </c>
    </row>
    <row r="13" spans="1:3" x14ac:dyDescent="0.3">
      <c r="A13" t="s">
        <v>31</v>
      </c>
      <c r="B13" s="8">
        <v>-2.09179E-2</v>
      </c>
      <c r="C13" s="8">
        <v>0.73061399999999999</v>
      </c>
    </row>
    <row r="14" spans="1:3" x14ac:dyDescent="0.3">
      <c r="A14" t="s">
        <v>32</v>
      </c>
      <c r="B14" s="8">
        <v>-3.32275E-2</v>
      </c>
      <c r="C14" s="8">
        <v>0.726379</v>
      </c>
    </row>
    <row r="15" spans="1:3" x14ac:dyDescent="0.3">
      <c r="A15" t="s">
        <v>33</v>
      </c>
      <c r="B15" s="8">
        <v>-5.2458699999999997E-2</v>
      </c>
      <c r="C15" s="8">
        <v>0.720001</v>
      </c>
    </row>
    <row r="16" spans="1:3" x14ac:dyDescent="0.3">
      <c r="A16" t="s">
        <v>34</v>
      </c>
      <c r="B16" s="8">
        <v>-8.1179299999999996E-2</v>
      </c>
      <c r="C16" s="8">
        <v>0.71091499999999996</v>
      </c>
    </row>
    <row r="17" spans="1:3" x14ac:dyDescent="0.3">
      <c r="A17" t="s">
        <v>35</v>
      </c>
      <c r="B17" s="8">
        <v>-0.12282899999999999</v>
      </c>
      <c r="C17" s="8">
        <v>0.69853900000000002</v>
      </c>
    </row>
    <row r="18" spans="1:3" x14ac:dyDescent="0.3">
      <c r="A18" t="s">
        <v>36</v>
      </c>
      <c r="B18" s="8">
        <v>-0.17951600000000001</v>
      </c>
      <c r="C18" s="8">
        <v>0.68287699999999996</v>
      </c>
    </row>
    <row r="19" spans="1:3" x14ac:dyDescent="0.3">
      <c r="A19" t="s">
        <v>37</v>
      </c>
      <c r="B19" s="8">
        <v>-0.25097199999999997</v>
      </c>
      <c r="C19" s="8">
        <v>0.66463799999999995</v>
      </c>
    </row>
    <row r="20" spans="1:3" x14ac:dyDescent="0.3">
      <c r="A20" t="s">
        <v>38</v>
      </c>
      <c r="B20" s="8">
        <v>-0.33061499999999999</v>
      </c>
      <c r="C20" s="8">
        <v>0.64569200000000004</v>
      </c>
    </row>
    <row r="21" spans="1:3" x14ac:dyDescent="0.3">
      <c r="A21" t="s">
        <v>39</v>
      </c>
      <c r="B21" s="8">
        <v>-0.40002900000000002</v>
      </c>
      <c r="C21" s="8">
        <v>0.62942699999999996</v>
      </c>
    </row>
    <row r="22" spans="1:3" x14ac:dyDescent="0.3">
      <c r="A22" t="s">
        <v>40</v>
      </c>
      <c r="B22" s="8">
        <v>-0.43201099999999998</v>
      </c>
      <c r="C22" s="8">
        <v>0.61954399999999998</v>
      </c>
    </row>
    <row r="23" spans="1:3" x14ac:dyDescent="0.3">
      <c r="A23" t="s">
        <v>41</v>
      </c>
      <c r="B23" s="8">
        <v>-0.377384</v>
      </c>
      <c r="C23" s="8">
        <v>0.62152700000000005</v>
      </c>
    </row>
    <row r="24" spans="1:3" x14ac:dyDescent="0.3">
      <c r="A24" t="s">
        <v>42</v>
      </c>
      <c r="B24" s="8">
        <v>-0.18631400000000001</v>
      </c>
      <c r="C24" s="8">
        <v>0.63385899999999995</v>
      </c>
    </row>
    <row r="25" spans="1:3" x14ac:dyDescent="0.3">
      <c r="A25" t="s">
        <v>43</v>
      </c>
      <c r="B25" s="8">
        <v>3.6893200000000001E-2</v>
      </c>
      <c r="C25" s="8">
        <v>0.630305</v>
      </c>
    </row>
    <row r="26" spans="1:3" x14ac:dyDescent="0.3">
      <c r="A26" t="s">
        <v>44</v>
      </c>
      <c r="B26" s="8">
        <v>-1.0213699999999999E-2</v>
      </c>
      <c r="C26" s="8">
        <v>0.64999399999999996</v>
      </c>
    </row>
    <row r="27" spans="1:3" x14ac:dyDescent="0.3">
      <c r="A27" t="s">
        <v>45</v>
      </c>
      <c r="B27" s="8">
        <v>9.74246E-2</v>
      </c>
      <c r="C27" s="8">
        <v>0.707982</v>
      </c>
    </row>
    <row r="28" spans="1:3" x14ac:dyDescent="0.3">
      <c r="A28" t="s">
        <v>46</v>
      </c>
      <c r="B28" s="8">
        <v>1.39863</v>
      </c>
      <c r="C28" s="8">
        <v>0.209649</v>
      </c>
    </row>
    <row r="29" spans="1:3" x14ac:dyDescent="0.3">
      <c r="A29" t="s">
        <v>47</v>
      </c>
      <c r="B29" s="8">
        <v>0.15517800000000001</v>
      </c>
      <c r="C29" s="8">
        <v>0.54156199999999999</v>
      </c>
    </row>
    <row r="30" spans="1:3" x14ac:dyDescent="0.3">
      <c r="A30" t="s">
        <v>48</v>
      </c>
      <c r="B30" s="8">
        <v>0.72538000000000002</v>
      </c>
      <c r="C30" s="8">
        <v>0.14512700000000001</v>
      </c>
    </row>
    <row r="31" spans="1:3" x14ac:dyDescent="0.3">
      <c r="A31" t="s">
        <v>49</v>
      </c>
      <c r="B31" s="8">
        <v>-1.24221</v>
      </c>
      <c r="C31" s="8">
        <v>0.30780299999999999</v>
      </c>
    </row>
    <row r="32" spans="1:3" x14ac:dyDescent="0.3">
      <c r="A32" t="s">
        <v>50</v>
      </c>
      <c r="B32" s="8">
        <v>-0.96197200000000005</v>
      </c>
      <c r="C32" s="8">
        <v>0.197408</v>
      </c>
    </row>
    <row r="33" spans="1:3" x14ac:dyDescent="0.3">
      <c r="A33" t="s">
        <v>51</v>
      </c>
      <c r="B33" s="8">
        <v>0.86956500000000003</v>
      </c>
      <c r="C33" s="8">
        <v>6.1606500000000002E-2</v>
      </c>
    </row>
    <row r="34" spans="1:3" x14ac:dyDescent="0.3">
      <c r="A34" t="s">
        <v>52</v>
      </c>
      <c r="B34" s="8">
        <v>-0.42678500000000003</v>
      </c>
      <c r="C34" s="8">
        <v>0.22492200000000001</v>
      </c>
    </row>
    <row r="35" spans="1:3" x14ac:dyDescent="0.3">
      <c r="A35" t="s">
        <v>53</v>
      </c>
      <c r="B35" s="8">
        <v>0.84985699999999997</v>
      </c>
      <c r="C35" s="8">
        <v>6.8124299999999999E-2</v>
      </c>
    </row>
    <row r="36" spans="1:3" x14ac:dyDescent="0.3">
      <c r="A36" t="s">
        <v>54</v>
      </c>
      <c r="B36" s="8">
        <v>2.5679400000000002E-2</v>
      </c>
      <c r="C36" s="8">
        <v>0.107005</v>
      </c>
    </row>
    <row r="37" spans="1:3" x14ac:dyDescent="0.3">
      <c r="A37" t="s">
        <v>55</v>
      </c>
      <c r="B37" s="8">
        <v>-0.86464300000000005</v>
      </c>
      <c r="C37" s="8">
        <v>0.14138200000000001</v>
      </c>
    </row>
    <row r="38" spans="1:3" x14ac:dyDescent="0.3">
      <c r="A38" t="s">
        <v>56</v>
      </c>
      <c r="B38" s="8">
        <v>-2.2159300000000002</v>
      </c>
      <c r="C38" s="8">
        <v>0.27512399999999998</v>
      </c>
    </row>
    <row r="39" spans="1:3" x14ac:dyDescent="0.3">
      <c r="A39" t="s">
        <v>57</v>
      </c>
      <c r="B39" s="8">
        <v>-0.37827499999999997</v>
      </c>
      <c r="C39" s="8">
        <v>0.111138</v>
      </c>
    </row>
    <row r="40" spans="1:3" x14ac:dyDescent="0.3">
      <c r="A40" t="s">
        <v>58</v>
      </c>
      <c r="B40" s="8">
        <v>0.39152999999999999</v>
      </c>
      <c r="C40" s="8">
        <v>7.9719200000000004E-2</v>
      </c>
    </row>
    <row r="41" spans="1:3" x14ac:dyDescent="0.3">
      <c r="A41" t="s">
        <v>59</v>
      </c>
      <c r="B41" s="8">
        <v>0.25641199999999997</v>
      </c>
      <c r="C41" s="8">
        <v>0.120764</v>
      </c>
    </row>
    <row r="42" spans="1:3" x14ac:dyDescent="0.3">
      <c r="A42" t="s">
        <v>60</v>
      </c>
      <c r="B42" s="8">
        <v>0.171763</v>
      </c>
      <c r="C42" s="8">
        <v>0.141902</v>
      </c>
    </row>
    <row r="43" spans="1:3" x14ac:dyDescent="0.3">
      <c r="A43" t="s">
        <v>61</v>
      </c>
      <c r="B43" s="8">
        <v>0.94431799999999999</v>
      </c>
      <c r="C43" s="8">
        <v>8.4174200000000005E-2</v>
      </c>
    </row>
    <row r="44" spans="1:3" x14ac:dyDescent="0.3">
      <c r="A44" t="s">
        <v>62</v>
      </c>
      <c r="B44" s="8">
        <v>6.8386299999999997E-2</v>
      </c>
      <c r="C44" s="8">
        <v>0.14893999999999999</v>
      </c>
    </row>
    <row r="45" spans="1:3" x14ac:dyDescent="0.3">
      <c r="A45" t="s">
        <v>63</v>
      </c>
      <c r="B45" s="8">
        <v>-0.37879499999999999</v>
      </c>
      <c r="C45" s="8">
        <v>0.19997799999999999</v>
      </c>
    </row>
    <row r="46" spans="1:3" x14ac:dyDescent="0.3">
      <c r="A46" t="s">
        <v>64</v>
      </c>
      <c r="B46" s="8">
        <v>-0.50707999999999998</v>
      </c>
      <c r="C46" s="8">
        <v>0.22254499999999999</v>
      </c>
    </row>
    <row r="47" spans="1:3" x14ac:dyDescent="0.3">
      <c r="A47" t="s">
        <v>65</v>
      </c>
      <c r="B47" s="8">
        <v>0.65548600000000001</v>
      </c>
      <c r="C47" s="8">
        <v>9.2291899999999996E-2</v>
      </c>
    </row>
    <row r="48" spans="1:3" x14ac:dyDescent="0.3">
      <c r="A48" t="s">
        <v>66</v>
      </c>
      <c r="B48" s="8">
        <v>-0.214507</v>
      </c>
      <c r="C48" s="8">
        <v>0.17396200000000001</v>
      </c>
    </row>
    <row r="49" spans="1:3" x14ac:dyDescent="0.3">
      <c r="A49" t="s">
        <v>67</v>
      </c>
      <c r="B49" s="8">
        <v>-0.302539</v>
      </c>
      <c r="C49" s="8">
        <v>0.181783</v>
      </c>
    </row>
    <row r="50" spans="1:3" x14ac:dyDescent="0.3">
      <c r="A50" t="s">
        <v>68</v>
      </c>
      <c r="B50" s="8">
        <v>0.67817000000000005</v>
      </c>
      <c r="C50" s="8">
        <v>9.0813400000000002E-2</v>
      </c>
    </row>
    <row r="51" spans="1:3" x14ac:dyDescent="0.3">
      <c r="A51" t="s">
        <v>69</v>
      </c>
      <c r="B51" s="8">
        <v>0.25728800000000002</v>
      </c>
      <c r="C51" s="8">
        <v>0.103598</v>
      </c>
    </row>
    <row r="52" spans="1:3" x14ac:dyDescent="0.3">
      <c r="A52" t="s">
        <v>70</v>
      </c>
      <c r="B52" s="8">
        <v>-0.40802100000000002</v>
      </c>
      <c r="C52" s="8">
        <v>0.16700799999999999</v>
      </c>
    </row>
    <row r="53" spans="1:3" x14ac:dyDescent="0.3">
      <c r="A53" t="s">
        <v>71</v>
      </c>
      <c r="B53" s="8">
        <v>-0.28900799999999999</v>
      </c>
      <c r="C53" s="8">
        <v>0.137882</v>
      </c>
    </row>
    <row r="54" spans="1:3" x14ac:dyDescent="0.3">
      <c r="A54" t="s">
        <v>72</v>
      </c>
      <c r="B54" s="8">
        <v>-0.36490600000000001</v>
      </c>
      <c r="C54" s="8">
        <v>0.13428200000000001</v>
      </c>
    </row>
    <row r="55" spans="1:3" x14ac:dyDescent="0.3">
      <c r="A55" t="s">
        <v>73</v>
      </c>
      <c r="B55" s="8">
        <v>-0.674979</v>
      </c>
      <c r="C55" s="8">
        <v>0.14569099999999999</v>
      </c>
    </row>
    <row r="56" spans="1:3" x14ac:dyDescent="0.3">
      <c r="A56" t="s">
        <v>74</v>
      </c>
      <c r="B56" s="8">
        <v>-0.11922199999999999</v>
      </c>
      <c r="C56" s="8">
        <v>0.124791</v>
      </c>
    </row>
    <row r="57" spans="1:3" x14ac:dyDescent="0.3">
      <c r="A57" t="s">
        <v>75</v>
      </c>
      <c r="B57" s="8">
        <v>0.402808</v>
      </c>
      <c r="C57" s="8">
        <v>8.4412899999999999E-2</v>
      </c>
    </row>
    <row r="58" spans="1:3" x14ac:dyDescent="0.3">
      <c r="A58" t="s">
        <v>76</v>
      </c>
      <c r="B58" s="8">
        <v>-0.17829300000000001</v>
      </c>
      <c r="C58" s="8">
        <v>0.159914</v>
      </c>
    </row>
    <row r="59" spans="1:3" x14ac:dyDescent="0.3">
      <c r="A59" t="s">
        <v>77</v>
      </c>
      <c r="B59" s="8">
        <v>0.99959299999999995</v>
      </c>
      <c r="C59" s="8">
        <v>7.45701E-2</v>
      </c>
    </row>
    <row r="60" spans="1:3" x14ac:dyDescent="0.3">
      <c r="A60" t="s">
        <v>78</v>
      </c>
      <c r="B60" s="8">
        <v>-0.43876399999999999</v>
      </c>
      <c r="C60" s="8">
        <v>0.260048</v>
      </c>
    </row>
    <row r="61" spans="1:3" x14ac:dyDescent="0.3">
      <c r="A61" t="s">
        <v>79</v>
      </c>
      <c r="B61" s="8">
        <v>0.60641299999999998</v>
      </c>
      <c r="C61" s="8">
        <v>0.10713</v>
      </c>
    </row>
    <row r="62" spans="1:3" x14ac:dyDescent="0.3">
      <c r="A62" t="s">
        <v>80</v>
      </c>
      <c r="B62" s="8">
        <v>0.81542899999999996</v>
      </c>
      <c r="C62" s="8">
        <v>8.8122099999999995E-2</v>
      </c>
    </row>
    <row r="63" spans="1:3" x14ac:dyDescent="0.3">
      <c r="A63" t="s">
        <v>81</v>
      </c>
      <c r="B63" s="8">
        <v>0.65812099999999996</v>
      </c>
      <c r="C63" s="8">
        <v>9.8938300000000007E-2</v>
      </c>
    </row>
    <row r="64" spans="1:3" x14ac:dyDescent="0.3">
      <c r="A64" t="s">
        <v>82</v>
      </c>
      <c r="B64" s="8">
        <v>0.99190999999999996</v>
      </c>
      <c r="C64" s="8">
        <v>6.4894599999999997E-2</v>
      </c>
    </row>
    <row r="65" spans="1:3" x14ac:dyDescent="0.3">
      <c r="A65" t="s">
        <v>83</v>
      </c>
      <c r="B65" s="8">
        <v>-0.51664299999999996</v>
      </c>
      <c r="C65" s="8">
        <v>0.14024300000000001</v>
      </c>
    </row>
    <row r="66" spans="1:3" x14ac:dyDescent="0.3">
      <c r="A66" t="s">
        <v>84</v>
      </c>
      <c r="B66" s="8">
        <v>-0.34293699999999999</v>
      </c>
      <c r="C66" s="8">
        <v>0.109913</v>
      </c>
    </row>
    <row r="67" spans="1:3" x14ac:dyDescent="0.3">
      <c r="A67" t="s">
        <v>85</v>
      </c>
      <c r="B67" s="8">
        <v>-0.70494299999999999</v>
      </c>
      <c r="C67" s="8">
        <v>0.168047</v>
      </c>
    </row>
    <row r="68" spans="1:3" x14ac:dyDescent="0.3">
      <c r="A68" t="s">
        <v>86</v>
      </c>
      <c r="B68" s="8">
        <v>-0.25785599999999997</v>
      </c>
      <c r="C68" s="8">
        <v>0.153444</v>
      </c>
    </row>
    <row r="69" spans="1:3" x14ac:dyDescent="0.3">
      <c r="A69" t="s">
        <v>87</v>
      </c>
      <c r="B69" s="8">
        <v>0.63456900000000005</v>
      </c>
      <c r="C69" s="8">
        <v>7.8984799999999994E-2</v>
      </c>
    </row>
    <row r="70" spans="1:3" x14ac:dyDescent="0.3">
      <c r="A70" t="s">
        <v>88</v>
      </c>
      <c r="B70" s="8">
        <v>-0.59294100000000005</v>
      </c>
      <c r="C70" s="8">
        <v>0.143147</v>
      </c>
    </row>
    <row r="71" spans="1:3" x14ac:dyDescent="0.3">
      <c r="A71" t="s">
        <v>89</v>
      </c>
      <c r="B71" s="8">
        <v>-0.19330900000000001</v>
      </c>
      <c r="C71" s="8">
        <v>0.11258799999999999</v>
      </c>
    </row>
    <row r="72" spans="1:3" x14ac:dyDescent="0.3">
      <c r="A72" t="s">
        <v>3977</v>
      </c>
      <c r="B72" s="8">
        <v>1.80676E-2</v>
      </c>
      <c r="C72" s="8">
        <v>0.12634600000000001</v>
      </c>
    </row>
    <row r="73" spans="1:3" x14ac:dyDescent="0.3">
      <c r="A73" t="s">
        <v>90</v>
      </c>
      <c r="B73" s="8">
        <v>0.119295</v>
      </c>
      <c r="C73" s="8">
        <v>4.4256900000000002E-2</v>
      </c>
    </row>
    <row r="74" spans="1:3" x14ac:dyDescent="0.3">
      <c r="A74" t="s">
        <v>91</v>
      </c>
      <c r="B74" s="8">
        <v>-7.6453999999999994E-2</v>
      </c>
      <c r="C74" s="8">
        <v>4.54267E-2</v>
      </c>
    </row>
    <row r="75" spans="1:3" x14ac:dyDescent="0.3">
      <c r="A75" t="s">
        <v>92</v>
      </c>
      <c r="B75" s="8">
        <v>74.823499999999996</v>
      </c>
      <c r="C75" s="8">
        <v>0.979711</v>
      </c>
    </row>
    <row r="76" spans="1:3" x14ac:dyDescent="0.3">
      <c r="A76" t="s">
        <v>95</v>
      </c>
      <c r="B76" s="8">
        <v>5.9624499999999996</v>
      </c>
      <c r="C76" s="8">
        <v>4.3896900000000003E-2</v>
      </c>
    </row>
    <row r="77" spans="1:3" x14ac:dyDescent="0.3">
      <c r="A77" t="s">
        <v>98</v>
      </c>
      <c r="B77" s="8">
        <v>21.984100000000002</v>
      </c>
      <c r="C77" s="8">
        <v>0.56805799999999995</v>
      </c>
    </row>
    <row r="78" spans="1:3" x14ac:dyDescent="0.3">
      <c r="A78" t="s">
        <v>99</v>
      </c>
      <c r="B78" s="8">
        <v>3.8717000000000001</v>
      </c>
      <c r="C78" s="8">
        <v>0.13761999999999999</v>
      </c>
    </row>
    <row r="79" spans="1:3" x14ac:dyDescent="0.3">
      <c r="A79" t="s">
        <v>3616</v>
      </c>
      <c r="B79" s="8">
        <v>77.596299999999999</v>
      </c>
      <c r="C79" s="8">
        <v>5.8840199999999996</v>
      </c>
    </row>
    <row r="80" spans="1:3" x14ac:dyDescent="0.3">
      <c r="A80" t="s">
        <v>3617</v>
      </c>
      <c r="B80" s="8">
        <v>6.5260400000000001</v>
      </c>
      <c r="C80" s="8">
        <v>0.26368200000000003</v>
      </c>
    </row>
    <row r="81" spans="1:3" x14ac:dyDescent="0.3">
      <c r="A81" t="s">
        <v>3618</v>
      </c>
      <c r="B81" s="8">
        <v>-0.65089300000000005</v>
      </c>
      <c r="C81" s="8">
        <v>1.04132</v>
      </c>
    </row>
    <row r="82" spans="1:3" x14ac:dyDescent="0.3">
      <c r="A82" t="s">
        <v>3619</v>
      </c>
      <c r="B82" s="8">
        <v>-5.0390400000000002E-2</v>
      </c>
      <c r="C82" s="8">
        <v>0.99718899999999999</v>
      </c>
    </row>
    <row r="83" spans="1:3" x14ac:dyDescent="0.3">
      <c r="A83" t="s">
        <v>3620</v>
      </c>
      <c r="B83" s="8">
        <v>-6.0492400000000002E-2</v>
      </c>
      <c r="C83" s="8">
        <v>0.93546300000000004</v>
      </c>
    </row>
    <row r="84" spans="1:3" x14ac:dyDescent="0.3">
      <c r="A84" t="s">
        <v>3621</v>
      </c>
      <c r="B84" s="8">
        <v>0.124249</v>
      </c>
      <c r="C84" s="8">
        <v>0.99036299999999999</v>
      </c>
    </row>
    <row r="85" spans="1:3" x14ac:dyDescent="0.3">
      <c r="A85" t="s">
        <v>3622</v>
      </c>
      <c r="B85" s="8">
        <v>-0.49713099999999999</v>
      </c>
      <c r="C85" s="8">
        <v>0.33286700000000002</v>
      </c>
    </row>
    <row r="86" spans="1:3" x14ac:dyDescent="0.3">
      <c r="A86" t="s">
        <v>3623</v>
      </c>
      <c r="B86" s="8">
        <v>-0.74894899999999998</v>
      </c>
      <c r="C86" s="8">
        <v>0.248858</v>
      </c>
    </row>
    <row r="87" spans="1:3" x14ac:dyDescent="0.3">
      <c r="A87" t="s">
        <v>3624</v>
      </c>
      <c r="B87" s="8">
        <v>-1.61069</v>
      </c>
      <c r="C87" s="8">
        <v>0.34781600000000001</v>
      </c>
    </row>
    <row r="88" spans="1:3" x14ac:dyDescent="0.3">
      <c r="A88" t="s">
        <v>3625</v>
      </c>
      <c r="B88" s="8">
        <v>0.28651700000000002</v>
      </c>
      <c r="C88" s="8">
        <v>0.29468699999999998</v>
      </c>
    </row>
    <row r="89" spans="1:3" x14ac:dyDescent="0.3">
      <c r="A89" t="s">
        <v>3626</v>
      </c>
      <c r="B89" s="8">
        <v>-1.1469199999999999</v>
      </c>
      <c r="C89" s="8">
        <v>0.26352999999999999</v>
      </c>
    </row>
    <row r="90" spans="1:3" x14ac:dyDescent="0.3">
      <c r="A90" t="s">
        <v>3627</v>
      </c>
      <c r="B90" s="8">
        <v>0.56559899999999996</v>
      </c>
      <c r="C90" s="8">
        <v>0.36632500000000001</v>
      </c>
    </row>
    <row r="91" spans="1:3" x14ac:dyDescent="0.3">
      <c r="A91" t="s">
        <v>3628</v>
      </c>
      <c r="B91" s="8">
        <v>-6.5834699999999996E-2</v>
      </c>
      <c r="C91" s="8">
        <v>0.53020599999999996</v>
      </c>
    </row>
    <row r="92" spans="1:3" x14ac:dyDescent="0.3">
      <c r="A92" t="s">
        <v>3629</v>
      </c>
      <c r="B92" s="8">
        <v>-0.82966300000000004</v>
      </c>
      <c r="C92" s="8">
        <v>0.29189500000000002</v>
      </c>
    </row>
    <row r="93" spans="1:3" x14ac:dyDescent="0.3">
      <c r="A93" t="s">
        <v>3630</v>
      </c>
      <c r="B93" s="8">
        <v>-0.60399599999999998</v>
      </c>
      <c r="C93" s="8">
        <v>0.24852299999999999</v>
      </c>
    </row>
    <row r="94" spans="1:3" x14ac:dyDescent="0.3">
      <c r="A94" t="s">
        <v>3631</v>
      </c>
      <c r="B94" s="8">
        <v>-0.857935</v>
      </c>
      <c r="C94" s="8">
        <v>0.27856999999999998</v>
      </c>
    </row>
    <row r="95" spans="1:3" x14ac:dyDescent="0.3">
      <c r="A95" t="s">
        <v>3632</v>
      </c>
      <c r="B95" s="8">
        <v>-0.116119</v>
      </c>
      <c r="C95" s="8">
        <v>0.36111500000000002</v>
      </c>
    </row>
    <row r="96" spans="1:3" x14ac:dyDescent="0.3">
      <c r="A96" t="s">
        <v>3633</v>
      </c>
      <c r="B96" s="8">
        <v>0.114215</v>
      </c>
      <c r="C96" s="8">
        <v>0.29286899999999999</v>
      </c>
    </row>
    <row r="97" spans="1:3" x14ac:dyDescent="0.3">
      <c r="A97" t="s">
        <v>3634</v>
      </c>
      <c r="B97" s="8">
        <v>1.4121900000000001</v>
      </c>
      <c r="C97" s="8">
        <v>0.72060800000000003</v>
      </c>
    </row>
    <row r="98" spans="1:3" x14ac:dyDescent="0.3">
      <c r="A98" t="s">
        <v>3635</v>
      </c>
      <c r="B98" s="8">
        <v>-0.46106000000000003</v>
      </c>
      <c r="C98" s="8">
        <v>0.68523699999999999</v>
      </c>
    </row>
    <row r="99" spans="1:3" x14ac:dyDescent="0.3">
      <c r="A99" t="s">
        <v>3636</v>
      </c>
      <c r="B99" s="8">
        <v>-0.33219700000000002</v>
      </c>
      <c r="C99" s="8">
        <v>0.74380299999999999</v>
      </c>
    </row>
    <row r="100" spans="1:3" x14ac:dyDescent="0.3">
      <c r="A100" t="s">
        <v>3637</v>
      </c>
      <c r="B100" s="8">
        <v>-0.77574799999999999</v>
      </c>
      <c r="C100" s="8">
        <v>0.49526399999999998</v>
      </c>
    </row>
    <row r="101" spans="1:3" x14ac:dyDescent="0.3">
      <c r="A101" t="s">
        <v>3638</v>
      </c>
      <c r="B101" s="8">
        <v>-0.71550400000000003</v>
      </c>
      <c r="C101" s="8">
        <v>0.63008299999999995</v>
      </c>
    </row>
    <row r="102" spans="1:3" x14ac:dyDescent="0.3">
      <c r="A102" t="s">
        <v>3639</v>
      </c>
      <c r="B102" s="8">
        <v>-0.72375599999999995</v>
      </c>
      <c r="C102" s="8">
        <v>0.57125199999999998</v>
      </c>
    </row>
    <row r="103" spans="1:3" x14ac:dyDescent="0.3">
      <c r="A103" t="s">
        <v>3640</v>
      </c>
      <c r="B103" s="8">
        <v>-0.91903699999999999</v>
      </c>
      <c r="C103" s="8">
        <v>0.45860200000000001</v>
      </c>
    </row>
    <row r="104" spans="1:3" x14ac:dyDescent="0.3">
      <c r="A104" t="s">
        <v>3641</v>
      </c>
      <c r="B104" s="8">
        <v>1.89036</v>
      </c>
      <c r="C104" s="8">
        <v>0.68068600000000001</v>
      </c>
    </row>
    <row r="105" spans="1:3" x14ac:dyDescent="0.3">
      <c r="A105" t="s">
        <v>3642</v>
      </c>
      <c r="B105" s="8">
        <v>-0.46756799999999998</v>
      </c>
      <c r="C105" s="8">
        <v>0.61378100000000002</v>
      </c>
    </row>
    <row r="106" spans="1:3" x14ac:dyDescent="0.3">
      <c r="A106" t="s">
        <v>3643</v>
      </c>
      <c r="B106" s="8">
        <v>0.63598299999999997</v>
      </c>
      <c r="C106" s="8">
        <v>0.68669000000000002</v>
      </c>
    </row>
    <row r="107" spans="1:3" x14ac:dyDescent="0.3">
      <c r="A107" t="s">
        <v>3644</v>
      </c>
      <c r="B107" s="8">
        <v>-0.14463500000000001</v>
      </c>
      <c r="C107" s="8">
        <v>0.61172199999999999</v>
      </c>
    </row>
    <row r="108" spans="1:3" x14ac:dyDescent="0.3">
      <c r="A108" t="s">
        <v>3645</v>
      </c>
      <c r="B108" s="8">
        <v>0.70985500000000001</v>
      </c>
      <c r="C108" s="8">
        <v>0.699434</v>
      </c>
    </row>
    <row r="109" spans="1:3" x14ac:dyDescent="0.3">
      <c r="A109" t="s">
        <v>3646</v>
      </c>
      <c r="B109" s="8">
        <v>1.25248</v>
      </c>
      <c r="C109" s="8">
        <v>0.63509700000000002</v>
      </c>
    </row>
    <row r="110" spans="1:3" x14ac:dyDescent="0.3">
      <c r="A110" t="s">
        <v>3647</v>
      </c>
      <c r="B110" s="8">
        <v>1.0955299999999999</v>
      </c>
      <c r="C110" s="8">
        <v>0.64180700000000002</v>
      </c>
    </row>
    <row r="111" spans="1:3" x14ac:dyDescent="0.3">
      <c r="A111" t="s">
        <v>3648</v>
      </c>
      <c r="B111" s="8">
        <v>-0.24238699999999999</v>
      </c>
      <c r="C111" s="8">
        <v>0.54455600000000004</v>
      </c>
    </row>
    <row r="112" spans="1:3" x14ac:dyDescent="0.3">
      <c r="A112" t="s">
        <v>3649</v>
      </c>
      <c r="B112" s="8">
        <v>0.18027799999999999</v>
      </c>
      <c r="C112" s="8">
        <v>0.50085999999999997</v>
      </c>
    </row>
    <row r="113" spans="1:3" x14ac:dyDescent="0.3">
      <c r="A113" t="s">
        <v>3650</v>
      </c>
      <c r="B113" s="8">
        <v>-0.81668700000000005</v>
      </c>
      <c r="C113" s="8">
        <v>0.70313300000000001</v>
      </c>
    </row>
    <row r="114" spans="1:3" x14ac:dyDescent="0.3">
      <c r="A114" t="s">
        <v>3651</v>
      </c>
      <c r="B114" s="8">
        <v>0.698021</v>
      </c>
      <c r="C114" s="8">
        <v>0.62819800000000003</v>
      </c>
    </row>
    <row r="115" spans="1:3" x14ac:dyDescent="0.3">
      <c r="A115" t="s">
        <v>3652</v>
      </c>
      <c r="B115" s="8">
        <v>1.03664</v>
      </c>
      <c r="C115" s="8">
        <v>0.66432100000000005</v>
      </c>
    </row>
    <row r="116" spans="1:3" x14ac:dyDescent="0.3">
      <c r="A116" t="s">
        <v>3653</v>
      </c>
      <c r="B116" s="8">
        <v>-1.32334</v>
      </c>
      <c r="C116" s="8">
        <v>0.49947200000000003</v>
      </c>
    </row>
    <row r="117" spans="1:3" x14ac:dyDescent="0.3">
      <c r="A117" t="s">
        <v>3654</v>
      </c>
      <c r="B117" s="8">
        <v>0.49995099999999998</v>
      </c>
      <c r="C117" s="8">
        <v>0.61607599999999996</v>
      </c>
    </row>
    <row r="118" spans="1:3" x14ac:dyDescent="0.3">
      <c r="A118" t="s">
        <v>3655</v>
      </c>
      <c r="B118" s="8">
        <v>0.16081100000000001</v>
      </c>
      <c r="C118" s="8">
        <v>0.743448</v>
      </c>
    </row>
    <row r="119" spans="1:3" x14ac:dyDescent="0.3">
      <c r="A119" t="s">
        <v>3656</v>
      </c>
      <c r="B119" s="8">
        <v>-5.10462E-2</v>
      </c>
      <c r="C119" s="8">
        <v>0.61754699999999996</v>
      </c>
    </row>
    <row r="120" spans="1:3" x14ac:dyDescent="0.3">
      <c r="A120" t="s">
        <v>3657</v>
      </c>
      <c r="B120" s="8">
        <v>-0.20558100000000001</v>
      </c>
      <c r="C120" s="8">
        <v>0.60957799999999995</v>
      </c>
    </row>
    <row r="121" spans="1:3" x14ac:dyDescent="0.3">
      <c r="A121" t="s">
        <v>3658</v>
      </c>
      <c r="B121" s="8">
        <v>-0.70984499999999995</v>
      </c>
      <c r="C121" s="8">
        <v>0.54018200000000005</v>
      </c>
    </row>
    <row r="122" spans="1:3" x14ac:dyDescent="0.3">
      <c r="A122" t="s">
        <v>3659</v>
      </c>
      <c r="B122" s="8">
        <v>1.8328800000000001</v>
      </c>
      <c r="C122" s="8">
        <v>0.66301200000000005</v>
      </c>
    </row>
    <row r="123" spans="1:3" x14ac:dyDescent="0.3">
      <c r="A123" t="s">
        <v>3660</v>
      </c>
      <c r="B123" s="8">
        <v>-2.4070500000000002E-2</v>
      </c>
      <c r="C123" s="8">
        <v>0.97128700000000001</v>
      </c>
    </row>
    <row r="124" spans="1:3" x14ac:dyDescent="0.3">
      <c r="A124" t="s">
        <v>3661</v>
      </c>
      <c r="B124" s="8">
        <v>1.0504800000000001</v>
      </c>
      <c r="C124" s="8">
        <v>0.64252900000000002</v>
      </c>
    </row>
    <row r="125" spans="1:3" x14ac:dyDescent="0.3">
      <c r="A125" t="s">
        <v>3662</v>
      </c>
      <c r="B125" s="8">
        <v>0.30555700000000002</v>
      </c>
      <c r="C125" s="8">
        <v>0.560751</v>
      </c>
    </row>
    <row r="126" spans="1:3" x14ac:dyDescent="0.3">
      <c r="A126" t="s">
        <v>3663</v>
      </c>
      <c r="B126" s="8">
        <v>1.1568000000000001</v>
      </c>
      <c r="C126" s="8">
        <v>0.37602999999999998</v>
      </c>
    </row>
    <row r="127" spans="1:3" x14ac:dyDescent="0.3">
      <c r="A127" t="s">
        <v>3664</v>
      </c>
      <c r="B127" s="8">
        <v>0.14307500000000001</v>
      </c>
      <c r="C127" s="8">
        <v>0.91358600000000001</v>
      </c>
    </row>
    <row r="128" spans="1:3" x14ac:dyDescent="0.3">
      <c r="A128" t="s">
        <v>3665</v>
      </c>
      <c r="B128" s="8">
        <v>1.1537500000000001</v>
      </c>
      <c r="C128" s="8">
        <v>0.37865399999999999</v>
      </c>
    </row>
    <row r="129" spans="1:3" x14ac:dyDescent="0.3">
      <c r="A129" t="s">
        <v>3666</v>
      </c>
      <c r="B129" s="8">
        <v>0.27855099999999999</v>
      </c>
      <c r="C129" s="8">
        <v>0.334117</v>
      </c>
    </row>
    <row r="130" spans="1:3" x14ac:dyDescent="0.3">
      <c r="A130" t="s">
        <v>3667</v>
      </c>
      <c r="B130" s="8">
        <v>5.25435E-2</v>
      </c>
      <c r="C130" s="8">
        <v>0.49943300000000002</v>
      </c>
    </row>
    <row r="131" spans="1:3" x14ac:dyDescent="0.3">
      <c r="A131" t="s">
        <v>3668</v>
      </c>
      <c r="B131" s="8">
        <v>1.2121500000000001</v>
      </c>
      <c r="C131" s="8">
        <v>0.57310300000000003</v>
      </c>
    </row>
    <row r="132" spans="1:3" x14ac:dyDescent="0.3">
      <c r="A132" t="s">
        <v>3669</v>
      </c>
      <c r="B132" s="8">
        <v>0.416935</v>
      </c>
      <c r="C132" s="8">
        <v>0.52475000000000005</v>
      </c>
    </row>
    <row r="133" spans="1:3" x14ac:dyDescent="0.3">
      <c r="A133" t="s">
        <v>3670</v>
      </c>
      <c r="B133" s="8">
        <v>-0.50988299999999998</v>
      </c>
      <c r="C133" s="8">
        <v>0.85777000000000003</v>
      </c>
    </row>
    <row r="134" spans="1:3" x14ac:dyDescent="0.3">
      <c r="A134" t="s">
        <v>3671</v>
      </c>
      <c r="B134" s="8">
        <v>-1.31382</v>
      </c>
      <c r="C134" s="8">
        <v>0.74035099999999998</v>
      </c>
    </row>
    <row r="135" spans="1:3" x14ac:dyDescent="0.3">
      <c r="A135" t="s">
        <v>3672</v>
      </c>
      <c r="B135" s="8">
        <v>-1.0149999999999999</v>
      </c>
      <c r="C135" s="8">
        <v>0.75578900000000004</v>
      </c>
    </row>
    <row r="136" spans="1:3" x14ac:dyDescent="0.3">
      <c r="A136" t="s">
        <v>3673</v>
      </c>
      <c r="B136" s="8">
        <v>-0.61956999999999995</v>
      </c>
      <c r="C136" s="8">
        <v>0.51647100000000001</v>
      </c>
    </row>
    <row r="137" spans="1:3" x14ac:dyDescent="0.3">
      <c r="A137" t="s">
        <v>3674</v>
      </c>
      <c r="B137" s="8">
        <v>0.27836300000000003</v>
      </c>
      <c r="C137" s="8">
        <v>0.74096700000000004</v>
      </c>
    </row>
    <row r="138" spans="1:3" x14ac:dyDescent="0.3">
      <c r="A138" t="s">
        <v>3675</v>
      </c>
      <c r="B138" s="8">
        <v>0.29368300000000003</v>
      </c>
      <c r="C138" s="8">
        <v>0.76439599999999996</v>
      </c>
    </row>
    <row r="139" spans="1:3" x14ac:dyDescent="0.3">
      <c r="A139" t="s">
        <v>3676</v>
      </c>
      <c r="B139" s="8">
        <v>7.9776899999999998E-2</v>
      </c>
      <c r="C139" s="8">
        <v>0.51102700000000001</v>
      </c>
    </row>
    <row r="140" spans="1:3" x14ac:dyDescent="0.3">
      <c r="A140" t="s">
        <v>3677</v>
      </c>
      <c r="B140" s="8">
        <v>0.14077600000000001</v>
      </c>
      <c r="C140" s="8">
        <v>0.56174999999999997</v>
      </c>
    </row>
    <row r="141" spans="1:3" x14ac:dyDescent="0.3">
      <c r="A141" t="s">
        <v>3678</v>
      </c>
      <c r="B141" s="8">
        <v>-0.435168</v>
      </c>
      <c r="C141" s="8">
        <v>0.79498500000000005</v>
      </c>
    </row>
    <row r="142" spans="1:3" x14ac:dyDescent="0.3">
      <c r="A142" t="s">
        <v>3679</v>
      </c>
      <c r="B142" s="8">
        <v>-0.62636899999999995</v>
      </c>
      <c r="C142" s="8">
        <v>0.66406200000000004</v>
      </c>
    </row>
    <row r="143" spans="1:3" x14ac:dyDescent="0.3">
      <c r="A143" t="s">
        <v>3680</v>
      </c>
      <c r="B143" s="8">
        <v>-0.66658700000000004</v>
      </c>
      <c r="C143" s="8">
        <v>0.70069300000000001</v>
      </c>
    </row>
    <row r="144" spans="1:3" x14ac:dyDescent="0.3">
      <c r="A144" t="s">
        <v>3681</v>
      </c>
      <c r="B144" s="8">
        <v>-0.967638</v>
      </c>
      <c r="C144" s="8">
        <v>0.74881200000000003</v>
      </c>
    </row>
    <row r="145" spans="1:3" x14ac:dyDescent="0.3">
      <c r="A145" t="s">
        <v>3682</v>
      </c>
      <c r="B145" s="8">
        <v>-1.3522700000000001</v>
      </c>
      <c r="C145" s="8">
        <v>0.70630199999999999</v>
      </c>
    </row>
    <row r="146" spans="1:3" x14ac:dyDescent="0.3">
      <c r="A146" t="s">
        <v>3683</v>
      </c>
      <c r="B146" s="8">
        <v>0.213811</v>
      </c>
      <c r="C146" s="8">
        <v>0.43032199999999998</v>
      </c>
    </row>
    <row r="147" spans="1:3" x14ac:dyDescent="0.3">
      <c r="A147" t="s">
        <v>3684</v>
      </c>
      <c r="B147" s="8">
        <v>-6.2104500000000002E-3</v>
      </c>
      <c r="C147" s="8">
        <v>0.79483599999999999</v>
      </c>
    </row>
    <row r="148" spans="1:3" x14ac:dyDescent="0.3">
      <c r="A148" t="s">
        <v>3685</v>
      </c>
      <c r="B148" s="8">
        <v>-0.47186099999999997</v>
      </c>
      <c r="C148" s="8">
        <v>0.50746400000000003</v>
      </c>
    </row>
    <row r="149" spans="1:3" x14ac:dyDescent="0.3">
      <c r="A149" t="s">
        <v>3686</v>
      </c>
      <c r="B149" s="8">
        <v>-3.2455700000000001E-3</v>
      </c>
      <c r="C149" s="8">
        <v>0.80202300000000004</v>
      </c>
    </row>
    <row r="150" spans="1:3" x14ac:dyDescent="0.3">
      <c r="A150" t="s">
        <v>3687</v>
      </c>
      <c r="B150" s="8">
        <v>1.07968</v>
      </c>
      <c r="C150" s="8">
        <v>0.47921000000000002</v>
      </c>
    </row>
    <row r="151" spans="1:3" x14ac:dyDescent="0.3">
      <c r="A151" t="s">
        <v>3688</v>
      </c>
      <c r="B151" s="8">
        <v>-2.8108500000000002E-2</v>
      </c>
      <c r="C151" s="8">
        <v>0.54275200000000001</v>
      </c>
    </row>
    <row r="152" spans="1:3" x14ac:dyDescent="0.3">
      <c r="A152" t="s">
        <v>3689</v>
      </c>
      <c r="B152" s="8">
        <v>1.4715800000000001</v>
      </c>
      <c r="C152" s="8">
        <v>0.56718100000000005</v>
      </c>
    </row>
    <row r="153" spans="1:3" x14ac:dyDescent="0.3">
      <c r="A153" t="s">
        <v>3690</v>
      </c>
      <c r="B153" s="8">
        <v>4.1277099999999997E-2</v>
      </c>
      <c r="C153" s="8">
        <v>0.56436299999999995</v>
      </c>
    </row>
    <row r="154" spans="1:3" x14ac:dyDescent="0.3">
      <c r="A154" t="s">
        <v>3691</v>
      </c>
      <c r="B154" s="8">
        <v>0.42155900000000002</v>
      </c>
      <c r="C154" s="8">
        <v>0.96366700000000005</v>
      </c>
    </row>
    <row r="155" spans="1:3" x14ac:dyDescent="0.3">
      <c r="A155" t="s">
        <v>3692</v>
      </c>
      <c r="B155" s="8">
        <v>-7.0667599999999997E-2</v>
      </c>
      <c r="C155" s="8">
        <v>0.88635299999999995</v>
      </c>
    </row>
    <row r="156" spans="1:3" x14ac:dyDescent="0.3">
      <c r="A156" t="s">
        <v>3693</v>
      </c>
      <c r="B156" s="8">
        <v>0.90392499999999998</v>
      </c>
      <c r="C156" s="8">
        <v>0.93464599999999998</v>
      </c>
    </row>
    <row r="157" spans="1:3" x14ac:dyDescent="0.3">
      <c r="A157" t="s">
        <v>3694</v>
      </c>
      <c r="B157" s="8">
        <v>0.25802700000000001</v>
      </c>
      <c r="C157" s="8">
        <v>0.90612599999999999</v>
      </c>
    </row>
    <row r="158" spans="1:3" x14ac:dyDescent="0.3">
      <c r="A158" t="s">
        <v>3695</v>
      </c>
      <c r="B158" s="8">
        <v>-0.41063499999999997</v>
      </c>
      <c r="C158" s="8">
        <v>0.629386</v>
      </c>
    </row>
    <row r="159" spans="1:3" x14ac:dyDescent="0.3">
      <c r="A159" t="s">
        <v>3696</v>
      </c>
      <c r="B159" s="8">
        <v>-0.13234699999999999</v>
      </c>
      <c r="C159" s="8">
        <v>0.84187800000000002</v>
      </c>
    </row>
    <row r="160" spans="1:3" x14ac:dyDescent="0.3">
      <c r="A160" t="s">
        <v>3697</v>
      </c>
      <c r="B160" s="8">
        <v>8.5963100000000001E-2</v>
      </c>
      <c r="C160" s="8">
        <v>0.86575999999999997</v>
      </c>
    </row>
    <row r="161" spans="1:3" x14ac:dyDescent="0.3">
      <c r="A161" t="s">
        <v>3698</v>
      </c>
      <c r="B161" s="8">
        <v>1.46017</v>
      </c>
      <c r="C161" s="8">
        <v>0.52663499999999996</v>
      </c>
    </row>
    <row r="162" spans="1:3" x14ac:dyDescent="0.3">
      <c r="A162" t="s">
        <v>597</v>
      </c>
      <c r="B162" s="8">
        <v>-0.33344600000000002</v>
      </c>
      <c r="C162" s="8">
        <v>0.61767300000000003</v>
      </c>
    </row>
    <row r="163" spans="1:3" x14ac:dyDescent="0.3">
      <c r="A163" t="s">
        <v>596</v>
      </c>
      <c r="B163" s="8">
        <v>1.21848</v>
      </c>
      <c r="C163" s="8">
        <v>0.50516700000000003</v>
      </c>
    </row>
    <row r="164" spans="1:3" x14ac:dyDescent="0.3">
      <c r="A164" t="s">
        <v>595</v>
      </c>
      <c r="B164" s="8">
        <v>-0.70330199999999998</v>
      </c>
      <c r="C164" s="8">
        <v>0.53526499999999999</v>
      </c>
    </row>
    <row r="165" spans="1:3" x14ac:dyDescent="0.3">
      <c r="A165" t="s">
        <v>594</v>
      </c>
      <c r="B165" s="8">
        <v>-0.585561</v>
      </c>
      <c r="C165" s="8">
        <v>0.55173399999999995</v>
      </c>
    </row>
    <row r="166" spans="1:3" x14ac:dyDescent="0.3">
      <c r="A166" t="s">
        <v>593</v>
      </c>
      <c r="B166" s="8">
        <v>0.42135699999999998</v>
      </c>
      <c r="C166" s="8">
        <v>0.52165300000000003</v>
      </c>
    </row>
    <row r="167" spans="1:3" x14ac:dyDescent="0.3">
      <c r="A167" t="s">
        <v>592</v>
      </c>
      <c r="B167" s="8">
        <v>4.0371200000000003E-2</v>
      </c>
      <c r="C167" s="8">
        <v>0.75591600000000003</v>
      </c>
    </row>
    <row r="168" spans="1:3" x14ac:dyDescent="0.3">
      <c r="A168" t="s">
        <v>591</v>
      </c>
      <c r="B168" s="8">
        <v>3.6358700000000001E-2</v>
      </c>
      <c r="C168" s="8">
        <v>0.81332700000000002</v>
      </c>
    </row>
    <row r="169" spans="1:3" x14ac:dyDescent="0.3">
      <c r="A169" t="s">
        <v>590</v>
      </c>
      <c r="B169" s="8">
        <v>-1.42909</v>
      </c>
      <c r="C169" s="8">
        <v>0.56999699999999998</v>
      </c>
    </row>
    <row r="170" spans="1:3" x14ac:dyDescent="0.3">
      <c r="A170" t="s">
        <v>589</v>
      </c>
      <c r="B170" s="8">
        <v>0.92493899999999996</v>
      </c>
      <c r="C170" s="8">
        <v>0.472111</v>
      </c>
    </row>
    <row r="171" spans="1:3" x14ac:dyDescent="0.3">
      <c r="A171" t="s">
        <v>588</v>
      </c>
      <c r="B171" s="8">
        <v>-2.89272E-2</v>
      </c>
      <c r="C171" s="8">
        <v>0.49638399999999999</v>
      </c>
    </row>
    <row r="172" spans="1:3" x14ac:dyDescent="0.3">
      <c r="A172" t="s">
        <v>587</v>
      </c>
      <c r="B172" s="8">
        <v>-0.59325499999999998</v>
      </c>
      <c r="C172" s="8">
        <v>0.58300200000000002</v>
      </c>
    </row>
    <row r="173" spans="1:3" x14ac:dyDescent="0.3">
      <c r="A173" t="s">
        <v>586</v>
      </c>
      <c r="B173" s="8">
        <v>0.36093999999999998</v>
      </c>
      <c r="C173" s="8">
        <v>0.53011699999999995</v>
      </c>
    </row>
    <row r="174" spans="1:3" x14ac:dyDescent="0.3">
      <c r="A174" t="s">
        <v>585</v>
      </c>
      <c r="B174" s="8">
        <v>1.0701499999999999</v>
      </c>
      <c r="C174" s="8">
        <v>0.92989200000000005</v>
      </c>
    </row>
    <row r="175" spans="1:3" x14ac:dyDescent="0.3">
      <c r="A175" t="s">
        <v>584</v>
      </c>
      <c r="B175" s="8">
        <v>-0.139126</v>
      </c>
      <c r="C175" s="8">
        <v>0.92557400000000001</v>
      </c>
    </row>
    <row r="176" spans="1:3" x14ac:dyDescent="0.3">
      <c r="A176" t="s">
        <v>583</v>
      </c>
      <c r="B176" s="8">
        <v>5.4594200000000002E-2</v>
      </c>
      <c r="C176" s="8">
        <v>0.92414099999999999</v>
      </c>
    </row>
    <row r="177" spans="1:3" x14ac:dyDescent="0.3">
      <c r="A177" t="s">
        <v>582</v>
      </c>
      <c r="B177" s="8">
        <v>-0.19913700000000001</v>
      </c>
      <c r="C177" s="8">
        <v>0.89100500000000005</v>
      </c>
    </row>
    <row r="178" spans="1:3" x14ac:dyDescent="0.3">
      <c r="A178" t="s">
        <v>581</v>
      </c>
      <c r="B178" s="8">
        <v>-0.25226900000000002</v>
      </c>
      <c r="C178" s="8">
        <v>0.91572200000000004</v>
      </c>
    </row>
    <row r="179" spans="1:3" x14ac:dyDescent="0.3">
      <c r="A179" t="s">
        <v>580</v>
      </c>
      <c r="B179" s="8">
        <v>-0.38378800000000002</v>
      </c>
      <c r="C179" s="8">
        <v>0.87534000000000001</v>
      </c>
    </row>
    <row r="180" spans="1:3" x14ac:dyDescent="0.3">
      <c r="A180" t="s">
        <v>579</v>
      </c>
      <c r="B180" s="8">
        <v>-0.73327200000000003</v>
      </c>
      <c r="C180" s="8">
        <v>0.82949899999999999</v>
      </c>
    </row>
    <row r="181" spans="1:3" x14ac:dyDescent="0.3">
      <c r="A181" t="s">
        <v>578</v>
      </c>
      <c r="B181" s="8">
        <v>1.29986</v>
      </c>
      <c r="C181" s="8">
        <v>0.87346000000000001</v>
      </c>
    </row>
    <row r="182" spans="1:3" x14ac:dyDescent="0.3">
      <c r="A182" t="s">
        <v>577</v>
      </c>
      <c r="B182" s="8">
        <v>-0.24429000000000001</v>
      </c>
      <c r="C182" s="8">
        <v>0.87078900000000004</v>
      </c>
    </row>
    <row r="183" spans="1:3" x14ac:dyDescent="0.3">
      <c r="A183" t="s">
        <v>576</v>
      </c>
      <c r="B183" s="8">
        <v>0.29292800000000002</v>
      </c>
      <c r="C183" s="8">
        <v>0.900613</v>
      </c>
    </row>
    <row r="184" spans="1:3" x14ac:dyDescent="0.3">
      <c r="A184" t="s">
        <v>575</v>
      </c>
      <c r="B184" s="8">
        <v>-6.31573E-2</v>
      </c>
      <c r="C184" s="8">
        <v>0.88267099999999998</v>
      </c>
    </row>
    <row r="185" spans="1:3" x14ac:dyDescent="0.3">
      <c r="A185" t="s">
        <v>574</v>
      </c>
      <c r="B185" s="8">
        <v>0.31569199999999997</v>
      </c>
      <c r="C185" s="8">
        <v>0.87363599999999997</v>
      </c>
    </row>
    <row r="186" spans="1:3" x14ac:dyDescent="0.3">
      <c r="A186" t="s">
        <v>573</v>
      </c>
      <c r="B186" s="8">
        <v>-3.15041E-2</v>
      </c>
      <c r="C186" s="8">
        <v>0.70546299999999995</v>
      </c>
    </row>
    <row r="187" spans="1:3" x14ac:dyDescent="0.3">
      <c r="A187" t="s">
        <v>572</v>
      </c>
      <c r="B187" s="8">
        <v>0.93362900000000004</v>
      </c>
      <c r="C187" s="8">
        <v>0.88657300000000006</v>
      </c>
    </row>
    <row r="188" spans="1:3" x14ac:dyDescent="0.3">
      <c r="A188" t="s">
        <v>571</v>
      </c>
      <c r="B188" s="8">
        <v>-0.41261599999999998</v>
      </c>
      <c r="C188" s="8">
        <v>0.78395999999999999</v>
      </c>
    </row>
    <row r="189" spans="1:3" x14ac:dyDescent="0.3">
      <c r="A189" t="s">
        <v>570</v>
      </c>
      <c r="B189" s="8">
        <v>-7.0904099999999998E-2</v>
      </c>
      <c r="C189" s="8">
        <v>0.88389399999999996</v>
      </c>
    </row>
    <row r="190" spans="1:3" x14ac:dyDescent="0.3">
      <c r="A190" t="s">
        <v>569</v>
      </c>
      <c r="B190" s="8">
        <v>-0.47304099999999999</v>
      </c>
      <c r="C190" s="8">
        <v>0.88610800000000001</v>
      </c>
    </row>
    <row r="191" spans="1:3" x14ac:dyDescent="0.3">
      <c r="A191" t="s">
        <v>568</v>
      </c>
      <c r="B191" s="8">
        <v>0.45810200000000001</v>
      </c>
      <c r="C191" s="8">
        <v>0.85473200000000005</v>
      </c>
    </row>
    <row r="192" spans="1:3" x14ac:dyDescent="0.3">
      <c r="A192" t="s">
        <v>567</v>
      </c>
      <c r="B192" s="8">
        <v>0.65484699999999996</v>
      </c>
      <c r="C192" s="8">
        <v>0.90163599999999999</v>
      </c>
    </row>
    <row r="193" spans="1:3" x14ac:dyDescent="0.3">
      <c r="A193" t="s">
        <v>566</v>
      </c>
      <c r="B193" s="8">
        <v>-0.87755499999999997</v>
      </c>
      <c r="C193" s="8">
        <v>0.842557</v>
      </c>
    </row>
    <row r="194" spans="1:3" x14ac:dyDescent="0.3">
      <c r="A194" t="s">
        <v>565</v>
      </c>
      <c r="B194" s="8">
        <v>0.40875899999999998</v>
      </c>
      <c r="C194" s="8">
        <v>0.90945500000000001</v>
      </c>
    </row>
    <row r="195" spans="1:3" x14ac:dyDescent="0.3">
      <c r="A195" t="s">
        <v>564</v>
      </c>
      <c r="B195" s="8">
        <v>-7.7058600000000005E-2</v>
      </c>
      <c r="C195" s="8">
        <v>0.92366599999999999</v>
      </c>
    </row>
    <row r="196" spans="1:3" x14ac:dyDescent="0.3">
      <c r="A196" t="s">
        <v>563</v>
      </c>
      <c r="B196" s="8">
        <v>4.14577E-2</v>
      </c>
      <c r="C196" s="8">
        <v>0.90055600000000002</v>
      </c>
    </row>
    <row r="197" spans="1:3" x14ac:dyDescent="0.3">
      <c r="A197" t="s">
        <v>562</v>
      </c>
      <c r="B197" s="8">
        <v>-0.277841</v>
      </c>
      <c r="C197" s="8">
        <v>0.88721000000000005</v>
      </c>
    </row>
    <row r="198" spans="1:3" x14ac:dyDescent="0.3">
      <c r="A198" t="s">
        <v>561</v>
      </c>
      <c r="B198" s="8">
        <v>-0.62138400000000005</v>
      </c>
      <c r="C198" s="8">
        <v>0.78414600000000001</v>
      </c>
    </row>
    <row r="199" spans="1:3" x14ac:dyDescent="0.3">
      <c r="A199" t="s">
        <v>560</v>
      </c>
      <c r="B199" s="8">
        <v>1.1645000000000001</v>
      </c>
      <c r="C199" s="8">
        <v>0.85006300000000001</v>
      </c>
    </row>
    <row r="200" spans="1:3" x14ac:dyDescent="0.3">
      <c r="A200" t="s">
        <v>559</v>
      </c>
      <c r="B200" s="8">
        <v>0</v>
      </c>
      <c r="C200" s="8">
        <v>1</v>
      </c>
    </row>
    <row r="201" spans="1:3" x14ac:dyDescent="0.3">
      <c r="A201" t="s">
        <v>558</v>
      </c>
      <c r="B201" s="8">
        <v>0.64302800000000004</v>
      </c>
      <c r="C201" s="8">
        <v>0.75921899999999998</v>
      </c>
    </row>
    <row r="202" spans="1:3" x14ac:dyDescent="0.3">
      <c r="A202" t="s">
        <v>557</v>
      </c>
      <c r="B202" s="8">
        <v>-0.215445</v>
      </c>
      <c r="C202" s="8">
        <v>0.78111299999999995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workbookViewId="0">
      <selection activeCell="Z2" sqref="Z2:Z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3604</v>
      </c>
      <c r="B2">
        <v>1976</v>
      </c>
      <c r="C2">
        <v>1976</v>
      </c>
      <c r="D2" t="s">
        <v>552</v>
      </c>
      <c r="E2">
        <v>289159</v>
      </c>
      <c r="F2">
        <v>196434</v>
      </c>
      <c r="G2">
        <v>133405</v>
      </c>
      <c r="H2">
        <v>90156</v>
      </c>
      <c r="I2">
        <v>59977.1</v>
      </c>
      <c r="J2">
        <v>38932.699999999997</v>
      </c>
      <c r="K2">
        <v>24636.1</v>
      </c>
      <c r="L2">
        <v>15276.3</v>
      </c>
      <c r="M2">
        <v>9347.14</v>
      </c>
      <c r="N2">
        <v>5676.06</v>
      </c>
      <c r="O2">
        <v>3433.48</v>
      </c>
      <c r="P2">
        <v>2073.14</v>
      </c>
      <c r="Q2">
        <v>1250.76</v>
      </c>
      <c r="R2">
        <v>754.346</v>
      </c>
      <c r="S2">
        <v>454.88799999999998</v>
      </c>
      <c r="T2">
        <v>274.29300000000001</v>
      </c>
      <c r="U2">
        <v>165.392</v>
      </c>
      <c r="V2">
        <v>99.726399999999998</v>
      </c>
      <c r="W2">
        <v>60.131799999999998</v>
      </c>
      <c r="X2">
        <v>36.2575</v>
      </c>
      <c r="Y2">
        <v>55.063299999999998</v>
      </c>
    </row>
    <row r="3" spans="1:25" x14ac:dyDescent="0.3">
      <c r="A3" t="s">
        <v>3604</v>
      </c>
      <c r="B3">
        <v>1976</v>
      </c>
      <c r="C3">
        <v>1976.5</v>
      </c>
      <c r="D3" t="s">
        <v>551</v>
      </c>
      <c r="E3">
        <v>238329</v>
      </c>
      <c r="F3">
        <v>161881</v>
      </c>
      <c r="G3">
        <v>109669</v>
      </c>
      <c r="H3">
        <v>73534.3</v>
      </c>
      <c r="I3">
        <v>48322.5</v>
      </c>
      <c r="J3">
        <v>30970.1</v>
      </c>
      <c r="K3">
        <v>19399.7</v>
      </c>
      <c r="L3">
        <v>11949.5</v>
      </c>
      <c r="M3">
        <v>7283.88</v>
      </c>
      <c r="N3">
        <v>4414.59</v>
      </c>
      <c r="O3">
        <v>2667.98</v>
      </c>
      <c r="P3">
        <v>1610.28</v>
      </c>
      <c r="Q3">
        <v>971.34199999999998</v>
      </c>
      <c r="R3">
        <v>585.78399999999999</v>
      </c>
      <c r="S3">
        <v>353.23200000000003</v>
      </c>
      <c r="T3">
        <v>212.99299999999999</v>
      </c>
      <c r="U3">
        <v>128.429</v>
      </c>
      <c r="V3">
        <v>77.438500000000005</v>
      </c>
      <c r="W3">
        <v>46.692900000000002</v>
      </c>
      <c r="X3">
        <v>28.154199999999999</v>
      </c>
      <c r="Y3">
        <v>42.757199999999997</v>
      </c>
    </row>
    <row r="4" spans="1:25" x14ac:dyDescent="0.3">
      <c r="A4" t="s">
        <v>3604</v>
      </c>
      <c r="B4">
        <v>1977</v>
      </c>
      <c r="C4">
        <v>1977</v>
      </c>
      <c r="D4" t="s">
        <v>552</v>
      </c>
      <c r="E4">
        <v>2348810</v>
      </c>
      <c r="F4">
        <v>192942</v>
      </c>
      <c r="G4">
        <v>119562</v>
      </c>
      <c r="H4">
        <v>86066.3</v>
      </c>
      <c r="I4">
        <v>46542</v>
      </c>
      <c r="J4">
        <v>25360.1</v>
      </c>
      <c r="K4">
        <v>15439.8</v>
      </c>
      <c r="L4">
        <v>10044.700000000001</v>
      </c>
      <c r="M4">
        <v>6694.26</v>
      </c>
      <c r="N4">
        <v>4416.22</v>
      </c>
      <c r="O4">
        <v>2869.27</v>
      </c>
      <c r="P4">
        <v>1833.52</v>
      </c>
      <c r="Q4">
        <v>1153.24</v>
      </c>
      <c r="R4">
        <v>715.79399999999998</v>
      </c>
      <c r="S4">
        <v>440.02199999999999</v>
      </c>
      <c r="T4">
        <v>268.61500000000001</v>
      </c>
      <c r="U4">
        <v>163.26400000000001</v>
      </c>
      <c r="V4">
        <v>98.933700000000002</v>
      </c>
      <c r="W4">
        <v>59.838000000000001</v>
      </c>
      <c r="X4">
        <v>36.146999999999998</v>
      </c>
      <c r="Y4">
        <v>54.806399999999996</v>
      </c>
    </row>
    <row r="5" spans="1:25" x14ac:dyDescent="0.3">
      <c r="A5" t="s">
        <v>3604</v>
      </c>
      <c r="B5">
        <v>1977</v>
      </c>
      <c r="C5">
        <v>1977.5</v>
      </c>
      <c r="D5" t="s">
        <v>551</v>
      </c>
      <c r="E5">
        <v>1935920</v>
      </c>
      <c r="F5">
        <v>159001</v>
      </c>
      <c r="G5">
        <v>98273.8</v>
      </c>
      <c r="H5">
        <v>70155</v>
      </c>
      <c r="I5">
        <v>37447.599999999999</v>
      </c>
      <c r="J5">
        <v>20131.099999999999</v>
      </c>
      <c r="K5">
        <v>12125.3</v>
      </c>
      <c r="L5">
        <v>7832.91</v>
      </c>
      <c r="M5">
        <v>5199.29</v>
      </c>
      <c r="N5">
        <v>3422.96</v>
      </c>
      <c r="O5">
        <v>2221.79</v>
      </c>
      <c r="P5">
        <v>1419.16</v>
      </c>
      <c r="Q5">
        <v>892.45500000000004</v>
      </c>
      <c r="R5">
        <v>553.88900000000001</v>
      </c>
      <c r="S5">
        <v>340.48399999999998</v>
      </c>
      <c r="T5">
        <v>207.84800000000001</v>
      </c>
      <c r="U5">
        <v>126.33</v>
      </c>
      <c r="V5">
        <v>76.552199999999999</v>
      </c>
      <c r="W5">
        <v>46.300899999999999</v>
      </c>
      <c r="X5">
        <v>27.9695</v>
      </c>
      <c r="Y5">
        <v>42.407600000000002</v>
      </c>
    </row>
    <row r="6" spans="1:25" x14ac:dyDescent="0.3">
      <c r="A6" t="s">
        <v>3604</v>
      </c>
      <c r="B6">
        <v>1978</v>
      </c>
      <c r="C6">
        <v>1978</v>
      </c>
      <c r="D6" t="s">
        <v>552</v>
      </c>
      <c r="E6">
        <v>666598</v>
      </c>
      <c r="F6">
        <v>1595620</v>
      </c>
      <c r="G6">
        <v>131031</v>
      </c>
      <c r="H6">
        <v>80775.8</v>
      </c>
      <c r="I6">
        <v>57185.3</v>
      </c>
      <c r="J6">
        <v>30130.3</v>
      </c>
      <c r="K6">
        <v>15980.2</v>
      </c>
      <c r="L6">
        <v>9522.2999999999993</v>
      </c>
      <c r="M6">
        <v>6108.13</v>
      </c>
      <c r="N6">
        <v>4038.18</v>
      </c>
      <c r="O6">
        <v>2653.1</v>
      </c>
      <c r="P6">
        <v>1720.42</v>
      </c>
      <c r="Q6">
        <v>1098.44</v>
      </c>
      <c r="R6">
        <v>690.64300000000003</v>
      </c>
      <c r="S6">
        <v>428.60500000000002</v>
      </c>
      <c r="T6">
        <v>263.46199999999999</v>
      </c>
      <c r="U6">
        <v>160.828</v>
      </c>
      <c r="V6">
        <v>97.750600000000006</v>
      </c>
      <c r="W6">
        <v>59.234000000000002</v>
      </c>
      <c r="X6">
        <v>35.8264</v>
      </c>
      <c r="Y6">
        <v>54.4559</v>
      </c>
    </row>
    <row r="7" spans="1:25" x14ac:dyDescent="0.3">
      <c r="A7" t="s">
        <v>3604</v>
      </c>
      <c r="B7">
        <v>1978</v>
      </c>
      <c r="C7">
        <v>1978.5</v>
      </c>
      <c r="D7" t="s">
        <v>551</v>
      </c>
      <c r="E7">
        <v>549414</v>
      </c>
      <c r="F7">
        <v>1314870</v>
      </c>
      <c r="G7">
        <v>107579</v>
      </c>
      <c r="H7">
        <v>65649.100000000006</v>
      </c>
      <c r="I7">
        <v>45718.3</v>
      </c>
      <c r="J7">
        <v>23680.6</v>
      </c>
      <c r="K7">
        <v>12390</v>
      </c>
      <c r="L7">
        <v>7317.34</v>
      </c>
      <c r="M7">
        <v>4669.97</v>
      </c>
      <c r="N7">
        <v>3079.4</v>
      </c>
      <c r="O7">
        <v>2020.71</v>
      </c>
      <c r="P7">
        <v>1309.6300000000001</v>
      </c>
      <c r="Q7">
        <v>835.97500000000002</v>
      </c>
      <c r="R7">
        <v>525.56600000000003</v>
      </c>
      <c r="S7">
        <v>326.14800000000002</v>
      </c>
      <c r="T7">
        <v>200.47900000000001</v>
      </c>
      <c r="U7">
        <v>122.38</v>
      </c>
      <c r="V7">
        <v>74.381799999999998</v>
      </c>
      <c r="W7">
        <v>45.073099999999997</v>
      </c>
      <c r="X7">
        <v>27.261500000000002</v>
      </c>
      <c r="Y7">
        <v>41.437199999999997</v>
      </c>
    </row>
    <row r="8" spans="1:25" x14ac:dyDescent="0.3">
      <c r="A8" t="s">
        <v>3604</v>
      </c>
      <c r="B8">
        <v>1979</v>
      </c>
      <c r="C8">
        <v>1979</v>
      </c>
      <c r="D8" t="s">
        <v>552</v>
      </c>
      <c r="E8">
        <v>1160220</v>
      </c>
      <c r="F8">
        <v>452830</v>
      </c>
      <c r="G8">
        <v>1083510</v>
      </c>
      <c r="H8">
        <v>88324.7</v>
      </c>
      <c r="I8">
        <v>53355.199999999997</v>
      </c>
      <c r="J8">
        <v>36550.699999999997</v>
      </c>
      <c r="K8">
        <v>18611.5</v>
      </c>
      <c r="L8">
        <v>9606.33</v>
      </c>
      <c r="M8">
        <v>5622.95</v>
      </c>
      <c r="N8">
        <v>3570.43</v>
      </c>
      <c r="O8">
        <v>2348.2600000000002</v>
      </c>
      <c r="P8">
        <v>1539.05</v>
      </c>
      <c r="Q8">
        <v>996.93100000000004</v>
      </c>
      <c r="R8">
        <v>636.221</v>
      </c>
      <c r="S8">
        <v>399.94600000000003</v>
      </c>
      <c r="T8">
        <v>248.18299999999999</v>
      </c>
      <c r="U8">
        <v>152.55199999999999</v>
      </c>
      <c r="V8">
        <v>93.123400000000004</v>
      </c>
      <c r="W8">
        <v>56.599600000000002</v>
      </c>
      <c r="X8">
        <v>34.297600000000003</v>
      </c>
      <c r="Y8">
        <v>52.274999999999999</v>
      </c>
    </row>
    <row r="9" spans="1:25" x14ac:dyDescent="0.3">
      <c r="A9" t="s">
        <v>3604</v>
      </c>
      <c r="B9">
        <v>1979</v>
      </c>
      <c r="C9">
        <v>1979.5</v>
      </c>
      <c r="D9" t="s">
        <v>551</v>
      </c>
      <c r="E9">
        <v>956272</v>
      </c>
      <c r="F9">
        <v>373163</v>
      </c>
      <c r="G9">
        <v>890580</v>
      </c>
      <c r="H9">
        <v>72028.600000000006</v>
      </c>
      <c r="I9">
        <v>43027.4</v>
      </c>
      <c r="J9">
        <v>29117.599999999999</v>
      </c>
      <c r="K9">
        <v>14683</v>
      </c>
      <c r="L9">
        <v>7530.38</v>
      </c>
      <c r="M9">
        <v>4391.82</v>
      </c>
      <c r="N9">
        <v>2783.52</v>
      </c>
      <c r="O9">
        <v>1829.11</v>
      </c>
      <c r="P9">
        <v>1198.3399999999999</v>
      </c>
      <c r="Q9">
        <v>776.10400000000004</v>
      </c>
      <c r="R9">
        <v>495.26100000000002</v>
      </c>
      <c r="S9">
        <v>311.32600000000002</v>
      </c>
      <c r="T9">
        <v>193.18799999999999</v>
      </c>
      <c r="U9">
        <v>118.748</v>
      </c>
      <c r="V9">
        <v>72.487799999999993</v>
      </c>
      <c r="W9">
        <v>44.057400000000001</v>
      </c>
      <c r="X9">
        <v>26.697399999999998</v>
      </c>
      <c r="Y9">
        <v>40.691200000000002</v>
      </c>
    </row>
    <row r="10" spans="1:25" x14ac:dyDescent="0.3">
      <c r="A10" t="s">
        <v>3604</v>
      </c>
      <c r="B10">
        <v>1980</v>
      </c>
      <c r="C10">
        <v>1980</v>
      </c>
      <c r="D10" t="s">
        <v>552</v>
      </c>
      <c r="E10">
        <v>159614</v>
      </c>
      <c r="F10">
        <v>788172</v>
      </c>
      <c r="G10">
        <v>307512</v>
      </c>
      <c r="H10">
        <v>732000</v>
      </c>
      <c r="I10">
        <v>58739.199999999997</v>
      </c>
      <c r="J10">
        <v>34698.800000000003</v>
      </c>
      <c r="K10">
        <v>23196.1</v>
      </c>
      <c r="L10">
        <v>11583.8</v>
      </c>
      <c r="M10">
        <v>5903.04</v>
      </c>
      <c r="N10">
        <v>3430.25</v>
      </c>
      <c r="O10">
        <v>2170.0500000000002</v>
      </c>
      <c r="P10">
        <v>1424.74</v>
      </c>
      <c r="Q10">
        <v>933.053</v>
      </c>
      <c r="R10">
        <v>604.19200000000001</v>
      </c>
      <c r="S10">
        <v>385.53100000000001</v>
      </c>
      <c r="T10">
        <v>242.34200000000001</v>
      </c>
      <c r="U10">
        <v>150.38</v>
      </c>
      <c r="V10">
        <v>92.434299999999993</v>
      </c>
      <c r="W10">
        <v>56.424999999999997</v>
      </c>
      <c r="X10">
        <v>34.294499999999999</v>
      </c>
      <c r="Y10">
        <v>52.455599999999997</v>
      </c>
    </row>
    <row r="11" spans="1:25" x14ac:dyDescent="0.3">
      <c r="A11" t="s">
        <v>3604</v>
      </c>
      <c r="B11">
        <v>1980</v>
      </c>
      <c r="C11">
        <v>1980.5</v>
      </c>
      <c r="D11" t="s">
        <v>551</v>
      </c>
      <c r="E11">
        <v>131557</v>
      </c>
      <c r="F11">
        <v>649544</v>
      </c>
      <c r="G11">
        <v>252934</v>
      </c>
      <c r="H11">
        <v>598701</v>
      </c>
      <c r="I11">
        <v>47629.7</v>
      </c>
      <c r="J11">
        <v>27902.5</v>
      </c>
      <c r="K11">
        <v>18521.7</v>
      </c>
      <c r="L11">
        <v>9206.7199999999993</v>
      </c>
      <c r="M11">
        <v>4679.3599999999997</v>
      </c>
      <c r="N11">
        <v>2715.51</v>
      </c>
      <c r="O11">
        <v>1716.8</v>
      </c>
      <c r="P11">
        <v>1126.8499999999999</v>
      </c>
      <c r="Q11">
        <v>737.87599999999998</v>
      </c>
      <c r="R11">
        <v>477.78399999999999</v>
      </c>
      <c r="S11">
        <v>304.86500000000001</v>
      </c>
      <c r="T11">
        <v>191.63399999999999</v>
      </c>
      <c r="U11">
        <v>118.914</v>
      </c>
      <c r="V11">
        <v>73.0929</v>
      </c>
      <c r="W11">
        <v>44.618299999999998</v>
      </c>
      <c r="X11">
        <v>27.118600000000001</v>
      </c>
      <c r="Y11">
        <v>41.479500000000002</v>
      </c>
    </row>
    <row r="12" spans="1:25" x14ac:dyDescent="0.3">
      <c r="A12" t="s">
        <v>3604</v>
      </c>
      <c r="B12">
        <v>1981</v>
      </c>
      <c r="C12">
        <v>1981</v>
      </c>
      <c r="D12" t="s">
        <v>552</v>
      </c>
      <c r="E12">
        <v>207882</v>
      </c>
      <c r="F12">
        <v>108431</v>
      </c>
      <c r="G12">
        <v>535299</v>
      </c>
      <c r="H12">
        <v>208042</v>
      </c>
      <c r="I12">
        <v>489677</v>
      </c>
      <c r="J12">
        <v>38621.4</v>
      </c>
      <c r="K12">
        <v>22437.4</v>
      </c>
      <c r="L12">
        <v>14789.3</v>
      </c>
      <c r="M12">
        <v>7317.45</v>
      </c>
      <c r="N12">
        <v>3709.34</v>
      </c>
      <c r="O12">
        <v>2149.6999999999998</v>
      </c>
      <c r="P12">
        <v>1358.22</v>
      </c>
      <c r="Q12">
        <v>891.23699999999997</v>
      </c>
      <c r="R12">
        <v>583.52700000000004</v>
      </c>
      <c r="S12">
        <v>377.822</v>
      </c>
      <c r="T12">
        <v>241.07599999999999</v>
      </c>
      <c r="U12">
        <v>151.536</v>
      </c>
      <c r="V12">
        <v>94.031899999999993</v>
      </c>
      <c r="W12">
        <v>57.7986</v>
      </c>
      <c r="X12">
        <v>35.2821</v>
      </c>
      <c r="Y12">
        <v>54.244199999999999</v>
      </c>
    </row>
    <row r="13" spans="1:25" x14ac:dyDescent="0.3">
      <c r="A13" t="s">
        <v>3604</v>
      </c>
      <c r="B13">
        <v>1981</v>
      </c>
      <c r="C13">
        <v>1981.5</v>
      </c>
      <c r="D13" t="s">
        <v>551</v>
      </c>
      <c r="E13">
        <v>171340</v>
      </c>
      <c r="F13">
        <v>89358.3</v>
      </c>
      <c r="G13">
        <v>440338</v>
      </c>
      <c r="H13">
        <v>170061</v>
      </c>
      <c r="I13">
        <v>396704</v>
      </c>
      <c r="J13">
        <v>30999.1</v>
      </c>
      <c r="K13">
        <v>17884.099999999999</v>
      </c>
      <c r="L13">
        <v>11730.6</v>
      </c>
      <c r="M13">
        <v>5787.93</v>
      </c>
      <c r="N13">
        <v>2929.84</v>
      </c>
      <c r="O13">
        <v>1696.81</v>
      </c>
      <c r="P13">
        <v>1071.76</v>
      </c>
      <c r="Q13">
        <v>703.17899999999997</v>
      </c>
      <c r="R13">
        <v>460.37400000000002</v>
      </c>
      <c r="S13">
        <v>298.077</v>
      </c>
      <c r="T13">
        <v>190.19200000000001</v>
      </c>
      <c r="U13">
        <v>119.551</v>
      </c>
      <c r="V13">
        <v>74.183999999999997</v>
      </c>
      <c r="W13">
        <v>45.598599999999998</v>
      </c>
      <c r="X13">
        <v>27.834900000000001</v>
      </c>
      <c r="Y13">
        <v>42.794499999999999</v>
      </c>
    </row>
    <row r="14" spans="1:25" x14ac:dyDescent="0.3">
      <c r="A14" t="s">
        <v>3604</v>
      </c>
      <c r="B14">
        <v>1982</v>
      </c>
      <c r="C14">
        <v>1982</v>
      </c>
      <c r="D14" t="s">
        <v>552</v>
      </c>
      <c r="E14">
        <v>1277270</v>
      </c>
      <c r="F14">
        <v>141222</v>
      </c>
      <c r="G14">
        <v>73640.100000000006</v>
      </c>
      <c r="H14">
        <v>362224</v>
      </c>
      <c r="I14">
        <v>139014</v>
      </c>
      <c r="J14">
        <v>321383</v>
      </c>
      <c r="K14">
        <v>24881.1</v>
      </c>
      <c r="L14">
        <v>14254.9</v>
      </c>
      <c r="M14">
        <v>9304.4500000000007</v>
      </c>
      <c r="N14">
        <v>4578.12</v>
      </c>
      <c r="O14">
        <v>2314.14</v>
      </c>
      <c r="P14">
        <v>1339.34</v>
      </c>
      <c r="Q14">
        <v>845.71699999999998</v>
      </c>
      <c r="R14">
        <v>554.803</v>
      </c>
      <c r="S14">
        <v>363.21199999999999</v>
      </c>
      <c r="T14">
        <v>235.16300000000001</v>
      </c>
      <c r="U14">
        <v>150.047</v>
      </c>
      <c r="V14">
        <v>94.316599999999994</v>
      </c>
      <c r="W14">
        <v>58.525500000000001</v>
      </c>
      <c r="X14">
        <v>35.973799999999997</v>
      </c>
      <c r="Y14">
        <v>55.721200000000003</v>
      </c>
    </row>
    <row r="15" spans="1:25" x14ac:dyDescent="0.3">
      <c r="A15" t="s">
        <v>3604</v>
      </c>
      <c r="B15">
        <v>1982</v>
      </c>
      <c r="C15">
        <v>1982.5</v>
      </c>
      <c r="D15" t="s">
        <v>551</v>
      </c>
      <c r="E15">
        <v>1052760</v>
      </c>
      <c r="F15">
        <v>116388</v>
      </c>
      <c r="G15">
        <v>60605</v>
      </c>
      <c r="H15">
        <v>296696</v>
      </c>
      <c r="I15">
        <v>112995</v>
      </c>
      <c r="J15">
        <v>259333</v>
      </c>
      <c r="K15">
        <v>19960.3</v>
      </c>
      <c r="L15">
        <v>11394</v>
      </c>
      <c r="M15">
        <v>7420.59</v>
      </c>
      <c r="N15">
        <v>3647.04</v>
      </c>
      <c r="O15">
        <v>1842.52</v>
      </c>
      <c r="P15">
        <v>1066.1300000000001</v>
      </c>
      <c r="Q15">
        <v>673.13199999999995</v>
      </c>
      <c r="R15">
        <v>441.56599999999997</v>
      </c>
      <c r="S15">
        <v>289.07499999999999</v>
      </c>
      <c r="T15">
        <v>187.161</v>
      </c>
      <c r="U15">
        <v>119.419</v>
      </c>
      <c r="V15">
        <v>75.064300000000003</v>
      </c>
      <c r="W15">
        <v>46.579000000000001</v>
      </c>
      <c r="X15">
        <v>28.630700000000001</v>
      </c>
      <c r="Y15">
        <v>44.347099999999998</v>
      </c>
    </row>
    <row r="16" spans="1:25" x14ac:dyDescent="0.3">
      <c r="A16" t="s">
        <v>3604</v>
      </c>
      <c r="B16">
        <v>1983</v>
      </c>
      <c r="C16">
        <v>1983</v>
      </c>
      <c r="D16" t="s">
        <v>552</v>
      </c>
      <c r="E16">
        <v>343818</v>
      </c>
      <c r="F16">
        <v>867709</v>
      </c>
      <c r="G16">
        <v>95920.9</v>
      </c>
      <c r="H16">
        <v>49877.2</v>
      </c>
      <c r="I16">
        <v>243023</v>
      </c>
      <c r="J16">
        <v>91846.6</v>
      </c>
      <c r="K16">
        <v>209262</v>
      </c>
      <c r="L16">
        <v>16012.7</v>
      </c>
      <c r="M16">
        <v>9107.33</v>
      </c>
      <c r="N16">
        <v>5918.15</v>
      </c>
      <c r="O16">
        <v>2905.33</v>
      </c>
      <c r="P16">
        <v>1467.01</v>
      </c>
      <c r="Q16">
        <v>848.64800000000002</v>
      </c>
      <c r="R16">
        <v>535.76599999999996</v>
      </c>
      <c r="S16">
        <v>351.44099999999997</v>
      </c>
      <c r="T16">
        <v>230.07</v>
      </c>
      <c r="U16">
        <v>148.958</v>
      </c>
      <c r="V16">
        <v>95.043000000000006</v>
      </c>
      <c r="W16">
        <v>59.741900000000001</v>
      </c>
      <c r="X16">
        <v>37.071100000000001</v>
      </c>
      <c r="Y16">
        <v>58.081200000000003</v>
      </c>
    </row>
    <row r="17" spans="1:25" x14ac:dyDescent="0.3">
      <c r="A17" t="s">
        <v>3604</v>
      </c>
      <c r="B17">
        <v>1983</v>
      </c>
      <c r="C17">
        <v>1983.5</v>
      </c>
      <c r="D17" t="s">
        <v>551</v>
      </c>
      <c r="E17">
        <v>283382</v>
      </c>
      <c r="F17">
        <v>715105</v>
      </c>
      <c r="G17">
        <v>78926</v>
      </c>
      <c r="H17">
        <v>40775.9</v>
      </c>
      <c r="I17">
        <v>196722</v>
      </c>
      <c r="J17">
        <v>73569.100000000006</v>
      </c>
      <c r="K17">
        <v>166338</v>
      </c>
      <c r="L17">
        <v>12663.4</v>
      </c>
      <c r="M17">
        <v>7182.41</v>
      </c>
      <c r="N17">
        <v>4660.1899999999996</v>
      </c>
      <c r="O17">
        <v>2286.14</v>
      </c>
      <c r="P17">
        <v>1153.99</v>
      </c>
      <c r="Q17">
        <v>667.47900000000004</v>
      </c>
      <c r="R17">
        <v>421.36799999999999</v>
      </c>
      <c r="S17">
        <v>276.39400000000001</v>
      </c>
      <c r="T17">
        <v>180.93899999999999</v>
      </c>
      <c r="U17">
        <v>117.148</v>
      </c>
      <c r="V17">
        <v>74.746399999999994</v>
      </c>
      <c r="W17">
        <v>46.983800000000002</v>
      </c>
      <c r="X17">
        <v>29.154499999999999</v>
      </c>
      <c r="Y17">
        <v>45.677799999999998</v>
      </c>
    </row>
    <row r="18" spans="1:25" x14ac:dyDescent="0.3">
      <c r="A18" t="s">
        <v>3604</v>
      </c>
      <c r="B18">
        <v>1984</v>
      </c>
      <c r="C18">
        <v>1984</v>
      </c>
      <c r="D18" t="s">
        <v>552</v>
      </c>
      <c r="E18">
        <v>1212850</v>
      </c>
      <c r="F18">
        <v>233570</v>
      </c>
      <c r="G18">
        <v>589340</v>
      </c>
      <c r="H18">
        <v>64942.1</v>
      </c>
      <c r="I18">
        <v>33335.4</v>
      </c>
      <c r="J18">
        <v>159242</v>
      </c>
      <c r="K18">
        <v>58928.800000000003</v>
      </c>
      <c r="L18">
        <v>132218</v>
      </c>
      <c r="M18">
        <v>10014.700000000001</v>
      </c>
      <c r="N18">
        <v>5664.35</v>
      </c>
      <c r="O18">
        <v>3669.63</v>
      </c>
      <c r="P18">
        <v>1798.91</v>
      </c>
      <c r="Q18">
        <v>907.76</v>
      </c>
      <c r="R18">
        <v>524.98599999999999</v>
      </c>
      <c r="S18">
        <v>331.39600000000002</v>
      </c>
      <c r="T18">
        <v>217.37299999999999</v>
      </c>
      <c r="U18">
        <v>142.30000000000001</v>
      </c>
      <c r="V18">
        <v>92.130700000000004</v>
      </c>
      <c r="W18">
        <v>58.784199999999998</v>
      </c>
      <c r="X18">
        <v>36.950299999999999</v>
      </c>
      <c r="Y18">
        <v>58.851700000000001</v>
      </c>
    </row>
    <row r="19" spans="1:25" x14ac:dyDescent="0.3">
      <c r="A19" t="s">
        <v>3604</v>
      </c>
      <c r="B19">
        <v>1984</v>
      </c>
      <c r="C19">
        <v>1984.5</v>
      </c>
      <c r="D19" t="s">
        <v>551</v>
      </c>
      <c r="E19">
        <v>999647</v>
      </c>
      <c r="F19">
        <v>192494</v>
      </c>
      <c r="G19">
        <v>484210</v>
      </c>
      <c r="H19">
        <v>53005.2</v>
      </c>
      <c r="I19">
        <v>26840</v>
      </c>
      <c r="J19">
        <v>126494</v>
      </c>
      <c r="K19">
        <v>46302.400000000001</v>
      </c>
      <c r="L19">
        <v>103208</v>
      </c>
      <c r="M19">
        <v>7787.74</v>
      </c>
      <c r="N19">
        <v>4396.58</v>
      </c>
      <c r="O19">
        <v>2845.63</v>
      </c>
      <c r="P19">
        <v>1394.39</v>
      </c>
      <c r="Q19">
        <v>703.50699999999995</v>
      </c>
      <c r="R19">
        <v>406.83</v>
      </c>
      <c r="S19">
        <v>256.803</v>
      </c>
      <c r="T19">
        <v>168.44300000000001</v>
      </c>
      <c r="U19">
        <v>110.268</v>
      </c>
      <c r="V19">
        <v>71.391900000000007</v>
      </c>
      <c r="W19">
        <v>45.551699999999997</v>
      </c>
      <c r="X19">
        <v>28.6327</v>
      </c>
      <c r="Y19">
        <v>45.603900000000003</v>
      </c>
    </row>
    <row r="20" spans="1:25" x14ac:dyDescent="0.3">
      <c r="A20" t="s">
        <v>3604</v>
      </c>
      <c r="B20">
        <v>1985</v>
      </c>
      <c r="C20">
        <v>1985</v>
      </c>
      <c r="D20" t="s">
        <v>552</v>
      </c>
      <c r="E20">
        <v>523497</v>
      </c>
      <c r="F20">
        <v>823920</v>
      </c>
      <c r="G20">
        <v>158642</v>
      </c>
      <c r="H20">
        <v>397834</v>
      </c>
      <c r="I20">
        <v>43262.3</v>
      </c>
      <c r="J20">
        <v>21610.3</v>
      </c>
      <c r="K20">
        <v>100481</v>
      </c>
      <c r="L20">
        <v>36381.4</v>
      </c>
      <c r="M20">
        <v>80563.199999999997</v>
      </c>
      <c r="N20">
        <v>6056.02</v>
      </c>
      <c r="O20">
        <v>3412.56</v>
      </c>
      <c r="P20">
        <v>2206.65</v>
      </c>
      <c r="Q20">
        <v>1080.83</v>
      </c>
      <c r="R20">
        <v>545.21199999999999</v>
      </c>
      <c r="S20">
        <v>315.267</v>
      </c>
      <c r="T20">
        <v>199</v>
      </c>
      <c r="U20">
        <v>130.52699999999999</v>
      </c>
      <c r="V20">
        <v>85.446799999999996</v>
      </c>
      <c r="W20">
        <v>55.321399999999997</v>
      </c>
      <c r="X20">
        <v>35.297899999999998</v>
      </c>
      <c r="Y20">
        <v>57.525700000000001</v>
      </c>
    </row>
    <row r="21" spans="1:25" x14ac:dyDescent="0.3">
      <c r="A21" t="s">
        <v>3604</v>
      </c>
      <c r="B21">
        <v>1985</v>
      </c>
      <c r="C21">
        <v>1985.5</v>
      </c>
      <c r="D21" t="s">
        <v>551</v>
      </c>
      <c r="E21">
        <v>431472</v>
      </c>
      <c r="F21">
        <v>678901</v>
      </c>
      <c r="G21">
        <v>130363</v>
      </c>
      <c r="H21">
        <v>323190</v>
      </c>
      <c r="I21">
        <v>34700.5</v>
      </c>
      <c r="J21">
        <v>17030.8</v>
      </c>
      <c r="K21">
        <v>78154.100000000006</v>
      </c>
      <c r="L21">
        <v>28052.1</v>
      </c>
      <c r="M21">
        <v>61836.9</v>
      </c>
      <c r="N21">
        <v>4637.3599999999997</v>
      </c>
      <c r="O21">
        <v>2610.34</v>
      </c>
      <c r="P21">
        <v>1687.05</v>
      </c>
      <c r="Q21">
        <v>826.14599999999996</v>
      </c>
      <c r="R21">
        <v>416.70299999999997</v>
      </c>
      <c r="S21">
        <v>240.94800000000001</v>
      </c>
      <c r="T21">
        <v>152.08699999999999</v>
      </c>
      <c r="U21">
        <v>99.755399999999995</v>
      </c>
      <c r="V21">
        <v>65.302700000000002</v>
      </c>
      <c r="W21">
        <v>42.279299999999999</v>
      </c>
      <c r="X21">
        <v>26.976400000000002</v>
      </c>
      <c r="Y21">
        <v>43.963999999999999</v>
      </c>
    </row>
    <row r="22" spans="1:25" x14ac:dyDescent="0.3">
      <c r="A22" t="s">
        <v>3604</v>
      </c>
      <c r="B22">
        <v>1986</v>
      </c>
      <c r="C22">
        <v>1986</v>
      </c>
      <c r="D22" t="s">
        <v>552</v>
      </c>
      <c r="E22">
        <v>214907</v>
      </c>
      <c r="F22">
        <v>355625</v>
      </c>
      <c r="G22">
        <v>559407</v>
      </c>
      <c r="H22">
        <v>107125</v>
      </c>
      <c r="I22">
        <v>262551</v>
      </c>
      <c r="J22">
        <v>27833.1</v>
      </c>
      <c r="K22">
        <v>13421.8</v>
      </c>
      <c r="L22">
        <v>60788.2</v>
      </c>
      <c r="M22">
        <v>21629.7</v>
      </c>
      <c r="N22">
        <v>47463.4</v>
      </c>
      <c r="O22">
        <v>3551.04</v>
      </c>
      <c r="P22">
        <v>1996.7</v>
      </c>
      <c r="Q22">
        <v>1289.8</v>
      </c>
      <c r="R22">
        <v>631.476</v>
      </c>
      <c r="S22">
        <v>318.48399999999998</v>
      </c>
      <c r="T22">
        <v>184.149</v>
      </c>
      <c r="U22">
        <v>116.233</v>
      </c>
      <c r="V22">
        <v>76.238299999999995</v>
      </c>
      <c r="W22">
        <v>49.907600000000002</v>
      </c>
      <c r="X22">
        <v>32.311900000000001</v>
      </c>
      <c r="Y22">
        <v>54.216000000000001</v>
      </c>
    </row>
    <row r="23" spans="1:25" x14ac:dyDescent="0.3">
      <c r="A23" t="s">
        <v>3604</v>
      </c>
      <c r="B23">
        <v>1986</v>
      </c>
      <c r="C23">
        <v>1986.5</v>
      </c>
      <c r="D23" t="s">
        <v>551</v>
      </c>
      <c r="E23">
        <v>177128</v>
      </c>
      <c r="F23">
        <v>293067</v>
      </c>
      <c r="G23">
        <v>459207</v>
      </c>
      <c r="H23">
        <v>87185.7</v>
      </c>
      <c r="I23">
        <v>209927</v>
      </c>
      <c r="J23">
        <v>21960.5</v>
      </c>
      <c r="K23">
        <v>10440.299999999999</v>
      </c>
      <c r="L23">
        <v>46877.599999999999</v>
      </c>
      <c r="M23">
        <v>16597.8</v>
      </c>
      <c r="N23">
        <v>36337.1</v>
      </c>
      <c r="O23">
        <v>2715.58</v>
      </c>
      <c r="P23">
        <v>1526.2</v>
      </c>
      <c r="Q23">
        <v>985.65899999999999</v>
      </c>
      <c r="R23">
        <v>482.52800000000002</v>
      </c>
      <c r="S23">
        <v>243.35400000000001</v>
      </c>
      <c r="T23">
        <v>140.70599999999999</v>
      </c>
      <c r="U23">
        <v>88.811999999999998</v>
      </c>
      <c r="V23">
        <v>58.252299999999998</v>
      </c>
      <c r="W23">
        <v>38.133499999999998</v>
      </c>
      <c r="X23">
        <v>24.6889</v>
      </c>
      <c r="Y23">
        <v>41.425400000000003</v>
      </c>
    </row>
    <row r="24" spans="1:25" x14ac:dyDescent="0.3">
      <c r="A24" t="s">
        <v>3604</v>
      </c>
      <c r="B24">
        <v>1987</v>
      </c>
      <c r="C24">
        <v>1987</v>
      </c>
      <c r="D24" t="s">
        <v>552</v>
      </c>
      <c r="E24">
        <v>55641.1</v>
      </c>
      <c r="F24">
        <v>145990</v>
      </c>
      <c r="G24">
        <v>241514</v>
      </c>
      <c r="H24">
        <v>376956</v>
      </c>
      <c r="I24">
        <v>70957.5</v>
      </c>
      <c r="J24">
        <v>167851</v>
      </c>
      <c r="K24">
        <v>17327</v>
      </c>
      <c r="L24">
        <v>8121.14</v>
      </c>
      <c r="M24">
        <v>36150.300000000003</v>
      </c>
      <c r="N24">
        <v>12736.5</v>
      </c>
      <c r="O24">
        <v>27819.1</v>
      </c>
      <c r="P24">
        <v>2076.6799999999998</v>
      </c>
      <c r="Q24">
        <v>1166.57</v>
      </c>
      <c r="R24">
        <v>753.23699999999997</v>
      </c>
      <c r="S24">
        <v>368.71300000000002</v>
      </c>
      <c r="T24">
        <v>185.946</v>
      </c>
      <c r="U24">
        <v>107.512</v>
      </c>
      <c r="V24">
        <v>67.859899999999996</v>
      </c>
      <c r="W24">
        <v>44.509500000000003</v>
      </c>
      <c r="X24">
        <v>29.1371</v>
      </c>
      <c r="Y24">
        <v>50.5167</v>
      </c>
    </row>
    <row r="25" spans="1:25" x14ac:dyDescent="0.3">
      <c r="A25" t="s">
        <v>3604</v>
      </c>
      <c r="B25">
        <v>1987</v>
      </c>
      <c r="C25">
        <v>1987.5</v>
      </c>
      <c r="D25" t="s">
        <v>551</v>
      </c>
      <c r="E25">
        <v>45859.6</v>
      </c>
      <c r="F25">
        <v>120285</v>
      </c>
      <c r="G25">
        <v>198233</v>
      </c>
      <c r="H25">
        <v>305511</v>
      </c>
      <c r="I25">
        <v>56654.2</v>
      </c>
      <c r="J25">
        <v>131269</v>
      </c>
      <c r="K25">
        <v>13388.6</v>
      </c>
      <c r="L25">
        <v>6208.72</v>
      </c>
      <c r="M25">
        <v>27483.9</v>
      </c>
      <c r="N25">
        <v>9655.66</v>
      </c>
      <c r="O25">
        <v>21063.8</v>
      </c>
      <c r="P25">
        <v>1571.52</v>
      </c>
      <c r="Q25">
        <v>882.59699999999998</v>
      </c>
      <c r="R25">
        <v>569.82000000000005</v>
      </c>
      <c r="S25">
        <v>278.91800000000001</v>
      </c>
      <c r="T25">
        <v>140.65899999999999</v>
      </c>
      <c r="U25">
        <v>81.326999999999998</v>
      </c>
      <c r="V25">
        <v>51.3322</v>
      </c>
      <c r="W25">
        <v>33.668900000000001</v>
      </c>
      <c r="X25">
        <v>22.040500000000002</v>
      </c>
      <c r="Y25">
        <v>38.213000000000001</v>
      </c>
    </row>
    <row r="26" spans="1:25" x14ac:dyDescent="0.3">
      <c r="A26" t="s">
        <v>3604</v>
      </c>
      <c r="B26">
        <v>1988</v>
      </c>
      <c r="C26">
        <v>1988</v>
      </c>
      <c r="D26" t="s">
        <v>552</v>
      </c>
      <c r="E26">
        <v>349525</v>
      </c>
      <c r="F26">
        <v>37797.599999999999</v>
      </c>
      <c r="G26">
        <v>99106.6</v>
      </c>
      <c r="H26">
        <v>162708</v>
      </c>
      <c r="I26">
        <v>247607</v>
      </c>
      <c r="J26">
        <v>45234</v>
      </c>
      <c r="K26">
        <v>102660</v>
      </c>
      <c r="L26">
        <v>10345.4</v>
      </c>
      <c r="M26">
        <v>4746.6499999999996</v>
      </c>
      <c r="N26">
        <v>20895.099999999999</v>
      </c>
      <c r="O26">
        <v>7320.03</v>
      </c>
      <c r="P26">
        <v>15948.8</v>
      </c>
      <c r="Q26">
        <v>1189.25</v>
      </c>
      <c r="R26">
        <v>667.74800000000005</v>
      </c>
      <c r="S26">
        <v>431.06599999999997</v>
      </c>
      <c r="T26">
        <v>210.99100000000001</v>
      </c>
      <c r="U26">
        <v>106.402</v>
      </c>
      <c r="V26">
        <v>61.519500000000001</v>
      </c>
      <c r="W26">
        <v>38.829900000000002</v>
      </c>
      <c r="X26">
        <v>25.468599999999999</v>
      </c>
      <c r="Y26">
        <v>45.578299999999999</v>
      </c>
    </row>
    <row r="27" spans="1:25" x14ac:dyDescent="0.3">
      <c r="A27" t="s">
        <v>3604</v>
      </c>
      <c r="B27">
        <v>1988</v>
      </c>
      <c r="C27">
        <v>1988.5</v>
      </c>
      <c r="D27" t="s">
        <v>551</v>
      </c>
      <c r="E27">
        <v>288078</v>
      </c>
      <c r="F27">
        <v>31141</v>
      </c>
      <c r="G27">
        <v>81269.600000000006</v>
      </c>
      <c r="H27">
        <v>131140</v>
      </c>
      <c r="I27">
        <v>194350</v>
      </c>
      <c r="J27">
        <v>34745.5</v>
      </c>
      <c r="K27">
        <v>77062.600000000006</v>
      </c>
      <c r="L27">
        <v>7679.82</v>
      </c>
      <c r="M27">
        <v>3493.7</v>
      </c>
      <c r="N27">
        <v>15318.3</v>
      </c>
      <c r="O27">
        <v>5356.32</v>
      </c>
      <c r="P27">
        <v>11661.4</v>
      </c>
      <c r="Q27">
        <v>869.25400000000002</v>
      </c>
      <c r="R27">
        <v>488.01100000000002</v>
      </c>
      <c r="S27">
        <v>315.01799999999997</v>
      </c>
      <c r="T27">
        <v>154.18700000000001</v>
      </c>
      <c r="U27">
        <v>77.754800000000003</v>
      </c>
      <c r="V27">
        <v>44.956099999999999</v>
      </c>
      <c r="W27">
        <v>28.375399999999999</v>
      </c>
      <c r="X27">
        <v>18.611499999999999</v>
      </c>
      <c r="Y27">
        <v>33.306800000000003</v>
      </c>
    </row>
    <row r="28" spans="1:25" x14ac:dyDescent="0.3">
      <c r="A28" t="s">
        <v>3604</v>
      </c>
      <c r="B28">
        <v>1989</v>
      </c>
      <c r="C28">
        <v>1989</v>
      </c>
      <c r="D28" t="s">
        <v>552</v>
      </c>
      <c r="E28">
        <v>754746</v>
      </c>
      <c r="F28">
        <v>237433</v>
      </c>
      <c r="G28">
        <v>25656.6</v>
      </c>
      <c r="H28">
        <v>66642.899999999994</v>
      </c>
      <c r="I28">
        <v>105697</v>
      </c>
      <c r="J28">
        <v>152548</v>
      </c>
      <c r="K28">
        <v>26689</v>
      </c>
      <c r="L28">
        <v>57847.6</v>
      </c>
      <c r="M28">
        <v>5701.04</v>
      </c>
      <c r="N28">
        <v>2571.48</v>
      </c>
      <c r="O28">
        <v>11230</v>
      </c>
      <c r="P28">
        <v>3919.4</v>
      </c>
      <c r="Q28">
        <v>8526.4599999999991</v>
      </c>
      <c r="R28">
        <v>635.36300000000006</v>
      </c>
      <c r="S28">
        <v>356.65300000000002</v>
      </c>
      <c r="T28">
        <v>230.21199999999999</v>
      </c>
      <c r="U28">
        <v>112.675</v>
      </c>
      <c r="V28">
        <v>56.820500000000003</v>
      </c>
      <c r="W28">
        <v>32.852200000000003</v>
      </c>
      <c r="X28">
        <v>20.735600000000002</v>
      </c>
      <c r="Y28">
        <v>37.939799999999998</v>
      </c>
    </row>
    <row r="29" spans="1:25" x14ac:dyDescent="0.3">
      <c r="A29" t="s">
        <v>3604</v>
      </c>
      <c r="B29">
        <v>1989</v>
      </c>
      <c r="C29">
        <v>1989.5</v>
      </c>
      <c r="D29" t="s">
        <v>551</v>
      </c>
      <c r="E29">
        <v>622059</v>
      </c>
      <c r="F29">
        <v>195641</v>
      </c>
      <c r="G29">
        <v>21038.799999999999</v>
      </c>
      <c r="H29">
        <v>53842.8</v>
      </c>
      <c r="I29">
        <v>83237.399999999994</v>
      </c>
      <c r="J29">
        <v>117081</v>
      </c>
      <c r="K29">
        <v>20149.400000000001</v>
      </c>
      <c r="L29">
        <v>43046.2</v>
      </c>
      <c r="M29">
        <v>4216.3900000000003</v>
      </c>
      <c r="N29">
        <v>1893.87</v>
      </c>
      <c r="O29">
        <v>8255.8799999999992</v>
      </c>
      <c r="P29">
        <v>2879.11</v>
      </c>
      <c r="Q29">
        <v>6261.38</v>
      </c>
      <c r="R29">
        <v>466.51499999999999</v>
      </c>
      <c r="S29">
        <v>261.85899999999998</v>
      </c>
      <c r="T29">
        <v>169.02</v>
      </c>
      <c r="U29">
        <v>82.724900000000005</v>
      </c>
      <c r="V29">
        <v>41.716799999999999</v>
      </c>
      <c r="W29">
        <v>24.119599999999998</v>
      </c>
      <c r="X29">
        <v>15.223800000000001</v>
      </c>
      <c r="Y29">
        <v>27.854800000000001</v>
      </c>
    </row>
    <row r="30" spans="1:25" x14ac:dyDescent="0.3">
      <c r="A30" t="s">
        <v>3604</v>
      </c>
      <c r="B30">
        <v>1990</v>
      </c>
      <c r="C30">
        <v>1990</v>
      </c>
      <c r="D30" t="s">
        <v>552</v>
      </c>
      <c r="E30">
        <v>659356</v>
      </c>
      <c r="F30">
        <v>512698</v>
      </c>
      <c r="G30">
        <v>161205</v>
      </c>
      <c r="H30">
        <v>17252</v>
      </c>
      <c r="I30">
        <v>43501.3</v>
      </c>
      <c r="J30">
        <v>65550.100000000006</v>
      </c>
      <c r="K30">
        <v>89859.6</v>
      </c>
      <c r="L30">
        <v>15212.2</v>
      </c>
      <c r="M30">
        <v>32032</v>
      </c>
      <c r="N30">
        <v>3118.37</v>
      </c>
      <c r="O30">
        <v>1394.82</v>
      </c>
      <c r="P30">
        <v>6069.42</v>
      </c>
      <c r="Q30">
        <v>2114.9299999999998</v>
      </c>
      <c r="R30">
        <v>4598.03</v>
      </c>
      <c r="S30">
        <v>342.53899999999999</v>
      </c>
      <c r="T30">
        <v>192.26</v>
      </c>
      <c r="U30">
        <v>124.09399999999999</v>
      </c>
      <c r="V30">
        <v>60.735799999999998</v>
      </c>
      <c r="W30">
        <v>30.628</v>
      </c>
      <c r="X30">
        <v>17.708300000000001</v>
      </c>
      <c r="Y30">
        <v>31.627700000000001</v>
      </c>
    </row>
    <row r="31" spans="1:25" x14ac:dyDescent="0.3">
      <c r="A31" t="s">
        <v>3604</v>
      </c>
      <c r="B31">
        <v>1990</v>
      </c>
      <c r="C31">
        <v>1990.5</v>
      </c>
      <c r="D31" t="s">
        <v>551</v>
      </c>
      <c r="E31">
        <v>543464</v>
      </c>
      <c r="F31">
        <v>422578</v>
      </c>
      <c r="G31">
        <v>132569</v>
      </c>
      <c r="H31">
        <v>14031.8</v>
      </c>
      <c r="I31">
        <v>34481.4</v>
      </c>
      <c r="J31">
        <v>50177.7</v>
      </c>
      <c r="K31">
        <v>66900.899999999994</v>
      </c>
      <c r="L31">
        <v>11160.8</v>
      </c>
      <c r="M31">
        <v>23255.8</v>
      </c>
      <c r="N31">
        <v>2255.46</v>
      </c>
      <c r="O31">
        <v>1006.66</v>
      </c>
      <c r="P31">
        <v>4376.88</v>
      </c>
      <c r="Q31">
        <v>1524.68</v>
      </c>
      <c r="R31">
        <v>3314.43</v>
      </c>
      <c r="S31">
        <v>246.905</v>
      </c>
      <c r="T31">
        <v>138.58000000000001</v>
      </c>
      <c r="U31">
        <v>89.445999999999998</v>
      </c>
      <c r="V31">
        <v>43.777700000000003</v>
      </c>
      <c r="W31">
        <v>22.0763</v>
      </c>
      <c r="X31">
        <v>12.7639</v>
      </c>
      <c r="Y31">
        <v>22.796900000000001</v>
      </c>
    </row>
    <row r="32" spans="1:25" x14ac:dyDescent="0.3">
      <c r="A32" t="s">
        <v>3604</v>
      </c>
      <c r="B32">
        <v>1991</v>
      </c>
      <c r="C32">
        <v>1991</v>
      </c>
      <c r="D32" t="s">
        <v>552</v>
      </c>
      <c r="E32">
        <v>605839</v>
      </c>
      <c r="F32">
        <v>447942</v>
      </c>
      <c r="G32">
        <v>348299</v>
      </c>
      <c r="H32">
        <v>109019</v>
      </c>
      <c r="I32">
        <v>11412.6</v>
      </c>
      <c r="J32">
        <v>27331.8</v>
      </c>
      <c r="K32">
        <v>38410.400000000001</v>
      </c>
      <c r="L32">
        <v>49808</v>
      </c>
      <c r="M32">
        <v>8188.47</v>
      </c>
      <c r="N32">
        <v>16884.099999999999</v>
      </c>
      <c r="O32">
        <v>1631.33</v>
      </c>
      <c r="P32">
        <v>726.52</v>
      </c>
      <c r="Q32">
        <v>3156.33</v>
      </c>
      <c r="R32">
        <v>1099.1600000000001</v>
      </c>
      <c r="S32">
        <v>2389.16</v>
      </c>
      <c r="T32">
        <v>177.97</v>
      </c>
      <c r="U32">
        <v>99.888199999999998</v>
      </c>
      <c r="V32">
        <v>64.471900000000005</v>
      </c>
      <c r="W32">
        <v>31.554600000000001</v>
      </c>
      <c r="X32">
        <v>15.9124</v>
      </c>
      <c r="Y32">
        <v>25.631900000000002</v>
      </c>
    </row>
    <row r="33" spans="1:25" x14ac:dyDescent="0.3">
      <c r="A33" t="s">
        <v>3604</v>
      </c>
      <c r="B33">
        <v>1991</v>
      </c>
      <c r="C33">
        <v>1991.5</v>
      </c>
      <c r="D33" t="s">
        <v>551</v>
      </c>
      <c r="E33">
        <v>499353</v>
      </c>
      <c r="F33">
        <v>369203</v>
      </c>
      <c r="G33">
        <v>286264</v>
      </c>
      <c r="H33">
        <v>87335.6</v>
      </c>
      <c r="I33">
        <v>8788.59</v>
      </c>
      <c r="J33">
        <v>20017.400000000001</v>
      </c>
      <c r="K33">
        <v>26889</v>
      </c>
      <c r="L33">
        <v>33922.6</v>
      </c>
      <c r="M33">
        <v>5508.22</v>
      </c>
      <c r="N33">
        <v>11269.5</v>
      </c>
      <c r="O33">
        <v>1086.02</v>
      </c>
      <c r="P33">
        <v>482.99400000000003</v>
      </c>
      <c r="Q33">
        <v>2097.31</v>
      </c>
      <c r="R33">
        <v>730.23500000000001</v>
      </c>
      <c r="S33">
        <v>1587.15</v>
      </c>
      <c r="T33">
        <v>118.22499999999999</v>
      </c>
      <c r="U33">
        <v>66.354799999999997</v>
      </c>
      <c r="V33">
        <v>42.828000000000003</v>
      </c>
      <c r="W33">
        <v>20.961300000000001</v>
      </c>
      <c r="X33">
        <v>10.570399999999999</v>
      </c>
      <c r="Y33">
        <v>17.026900000000001</v>
      </c>
    </row>
    <row r="34" spans="1:25" x14ac:dyDescent="0.3">
      <c r="A34" t="s">
        <v>3604</v>
      </c>
      <c r="B34">
        <v>1992</v>
      </c>
      <c r="C34">
        <v>1992</v>
      </c>
      <c r="D34" t="s">
        <v>552</v>
      </c>
      <c r="E34">
        <v>1311820</v>
      </c>
      <c r="F34">
        <v>411584</v>
      </c>
      <c r="G34">
        <v>304304</v>
      </c>
      <c r="H34">
        <v>235277</v>
      </c>
      <c r="I34">
        <v>69965.100000000006</v>
      </c>
      <c r="J34">
        <v>6767.89</v>
      </c>
      <c r="K34">
        <v>14660.4</v>
      </c>
      <c r="L34">
        <v>18823.599999999999</v>
      </c>
      <c r="M34">
        <v>23103.5</v>
      </c>
      <c r="N34">
        <v>3705.27</v>
      </c>
      <c r="O34">
        <v>7521.94</v>
      </c>
      <c r="P34">
        <v>722.99300000000005</v>
      </c>
      <c r="Q34">
        <v>321.096</v>
      </c>
      <c r="R34">
        <v>1393.61</v>
      </c>
      <c r="S34">
        <v>485.13499999999999</v>
      </c>
      <c r="T34">
        <v>1054.3599999999999</v>
      </c>
      <c r="U34">
        <v>78.536500000000004</v>
      </c>
      <c r="V34">
        <v>44.078800000000001</v>
      </c>
      <c r="W34">
        <v>28.450099999999999</v>
      </c>
      <c r="X34">
        <v>13.924300000000001</v>
      </c>
      <c r="Y34">
        <v>18.3325</v>
      </c>
    </row>
    <row r="35" spans="1:25" x14ac:dyDescent="0.3">
      <c r="A35" t="s">
        <v>3604</v>
      </c>
      <c r="B35">
        <v>1992</v>
      </c>
      <c r="C35">
        <v>1992.5</v>
      </c>
      <c r="D35" t="s">
        <v>551</v>
      </c>
      <c r="E35">
        <v>1081240</v>
      </c>
      <c r="F35">
        <v>339231</v>
      </c>
      <c r="G35">
        <v>250098</v>
      </c>
      <c r="H35">
        <v>189273</v>
      </c>
      <c r="I35">
        <v>53224.1</v>
      </c>
      <c r="J35">
        <v>4909.41</v>
      </c>
      <c r="K35">
        <v>10187.799999999999</v>
      </c>
      <c r="L35">
        <v>12695.1</v>
      </c>
      <c r="M35">
        <v>15345.7</v>
      </c>
      <c r="N35">
        <v>2445.94</v>
      </c>
      <c r="O35">
        <v>4947.9799999999996</v>
      </c>
      <c r="P35">
        <v>475.05799999999999</v>
      </c>
      <c r="Q35">
        <v>210.86500000000001</v>
      </c>
      <c r="R35">
        <v>915.01</v>
      </c>
      <c r="S35">
        <v>318.505</v>
      </c>
      <c r="T35">
        <v>692.2</v>
      </c>
      <c r="U35">
        <v>51.559600000000003</v>
      </c>
      <c r="V35">
        <v>28.937899999999999</v>
      </c>
      <c r="W35">
        <v>18.677600000000002</v>
      </c>
      <c r="X35">
        <v>9.1413499999999992</v>
      </c>
      <c r="Y35">
        <v>12.035299999999999</v>
      </c>
    </row>
    <row r="36" spans="1:25" x14ac:dyDescent="0.3">
      <c r="A36" t="s">
        <v>3604</v>
      </c>
      <c r="B36">
        <v>1993</v>
      </c>
      <c r="C36">
        <v>1993</v>
      </c>
      <c r="D36" t="s">
        <v>552</v>
      </c>
      <c r="E36">
        <v>546338</v>
      </c>
      <c r="F36">
        <v>891198</v>
      </c>
      <c r="G36">
        <v>279598</v>
      </c>
      <c r="H36">
        <v>205548</v>
      </c>
      <c r="I36">
        <v>152264</v>
      </c>
      <c r="J36">
        <v>40488.800000000003</v>
      </c>
      <c r="K36">
        <v>3561.27</v>
      </c>
      <c r="L36">
        <v>7079.71</v>
      </c>
      <c r="M36">
        <v>8561.92</v>
      </c>
      <c r="N36">
        <v>10192.799999999999</v>
      </c>
      <c r="O36">
        <v>1614.62</v>
      </c>
      <c r="P36">
        <v>3254.81</v>
      </c>
      <c r="Q36">
        <v>312.14699999999999</v>
      </c>
      <c r="R36">
        <v>138.47499999999999</v>
      </c>
      <c r="S36">
        <v>600.77300000000002</v>
      </c>
      <c r="T36">
        <v>209.107</v>
      </c>
      <c r="U36">
        <v>454.43700000000001</v>
      </c>
      <c r="V36">
        <v>33.849200000000003</v>
      </c>
      <c r="W36">
        <v>18.997800000000002</v>
      </c>
      <c r="X36">
        <v>12.261900000000001</v>
      </c>
      <c r="Y36">
        <v>13.9025</v>
      </c>
    </row>
    <row r="37" spans="1:25" x14ac:dyDescent="0.3">
      <c r="A37" t="s">
        <v>3604</v>
      </c>
      <c r="B37">
        <v>1993</v>
      </c>
      <c r="C37">
        <v>1993.5</v>
      </c>
      <c r="D37" t="s">
        <v>551</v>
      </c>
      <c r="E37">
        <v>450310</v>
      </c>
      <c r="F37">
        <v>734535</v>
      </c>
      <c r="G37">
        <v>229259</v>
      </c>
      <c r="H37">
        <v>165842</v>
      </c>
      <c r="I37">
        <v>117974</v>
      </c>
      <c r="J37">
        <v>29757</v>
      </c>
      <c r="K37">
        <v>2537.5100000000002</v>
      </c>
      <c r="L37">
        <v>4933.17</v>
      </c>
      <c r="M37">
        <v>5888.41</v>
      </c>
      <c r="N37">
        <v>6968.75</v>
      </c>
      <c r="O37">
        <v>1101.45</v>
      </c>
      <c r="P37">
        <v>2217.7399999999998</v>
      </c>
      <c r="Q37">
        <v>212.61199999999999</v>
      </c>
      <c r="R37">
        <v>94.302599999999998</v>
      </c>
      <c r="S37">
        <v>409.10599999999999</v>
      </c>
      <c r="T37">
        <v>142.392</v>
      </c>
      <c r="U37">
        <v>309.447</v>
      </c>
      <c r="V37">
        <v>23.049399999999999</v>
      </c>
      <c r="W37">
        <v>12.936400000000001</v>
      </c>
      <c r="X37">
        <v>8.3496299999999994</v>
      </c>
      <c r="Y37">
        <v>9.4668299999999999</v>
      </c>
    </row>
    <row r="38" spans="1:25" x14ac:dyDescent="0.3">
      <c r="A38" t="s">
        <v>3604</v>
      </c>
      <c r="B38">
        <v>1994</v>
      </c>
      <c r="C38">
        <v>1994</v>
      </c>
      <c r="D38" t="s">
        <v>552</v>
      </c>
      <c r="E38">
        <v>349344</v>
      </c>
      <c r="F38">
        <v>371161</v>
      </c>
      <c r="G38">
        <v>605412</v>
      </c>
      <c r="H38">
        <v>187982</v>
      </c>
      <c r="I38">
        <v>133806</v>
      </c>
      <c r="J38">
        <v>91406.2</v>
      </c>
      <c r="K38">
        <v>21869.8</v>
      </c>
      <c r="L38">
        <v>1808.06</v>
      </c>
      <c r="M38">
        <v>3437.46</v>
      </c>
      <c r="N38">
        <v>4049.71</v>
      </c>
      <c r="O38">
        <v>4764.4799999999996</v>
      </c>
      <c r="P38">
        <v>751.38400000000001</v>
      </c>
      <c r="Q38">
        <v>1511.11</v>
      </c>
      <c r="R38">
        <v>144.816</v>
      </c>
      <c r="S38">
        <v>64.220799999999997</v>
      </c>
      <c r="T38">
        <v>278.58800000000002</v>
      </c>
      <c r="U38">
        <v>96.9619</v>
      </c>
      <c r="V38">
        <v>210.71700000000001</v>
      </c>
      <c r="W38">
        <v>15.695399999999999</v>
      </c>
      <c r="X38">
        <v>8.8089899999999997</v>
      </c>
      <c r="Y38">
        <v>12.132</v>
      </c>
    </row>
    <row r="39" spans="1:25" x14ac:dyDescent="0.3">
      <c r="A39" t="s">
        <v>3604</v>
      </c>
      <c r="B39">
        <v>1994</v>
      </c>
      <c r="C39">
        <v>1994.5</v>
      </c>
      <c r="D39" t="s">
        <v>551</v>
      </c>
      <c r="E39">
        <v>287941</v>
      </c>
      <c r="F39">
        <v>305905</v>
      </c>
      <c r="G39">
        <v>497649</v>
      </c>
      <c r="H39">
        <v>149571</v>
      </c>
      <c r="I39">
        <v>102737</v>
      </c>
      <c r="J39">
        <v>66685.8</v>
      </c>
      <c r="K39">
        <v>15263.2</v>
      </c>
      <c r="L39">
        <v>1236.0999999999999</v>
      </c>
      <c r="M39">
        <v>2320.2800000000002</v>
      </c>
      <c r="N39">
        <v>2715.48</v>
      </c>
      <c r="O39">
        <v>3185.97</v>
      </c>
      <c r="P39">
        <v>501.95</v>
      </c>
      <c r="Q39">
        <v>1008.97</v>
      </c>
      <c r="R39">
        <v>96.679500000000004</v>
      </c>
      <c r="S39">
        <v>42.871000000000002</v>
      </c>
      <c r="T39">
        <v>185.96899999999999</v>
      </c>
      <c r="U39">
        <v>64.725499999999997</v>
      </c>
      <c r="V39">
        <v>140.661</v>
      </c>
      <c r="W39">
        <v>10.4772</v>
      </c>
      <c r="X39">
        <v>5.88028</v>
      </c>
      <c r="Y39">
        <v>8.09849</v>
      </c>
    </row>
    <row r="40" spans="1:25" x14ac:dyDescent="0.3">
      <c r="A40" t="s">
        <v>3604</v>
      </c>
      <c r="B40">
        <v>1995</v>
      </c>
      <c r="C40">
        <v>1995</v>
      </c>
      <c r="D40" t="s">
        <v>552</v>
      </c>
      <c r="E40">
        <v>307284</v>
      </c>
      <c r="F40">
        <v>237331</v>
      </c>
      <c r="G40">
        <v>252122</v>
      </c>
      <c r="H40">
        <v>409068</v>
      </c>
      <c r="I40">
        <v>119008</v>
      </c>
      <c r="J40">
        <v>78882.3</v>
      </c>
      <c r="K40">
        <v>48650.9</v>
      </c>
      <c r="L40">
        <v>10652.4</v>
      </c>
      <c r="M40">
        <v>845.077</v>
      </c>
      <c r="N40">
        <v>1566.18</v>
      </c>
      <c r="O40">
        <v>1820.82</v>
      </c>
      <c r="P40">
        <v>2130.4299999999998</v>
      </c>
      <c r="Q40">
        <v>335.31900000000002</v>
      </c>
      <c r="R40">
        <v>673.69500000000005</v>
      </c>
      <c r="S40">
        <v>64.543599999999998</v>
      </c>
      <c r="T40">
        <v>28.6189</v>
      </c>
      <c r="U40">
        <v>124.142</v>
      </c>
      <c r="V40">
        <v>43.206600000000002</v>
      </c>
      <c r="W40">
        <v>93.895600000000002</v>
      </c>
      <c r="X40">
        <v>6.9938399999999996</v>
      </c>
      <c r="Y40">
        <v>9.3312799999999996</v>
      </c>
    </row>
    <row r="41" spans="1:25" x14ac:dyDescent="0.3">
      <c r="A41" t="s">
        <v>3604</v>
      </c>
      <c r="B41">
        <v>1995</v>
      </c>
      <c r="C41">
        <v>1995.5</v>
      </c>
      <c r="D41" t="s">
        <v>551</v>
      </c>
      <c r="E41">
        <v>253274</v>
      </c>
      <c r="F41">
        <v>195611</v>
      </c>
      <c r="G41">
        <v>207349</v>
      </c>
      <c r="H41">
        <v>328389</v>
      </c>
      <c r="I41">
        <v>88604.9</v>
      </c>
      <c r="J41">
        <v>56044.7</v>
      </c>
      <c r="K41">
        <v>32911.300000000003</v>
      </c>
      <c r="L41">
        <v>6971.92</v>
      </c>
      <c r="M41">
        <v>545.83299999999997</v>
      </c>
      <c r="N41">
        <v>1004.22</v>
      </c>
      <c r="O41">
        <v>1163.45</v>
      </c>
      <c r="P41">
        <v>1359.43</v>
      </c>
      <c r="Q41">
        <v>213.86799999999999</v>
      </c>
      <c r="R41">
        <v>429.58800000000002</v>
      </c>
      <c r="S41">
        <v>41.1541</v>
      </c>
      <c r="T41">
        <v>18.247299999999999</v>
      </c>
      <c r="U41">
        <v>79.151499999999999</v>
      </c>
      <c r="V41">
        <v>27.547999999999998</v>
      </c>
      <c r="W41">
        <v>59.866599999999998</v>
      </c>
      <c r="X41">
        <v>4.4591799999999999</v>
      </c>
      <c r="Y41">
        <v>5.9494899999999999</v>
      </c>
    </row>
    <row r="42" spans="1:25" x14ac:dyDescent="0.3">
      <c r="A42" t="s">
        <v>3604</v>
      </c>
      <c r="B42">
        <v>1996</v>
      </c>
      <c r="C42">
        <v>1996</v>
      </c>
      <c r="D42" t="s">
        <v>552</v>
      </c>
      <c r="E42">
        <v>982733</v>
      </c>
      <c r="F42">
        <v>208757</v>
      </c>
      <c r="G42">
        <v>161225</v>
      </c>
      <c r="H42">
        <v>170527</v>
      </c>
      <c r="I42">
        <v>263622</v>
      </c>
      <c r="J42">
        <v>65968.899999999994</v>
      </c>
      <c r="K42">
        <v>39819</v>
      </c>
      <c r="L42">
        <v>22263.8</v>
      </c>
      <c r="M42">
        <v>4563.08</v>
      </c>
      <c r="N42">
        <v>352.55200000000002</v>
      </c>
      <c r="O42">
        <v>643.90200000000004</v>
      </c>
      <c r="P42">
        <v>743.40599999999995</v>
      </c>
      <c r="Q42">
        <v>867.45600000000002</v>
      </c>
      <c r="R42">
        <v>136.40600000000001</v>
      </c>
      <c r="S42">
        <v>273.93099999999998</v>
      </c>
      <c r="T42">
        <v>26.240600000000001</v>
      </c>
      <c r="U42">
        <v>11.634399999999999</v>
      </c>
      <c r="V42">
        <v>50.466200000000001</v>
      </c>
      <c r="W42">
        <v>17.5642</v>
      </c>
      <c r="X42">
        <v>38.170099999999998</v>
      </c>
      <c r="Y42">
        <v>6.6364200000000002</v>
      </c>
    </row>
    <row r="43" spans="1:25" x14ac:dyDescent="0.3">
      <c r="A43" t="s">
        <v>3604</v>
      </c>
      <c r="B43">
        <v>1996</v>
      </c>
      <c r="C43">
        <v>1996.5</v>
      </c>
      <c r="D43" t="s">
        <v>551</v>
      </c>
      <c r="E43">
        <v>810002</v>
      </c>
      <c r="F43">
        <v>172060</v>
      </c>
      <c r="G43">
        <v>132731</v>
      </c>
      <c r="H43">
        <v>138227</v>
      </c>
      <c r="I43">
        <v>203211</v>
      </c>
      <c r="J43">
        <v>47147.4</v>
      </c>
      <c r="K43">
        <v>27535.599999999999</v>
      </c>
      <c r="L43">
        <v>14971.6</v>
      </c>
      <c r="M43">
        <v>3020.44</v>
      </c>
      <c r="N43">
        <v>232.04300000000001</v>
      </c>
      <c r="O43">
        <v>422.58600000000001</v>
      </c>
      <c r="P43">
        <v>487.26600000000002</v>
      </c>
      <c r="Q43">
        <v>568.30399999999997</v>
      </c>
      <c r="R43">
        <v>89.350399999999993</v>
      </c>
      <c r="S43">
        <v>179.42099999999999</v>
      </c>
      <c r="T43">
        <v>17.186800000000002</v>
      </c>
      <c r="U43">
        <v>7.6201299999999996</v>
      </c>
      <c r="V43">
        <v>33.053400000000003</v>
      </c>
      <c r="W43">
        <v>11.5039</v>
      </c>
      <c r="X43">
        <v>24.9999</v>
      </c>
      <c r="Y43">
        <v>4.34659</v>
      </c>
    </row>
    <row r="44" spans="1:25" x14ac:dyDescent="0.3">
      <c r="A44" t="s">
        <v>3604</v>
      </c>
      <c r="B44">
        <v>1997</v>
      </c>
      <c r="C44">
        <v>1997</v>
      </c>
      <c r="D44" t="s">
        <v>552</v>
      </c>
      <c r="E44">
        <v>411720</v>
      </c>
      <c r="F44">
        <v>667631</v>
      </c>
      <c r="G44">
        <v>141814</v>
      </c>
      <c r="H44">
        <v>109272</v>
      </c>
      <c r="I44">
        <v>112046</v>
      </c>
      <c r="J44">
        <v>156643</v>
      </c>
      <c r="K44">
        <v>33695.800000000003</v>
      </c>
      <c r="L44">
        <v>19041.5</v>
      </c>
      <c r="M44">
        <v>10067.799999999999</v>
      </c>
      <c r="N44">
        <v>1999.32</v>
      </c>
      <c r="O44">
        <v>152.726</v>
      </c>
      <c r="P44">
        <v>277.339</v>
      </c>
      <c r="Q44">
        <v>319.37900000000002</v>
      </c>
      <c r="R44">
        <v>372.31900000000002</v>
      </c>
      <c r="S44">
        <v>58.5276</v>
      </c>
      <c r="T44">
        <v>117.518</v>
      </c>
      <c r="U44">
        <v>11.2568</v>
      </c>
      <c r="V44">
        <v>4.9908999999999999</v>
      </c>
      <c r="W44">
        <v>21.648700000000002</v>
      </c>
      <c r="X44">
        <v>7.5345800000000001</v>
      </c>
      <c r="Y44">
        <v>19.220800000000001</v>
      </c>
    </row>
    <row r="45" spans="1:25" x14ac:dyDescent="0.3">
      <c r="A45" t="s">
        <v>3604</v>
      </c>
      <c r="B45">
        <v>1997</v>
      </c>
      <c r="C45">
        <v>1997.5</v>
      </c>
      <c r="D45" t="s">
        <v>551</v>
      </c>
      <c r="E45">
        <v>339354</v>
      </c>
      <c r="F45">
        <v>550272</v>
      </c>
      <c r="G45">
        <v>116698</v>
      </c>
      <c r="H45">
        <v>88810.9</v>
      </c>
      <c r="I45">
        <v>86633.1</v>
      </c>
      <c r="J45">
        <v>112031</v>
      </c>
      <c r="K45">
        <v>22406.1</v>
      </c>
      <c r="L45">
        <v>12350.8</v>
      </c>
      <c r="M45">
        <v>6413.74</v>
      </c>
      <c r="N45">
        <v>1262.3499999999999</v>
      </c>
      <c r="O45">
        <v>96.143100000000004</v>
      </c>
      <c r="P45">
        <v>174.34200000000001</v>
      </c>
      <c r="Q45">
        <v>200.65100000000001</v>
      </c>
      <c r="R45">
        <v>233.86</v>
      </c>
      <c r="S45">
        <v>36.759599999999999</v>
      </c>
      <c r="T45">
        <v>73.807500000000005</v>
      </c>
      <c r="U45">
        <v>7.0698100000000004</v>
      </c>
      <c r="V45">
        <v>3.1345000000000001</v>
      </c>
      <c r="W45">
        <v>13.596299999999999</v>
      </c>
      <c r="X45">
        <v>4.73203</v>
      </c>
      <c r="Y45">
        <v>12.071400000000001</v>
      </c>
    </row>
    <row r="46" spans="1:25" x14ac:dyDescent="0.3">
      <c r="A46" t="s">
        <v>3604</v>
      </c>
      <c r="B46">
        <v>1998</v>
      </c>
      <c r="C46">
        <v>1998</v>
      </c>
      <c r="D46" t="s">
        <v>552</v>
      </c>
      <c r="E46">
        <v>377025</v>
      </c>
      <c r="F46">
        <v>279707</v>
      </c>
      <c r="G46">
        <v>453543</v>
      </c>
      <c r="H46">
        <v>96029.3</v>
      </c>
      <c r="I46">
        <v>72181</v>
      </c>
      <c r="J46">
        <v>66984</v>
      </c>
      <c r="K46">
        <v>80123.7</v>
      </c>
      <c r="L46">
        <v>14899</v>
      </c>
      <c r="M46">
        <v>8011.06</v>
      </c>
      <c r="N46">
        <v>4085.9</v>
      </c>
      <c r="O46">
        <v>797.03</v>
      </c>
      <c r="P46">
        <v>60.523299999999999</v>
      </c>
      <c r="Q46">
        <v>109.596</v>
      </c>
      <c r="R46">
        <v>126.06</v>
      </c>
      <c r="S46">
        <v>146.892</v>
      </c>
      <c r="T46">
        <v>23.087700000000002</v>
      </c>
      <c r="U46">
        <v>46.354999999999997</v>
      </c>
      <c r="V46">
        <v>4.4401700000000002</v>
      </c>
      <c r="W46">
        <v>1.9685999999999999</v>
      </c>
      <c r="X46">
        <v>8.5390499999999996</v>
      </c>
      <c r="Y46">
        <v>10.5533</v>
      </c>
    </row>
    <row r="47" spans="1:25" x14ac:dyDescent="0.3">
      <c r="A47" t="s">
        <v>3604</v>
      </c>
      <c r="B47">
        <v>1998</v>
      </c>
      <c r="C47">
        <v>1998.5</v>
      </c>
      <c r="D47" t="s">
        <v>551</v>
      </c>
      <c r="E47">
        <v>310757</v>
      </c>
      <c r="F47">
        <v>230540</v>
      </c>
      <c r="G47">
        <v>373256</v>
      </c>
      <c r="H47">
        <v>78152.7</v>
      </c>
      <c r="I47">
        <v>57041</v>
      </c>
      <c r="J47">
        <v>49993.7</v>
      </c>
      <c r="K47">
        <v>56628.3</v>
      </c>
      <c r="L47">
        <v>10153.4</v>
      </c>
      <c r="M47">
        <v>5402.39</v>
      </c>
      <c r="N47">
        <v>2736.9</v>
      </c>
      <c r="O47">
        <v>532.26400000000001</v>
      </c>
      <c r="P47">
        <v>40.379300000000001</v>
      </c>
      <c r="Q47">
        <v>73.087599999999995</v>
      </c>
      <c r="R47">
        <v>84.051900000000003</v>
      </c>
      <c r="S47">
        <v>97.935900000000004</v>
      </c>
      <c r="T47">
        <v>15.392799999999999</v>
      </c>
      <c r="U47">
        <v>30.905000000000001</v>
      </c>
      <c r="V47">
        <v>2.9602599999999999</v>
      </c>
      <c r="W47">
        <v>1.31247</v>
      </c>
      <c r="X47">
        <v>5.6929699999999999</v>
      </c>
      <c r="Y47">
        <v>7.0358499999999999</v>
      </c>
    </row>
    <row r="48" spans="1:25" x14ac:dyDescent="0.3">
      <c r="A48" t="s">
        <v>3604</v>
      </c>
      <c r="B48">
        <v>1999</v>
      </c>
      <c r="C48">
        <v>1999</v>
      </c>
      <c r="D48" t="s">
        <v>552</v>
      </c>
      <c r="E48">
        <v>1005280</v>
      </c>
      <c r="F48">
        <v>256137</v>
      </c>
      <c r="G48">
        <v>190015</v>
      </c>
      <c r="H48">
        <v>307182</v>
      </c>
      <c r="I48">
        <v>63604</v>
      </c>
      <c r="J48">
        <v>45076.7</v>
      </c>
      <c r="K48">
        <v>37312.9</v>
      </c>
      <c r="L48">
        <v>40022.699999999997</v>
      </c>
      <c r="M48">
        <v>6919.41</v>
      </c>
      <c r="N48">
        <v>3643.19</v>
      </c>
      <c r="O48">
        <v>1833.28</v>
      </c>
      <c r="P48">
        <v>355.45</v>
      </c>
      <c r="Q48">
        <v>26.939800000000002</v>
      </c>
      <c r="R48">
        <v>48.740699999999997</v>
      </c>
      <c r="S48">
        <v>56.042700000000004</v>
      </c>
      <c r="T48">
        <v>65.296000000000006</v>
      </c>
      <c r="U48">
        <v>10.262499999999999</v>
      </c>
      <c r="V48">
        <v>20.604399999999998</v>
      </c>
      <c r="W48">
        <v>1.9736</v>
      </c>
      <c r="X48">
        <v>0.87501899999999999</v>
      </c>
      <c r="Y48">
        <v>8.4862800000000007</v>
      </c>
    </row>
    <row r="49" spans="1:25" x14ac:dyDescent="0.3">
      <c r="A49" t="s">
        <v>3604</v>
      </c>
      <c r="B49">
        <v>1999</v>
      </c>
      <c r="C49">
        <v>1999.5</v>
      </c>
      <c r="D49" t="s">
        <v>551</v>
      </c>
      <c r="E49">
        <v>828586</v>
      </c>
      <c r="F49">
        <v>211113</v>
      </c>
      <c r="G49">
        <v>156262</v>
      </c>
      <c r="H49">
        <v>249197</v>
      </c>
      <c r="I49">
        <v>49925.1</v>
      </c>
      <c r="J49">
        <v>33817.9</v>
      </c>
      <c r="K49">
        <v>26495.8</v>
      </c>
      <c r="L49">
        <v>27382.6</v>
      </c>
      <c r="M49">
        <v>4641.8599999999997</v>
      </c>
      <c r="N49">
        <v>2431.64</v>
      </c>
      <c r="O49">
        <v>1220</v>
      </c>
      <c r="P49">
        <v>236.24799999999999</v>
      </c>
      <c r="Q49">
        <v>17.898499999999999</v>
      </c>
      <c r="R49">
        <v>32.377400000000002</v>
      </c>
      <c r="S49">
        <v>37.225499999999997</v>
      </c>
      <c r="T49">
        <v>43.370899999999999</v>
      </c>
      <c r="U49">
        <v>6.8164800000000003</v>
      </c>
      <c r="V49">
        <v>13.685700000000001</v>
      </c>
      <c r="W49">
        <v>1.3108900000000001</v>
      </c>
      <c r="X49">
        <v>0.58119699999999996</v>
      </c>
      <c r="Y49">
        <v>5.6366800000000001</v>
      </c>
    </row>
    <row r="50" spans="1:25" x14ac:dyDescent="0.3">
      <c r="A50" t="s">
        <v>3604</v>
      </c>
      <c r="B50">
        <v>2000</v>
      </c>
      <c r="C50">
        <v>2000</v>
      </c>
      <c r="D50" t="s">
        <v>552</v>
      </c>
      <c r="E50">
        <v>659934</v>
      </c>
      <c r="F50">
        <v>682948</v>
      </c>
      <c r="G50">
        <v>174003</v>
      </c>
      <c r="H50">
        <v>128504</v>
      </c>
      <c r="I50">
        <v>202158</v>
      </c>
      <c r="J50">
        <v>39188.1</v>
      </c>
      <c r="K50">
        <v>25371.200000000001</v>
      </c>
      <c r="L50">
        <v>18814.599999999999</v>
      </c>
      <c r="M50">
        <v>18734.5</v>
      </c>
      <c r="N50">
        <v>3113.98</v>
      </c>
      <c r="O50">
        <v>1623</v>
      </c>
      <c r="P50">
        <v>811.87900000000002</v>
      </c>
      <c r="Q50">
        <v>157.02000000000001</v>
      </c>
      <c r="R50">
        <v>11.8916</v>
      </c>
      <c r="S50">
        <v>21.5077</v>
      </c>
      <c r="T50">
        <v>24.726500000000001</v>
      </c>
      <c r="U50">
        <v>28.8078</v>
      </c>
      <c r="V50">
        <v>4.5275999999999996</v>
      </c>
      <c r="W50">
        <v>9.0901899999999998</v>
      </c>
      <c r="X50">
        <v>0.87070700000000001</v>
      </c>
      <c r="Y50">
        <v>4.1299799999999998</v>
      </c>
    </row>
    <row r="51" spans="1:25" x14ac:dyDescent="0.3">
      <c r="A51" t="s">
        <v>3604</v>
      </c>
      <c r="B51">
        <v>2000</v>
      </c>
      <c r="C51">
        <v>2000.5</v>
      </c>
      <c r="D51" t="s">
        <v>551</v>
      </c>
      <c r="E51">
        <v>543940</v>
      </c>
      <c r="F51">
        <v>562901</v>
      </c>
      <c r="G51">
        <v>142796</v>
      </c>
      <c r="H51">
        <v>103708</v>
      </c>
      <c r="I51">
        <v>157401</v>
      </c>
      <c r="J51">
        <v>29130.6</v>
      </c>
      <c r="K51">
        <v>18072.400000000001</v>
      </c>
      <c r="L51">
        <v>12902.5</v>
      </c>
      <c r="M51">
        <v>12588.8</v>
      </c>
      <c r="N51">
        <v>2073.33</v>
      </c>
      <c r="O51">
        <v>1078.22</v>
      </c>
      <c r="P51">
        <v>538.71500000000003</v>
      </c>
      <c r="Q51">
        <v>104.139</v>
      </c>
      <c r="R51">
        <v>7.8856000000000002</v>
      </c>
      <c r="S51">
        <v>14.2614</v>
      </c>
      <c r="T51">
        <v>16.395299999999999</v>
      </c>
      <c r="U51">
        <v>19.101299999999998</v>
      </c>
      <c r="V51">
        <v>3.0020699999999998</v>
      </c>
      <c r="W51">
        <v>6.0273300000000001</v>
      </c>
      <c r="X51">
        <v>0.57733000000000001</v>
      </c>
      <c r="Y51">
        <v>2.7384200000000001</v>
      </c>
    </row>
    <row r="52" spans="1:25" x14ac:dyDescent="0.3">
      <c r="A52" t="s">
        <v>3604</v>
      </c>
      <c r="B52">
        <v>2001</v>
      </c>
      <c r="C52">
        <v>2001</v>
      </c>
      <c r="D52" t="s">
        <v>552</v>
      </c>
      <c r="E52">
        <v>339282</v>
      </c>
      <c r="F52">
        <v>448333</v>
      </c>
      <c r="G52">
        <v>463954</v>
      </c>
      <c r="H52">
        <v>117186</v>
      </c>
      <c r="I52">
        <v>83696.600000000006</v>
      </c>
      <c r="J52">
        <v>122553</v>
      </c>
      <c r="K52">
        <v>21654.3</v>
      </c>
      <c r="L52">
        <v>12873.4</v>
      </c>
      <c r="M52">
        <v>8848.1</v>
      </c>
      <c r="N52">
        <v>8459.09</v>
      </c>
      <c r="O52">
        <v>1380.44</v>
      </c>
      <c r="P52">
        <v>716.30600000000004</v>
      </c>
      <c r="Q52">
        <v>357.46</v>
      </c>
      <c r="R52">
        <v>69.067300000000003</v>
      </c>
      <c r="S52">
        <v>5.2291400000000001</v>
      </c>
      <c r="T52">
        <v>9.4564900000000005</v>
      </c>
      <c r="U52">
        <v>10.8712</v>
      </c>
      <c r="V52">
        <v>12.6654</v>
      </c>
      <c r="W52">
        <v>1.99055</v>
      </c>
      <c r="X52">
        <v>3.99647</v>
      </c>
      <c r="Y52">
        <v>2.1985299999999999</v>
      </c>
    </row>
    <row r="53" spans="1:25" x14ac:dyDescent="0.3">
      <c r="A53" t="s">
        <v>3604</v>
      </c>
      <c r="B53">
        <v>2001</v>
      </c>
      <c r="C53">
        <v>2001.5</v>
      </c>
      <c r="D53" t="s">
        <v>551</v>
      </c>
      <c r="E53">
        <v>279648</v>
      </c>
      <c r="F53">
        <v>369508</v>
      </c>
      <c r="G53">
        <v>381631</v>
      </c>
      <c r="H53">
        <v>94237.3</v>
      </c>
      <c r="I53">
        <v>65226.9</v>
      </c>
      <c r="J53">
        <v>91833.7</v>
      </c>
      <c r="K53">
        <v>15665.2</v>
      </c>
      <c r="L53">
        <v>9082.26</v>
      </c>
      <c r="M53">
        <v>6130.47</v>
      </c>
      <c r="N53">
        <v>5812.66</v>
      </c>
      <c r="O53">
        <v>945.4</v>
      </c>
      <c r="P53">
        <v>490.18400000000003</v>
      </c>
      <c r="Q53">
        <v>244.52</v>
      </c>
      <c r="R53">
        <v>47.238100000000003</v>
      </c>
      <c r="S53">
        <v>3.5762700000000001</v>
      </c>
      <c r="T53">
        <v>6.4672799999999997</v>
      </c>
      <c r="U53">
        <v>7.4347599999999998</v>
      </c>
      <c r="V53">
        <v>8.6617300000000004</v>
      </c>
      <c r="W53">
        <v>1.3613200000000001</v>
      </c>
      <c r="X53">
        <v>2.7331500000000002</v>
      </c>
      <c r="Y53">
        <v>1.50356</v>
      </c>
    </row>
    <row r="54" spans="1:25" x14ac:dyDescent="0.3">
      <c r="A54" t="s">
        <v>3604</v>
      </c>
      <c r="B54">
        <v>2002</v>
      </c>
      <c r="C54">
        <v>2002</v>
      </c>
      <c r="D54" t="s">
        <v>552</v>
      </c>
      <c r="E54">
        <v>382162</v>
      </c>
      <c r="F54">
        <v>230495</v>
      </c>
      <c r="G54">
        <v>304542</v>
      </c>
      <c r="H54">
        <v>313914</v>
      </c>
      <c r="I54">
        <v>75782.600000000006</v>
      </c>
      <c r="J54">
        <v>50832.9</v>
      </c>
      <c r="K54">
        <v>68814.3</v>
      </c>
      <c r="L54">
        <v>11332.6</v>
      </c>
      <c r="M54">
        <v>6407.59</v>
      </c>
      <c r="N54">
        <v>4247.53</v>
      </c>
      <c r="O54">
        <v>3994.16</v>
      </c>
      <c r="P54">
        <v>647.45899999999995</v>
      </c>
      <c r="Q54">
        <v>335.44299999999998</v>
      </c>
      <c r="R54">
        <v>167.26400000000001</v>
      </c>
      <c r="S54">
        <v>32.308199999999999</v>
      </c>
      <c r="T54">
        <v>2.4458500000000001</v>
      </c>
      <c r="U54">
        <v>4.4229599999999998</v>
      </c>
      <c r="V54">
        <v>5.0845799999999999</v>
      </c>
      <c r="W54">
        <v>5.9236800000000001</v>
      </c>
      <c r="X54">
        <v>0.93099399999999999</v>
      </c>
      <c r="Y54">
        <v>2.89744</v>
      </c>
    </row>
    <row r="55" spans="1:25" x14ac:dyDescent="0.3">
      <c r="A55" t="s">
        <v>3604</v>
      </c>
      <c r="B55">
        <v>2002</v>
      </c>
      <c r="C55">
        <v>2002.5</v>
      </c>
      <c r="D55" t="s">
        <v>551</v>
      </c>
      <c r="E55">
        <v>314990</v>
      </c>
      <c r="F55">
        <v>189978</v>
      </c>
      <c r="G55">
        <v>250242</v>
      </c>
      <c r="H55">
        <v>253672</v>
      </c>
      <c r="I55">
        <v>58090.7</v>
      </c>
      <c r="J55">
        <v>37425.699999999997</v>
      </c>
      <c r="K55">
        <v>48844.4</v>
      </c>
      <c r="L55">
        <v>7838.32</v>
      </c>
      <c r="M55">
        <v>4363.75</v>
      </c>
      <c r="N55">
        <v>2865</v>
      </c>
      <c r="O55">
        <v>2683.5</v>
      </c>
      <c r="P55">
        <v>434.35599999999999</v>
      </c>
      <c r="Q55">
        <v>224.96100000000001</v>
      </c>
      <c r="R55">
        <v>112.155</v>
      </c>
      <c r="S55">
        <v>21.662199999999999</v>
      </c>
      <c r="T55">
        <v>1.63988</v>
      </c>
      <c r="U55">
        <v>2.9654500000000001</v>
      </c>
      <c r="V55">
        <v>3.40903</v>
      </c>
      <c r="W55">
        <v>3.9716100000000001</v>
      </c>
      <c r="X55">
        <v>0.624197</v>
      </c>
      <c r="Y55">
        <v>1.9426300000000001</v>
      </c>
    </row>
    <row r="56" spans="1:25" x14ac:dyDescent="0.3">
      <c r="A56" t="s">
        <v>3604</v>
      </c>
      <c r="B56">
        <v>2003</v>
      </c>
      <c r="C56">
        <v>2003</v>
      </c>
      <c r="D56" t="s">
        <v>552</v>
      </c>
      <c r="E56">
        <v>354230</v>
      </c>
      <c r="F56">
        <v>259626</v>
      </c>
      <c r="G56">
        <v>156583</v>
      </c>
      <c r="H56">
        <v>205624</v>
      </c>
      <c r="I56">
        <v>204990</v>
      </c>
      <c r="J56">
        <v>44529.1</v>
      </c>
      <c r="K56">
        <v>27554.6</v>
      </c>
      <c r="L56">
        <v>34669.800000000003</v>
      </c>
      <c r="M56">
        <v>5421.47</v>
      </c>
      <c r="N56">
        <v>2971.84</v>
      </c>
      <c r="O56">
        <v>1932.47</v>
      </c>
      <c r="P56">
        <v>1802.93</v>
      </c>
      <c r="Q56">
        <v>291.39299999999997</v>
      </c>
      <c r="R56">
        <v>150.86699999999999</v>
      </c>
      <c r="S56">
        <v>75.203000000000003</v>
      </c>
      <c r="T56">
        <v>14.524100000000001</v>
      </c>
      <c r="U56">
        <v>1.0994900000000001</v>
      </c>
      <c r="V56">
        <v>1.9882299999999999</v>
      </c>
      <c r="W56">
        <v>2.2856299999999998</v>
      </c>
      <c r="X56">
        <v>2.66282</v>
      </c>
      <c r="Y56">
        <v>1.72096</v>
      </c>
    </row>
    <row r="57" spans="1:25" x14ac:dyDescent="0.3">
      <c r="A57" t="s">
        <v>3604</v>
      </c>
      <c r="B57">
        <v>2003</v>
      </c>
      <c r="C57">
        <v>2003.5</v>
      </c>
      <c r="D57" t="s">
        <v>551</v>
      </c>
      <c r="E57">
        <v>291968</v>
      </c>
      <c r="F57">
        <v>213984</v>
      </c>
      <c r="G57">
        <v>128809</v>
      </c>
      <c r="H57">
        <v>165710</v>
      </c>
      <c r="I57">
        <v>159037</v>
      </c>
      <c r="J57">
        <v>32484.2</v>
      </c>
      <c r="K57">
        <v>19459.099999999999</v>
      </c>
      <c r="L57">
        <v>23907.4</v>
      </c>
      <c r="M57">
        <v>3685.38</v>
      </c>
      <c r="N57">
        <v>2004.98</v>
      </c>
      <c r="O57">
        <v>1298.29</v>
      </c>
      <c r="P57">
        <v>1209.33</v>
      </c>
      <c r="Q57">
        <v>195.34299999999999</v>
      </c>
      <c r="R57">
        <v>101.125</v>
      </c>
      <c r="S57">
        <v>50.404800000000002</v>
      </c>
      <c r="T57">
        <v>9.7345799999999993</v>
      </c>
      <c r="U57">
        <v>0.73691099999999998</v>
      </c>
      <c r="V57">
        <v>1.33257</v>
      </c>
      <c r="W57">
        <v>1.53189</v>
      </c>
      <c r="X57">
        <v>1.7846900000000001</v>
      </c>
      <c r="Y57">
        <v>1.15343</v>
      </c>
    </row>
    <row r="58" spans="1:25" x14ac:dyDescent="0.3">
      <c r="A58" t="s">
        <v>3604</v>
      </c>
      <c r="B58">
        <v>2004</v>
      </c>
      <c r="C58">
        <v>2004</v>
      </c>
      <c r="D58" t="s">
        <v>552</v>
      </c>
      <c r="E58">
        <v>259790</v>
      </c>
      <c r="F58">
        <v>240650</v>
      </c>
      <c r="G58">
        <v>176365</v>
      </c>
      <c r="H58">
        <v>105962</v>
      </c>
      <c r="I58">
        <v>133543</v>
      </c>
      <c r="J58">
        <v>123386</v>
      </c>
      <c r="K58">
        <v>23697.5</v>
      </c>
      <c r="L58">
        <v>13742.1</v>
      </c>
      <c r="M58">
        <v>16485.900000000001</v>
      </c>
      <c r="N58">
        <v>2505.2399999999998</v>
      </c>
      <c r="O58">
        <v>1352.67</v>
      </c>
      <c r="P58">
        <v>872.22900000000004</v>
      </c>
      <c r="Q58">
        <v>811.16700000000003</v>
      </c>
      <c r="R58">
        <v>130.95400000000001</v>
      </c>
      <c r="S58">
        <v>67.783299999999997</v>
      </c>
      <c r="T58">
        <v>33.783900000000003</v>
      </c>
      <c r="U58">
        <v>6.5244600000000004</v>
      </c>
      <c r="V58">
        <v>0.49390000000000001</v>
      </c>
      <c r="W58">
        <v>0.89312499999999995</v>
      </c>
      <c r="X58">
        <v>1.0267200000000001</v>
      </c>
      <c r="Y58">
        <v>1.9692099999999999</v>
      </c>
    </row>
    <row r="59" spans="1:25" x14ac:dyDescent="0.3">
      <c r="A59" t="s">
        <v>3604</v>
      </c>
      <c r="B59">
        <v>2004</v>
      </c>
      <c r="C59">
        <v>2004.5</v>
      </c>
      <c r="D59" t="s">
        <v>551</v>
      </c>
      <c r="E59">
        <v>214127</v>
      </c>
      <c r="F59">
        <v>198347</v>
      </c>
      <c r="G59">
        <v>145025</v>
      </c>
      <c r="H59">
        <v>85852.800000000003</v>
      </c>
      <c r="I59">
        <v>103115</v>
      </c>
      <c r="J59">
        <v>90819.5</v>
      </c>
      <c r="K59">
        <v>16564.2</v>
      </c>
      <c r="L59">
        <v>9402.43</v>
      </c>
      <c r="M59">
        <v>11128.8</v>
      </c>
      <c r="N59">
        <v>1679.05</v>
      </c>
      <c r="O59">
        <v>903.45799999999997</v>
      </c>
      <c r="P59">
        <v>581.53899999999999</v>
      </c>
      <c r="Q59">
        <v>540.48299999999995</v>
      </c>
      <c r="R59">
        <v>87.235600000000005</v>
      </c>
      <c r="S59">
        <v>45.152099999999997</v>
      </c>
      <c r="T59">
        <v>22.503699999999998</v>
      </c>
      <c r="U59">
        <v>4.3459500000000002</v>
      </c>
      <c r="V59">
        <v>0.32898699999999997</v>
      </c>
      <c r="W59">
        <v>0.59491099999999997</v>
      </c>
      <c r="X59">
        <v>0.68389500000000003</v>
      </c>
      <c r="Y59">
        <v>1.31169</v>
      </c>
    </row>
    <row r="60" spans="1:25" x14ac:dyDescent="0.3">
      <c r="A60" t="s">
        <v>3604</v>
      </c>
      <c r="B60">
        <v>2005</v>
      </c>
      <c r="C60">
        <v>2005</v>
      </c>
      <c r="D60" t="s">
        <v>552</v>
      </c>
      <c r="E60">
        <v>452881</v>
      </c>
      <c r="F60">
        <v>176491</v>
      </c>
      <c r="G60">
        <v>163480</v>
      </c>
      <c r="H60">
        <v>119254</v>
      </c>
      <c r="I60">
        <v>69559.8</v>
      </c>
      <c r="J60">
        <v>79619.399999999994</v>
      </c>
      <c r="K60">
        <v>66848.800000000003</v>
      </c>
      <c r="L60">
        <v>11578.2</v>
      </c>
      <c r="M60">
        <v>6433.22</v>
      </c>
      <c r="N60">
        <v>7512.47</v>
      </c>
      <c r="O60">
        <v>1125.33</v>
      </c>
      <c r="P60">
        <v>603.42499999999995</v>
      </c>
      <c r="Q60">
        <v>387.72699999999998</v>
      </c>
      <c r="R60">
        <v>360.12599999999998</v>
      </c>
      <c r="S60">
        <v>58.1126</v>
      </c>
      <c r="T60">
        <v>30.076899999999998</v>
      </c>
      <c r="U60">
        <v>14.9899</v>
      </c>
      <c r="V60">
        <v>2.8948499999999999</v>
      </c>
      <c r="W60">
        <v>0.219138</v>
      </c>
      <c r="X60">
        <v>0.39627000000000001</v>
      </c>
      <c r="Y60">
        <v>1.3292600000000001</v>
      </c>
    </row>
    <row r="61" spans="1:25" x14ac:dyDescent="0.3">
      <c r="A61" t="s">
        <v>3604</v>
      </c>
      <c r="B61">
        <v>2005</v>
      </c>
      <c r="C61">
        <v>2005.5</v>
      </c>
      <c r="D61" t="s">
        <v>551</v>
      </c>
      <c r="E61">
        <v>373280</v>
      </c>
      <c r="F61">
        <v>145463</v>
      </c>
      <c r="G61">
        <v>134363</v>
      </c>
      <c r="H61">
        <v>96360.8</v>
      </c>
      <c r="I61">
        <v>54022.5</v>
      </c>
      <c r="J61">
        <v>57893.2</v>
      </c>
      <c r="K61">
        <v>46524.5</v>
      </c>
      <c r="L61">
        <v>7773.65</v>
      </c>
      <c r="M61">
        <v>4265.29</v>
      </c>
      <c r="N61">
        <v>4945.68</v>
      </c>
      <c r="O61">
        <v>738.28800000000001</v>
      </c>
      <c r="P61">
        <v>395.27300000000002</v>
      </c>
      <c r="Q61">
        <v>253.792</v>
      </c>
      <c r="R61">
        <v>235.66399999999999</v>
      </c>
      <c r="S61">
        <v>38.025199999999998</v>
      </c>
      <c r="T61">
        <v>19.68</v>
      </c>
      <c r="U61">
        <v>9.8081499999999995</v>
      </c>
      <c r="V61">
        <v>1.8941399999999999</v>
      </c>
      <c r="W61">
        <v>0.14338500000000001</v>
      </c>
      <c r="X61">
        <v>0.25928499999999999</v>
      </c>
      <c r="Y61">
        <v>0.86975100000000005</v>
      </c>
    </row>
    <row r="62" spans="1:25" x14ac:dyDescent="0.3">
      <c r="A62" t="s">
        <v>3604</v>
      </c>
      <c r="B62">
        <v>2006</v>
      </c>
      <c r="C62">
        <v>2006</v>
      </c>
      <c r="D62" t="s">
        <v>552</v>
      </c>
      <c r="E62">
        <v>763306</v>
      </c>
      <c r="F62">
        <v>307670</v>
      </c>
      <c r="G62">
        <v>119890</v>
      </c>
      <c r="H62">
        <v>110431</v>
      </c>
      <c r="I62">
        <v>77862.600000000006</v>
      </c>
      <c r="J62">
        <v>41955.7</v>
      </c>
      <c r="K62">
        <v>42095.5</v>
      </c>
      <c r="L62">
        <v>32379.4</v>
      </c>
      <c r="M62">
        <v>5219.28</v>
      </c>
      <c r="N62">
        <v>2827.93</v>
      </c>
      <c r="O62">
        <v>3255.89</v>
      </c>
      <c r="P62">
        <v>484.36399999999998</v>
      </c>
      <c r="Q62">
        <v>258.923</v>
      </c>
      <c r="R62">
        <v>166.12299999999999</v>
      </c>
      <c r="S62">
        <v>154.21700000000001</v>
      </c>
      <c r="T62">
        <v>24.8812</v>
      </c>
      <c r="U62">
        <v>12.8771</v>
      </c>
      <c r="V62">
        <v>6.4176399999999996</v>
      </c>
      <c r="W62">
        <v>1.2393700000000001</v>
      </c>
      <c r="X62">
        <v>9.3819E-2</v>
      </c>
      <c r="Y62">
        <v>0.73874300000000004</v>
      </c>
    </row>
    <row r="63" spans="1:25" x14ac:dyDescent="0.3">
      <c r="A63" t="s">
        <v>3604</v>
      </c>
      <c r="B63">
        <v>2006</v>
      </c>
      <c r="C63">
        <v>2006.5</v>
      </c>
      <c r="D63" t="s">
        <v>551</v>
      </c>
      <c r="E63">
        <v>629143</v>
      </c>
      <c r="F63">
        <v>253575</v>
      </c>
      <c r="G63">
        <v>98550.5</v>
      </c>
      <c r="H63">
        <v>88977.600000000006</v>
      </c>
      <c r="I63">
        <v>60000</v>
      </c>
      <c r="J63">
        <v>30513.1</v>
      </c>
      <c r="K63">
        <v>28746.799999999999</v>
      </c>
      <c r="L63">
        <v>21419.3</v>
      </c>
      <c r="M63">
        <v>3379.3</v>
      </c>
      <c r="N63">
        <v>1818.75</v>
      </c>
      <c r="O63">
        <v>2086.7600000000002</v>
      </c>
      <c r="P63">
        <v>309.95100000000002</v>
      </c>
      <c r="Q63">
        <v>165.578</v>
      </c>
      <c r="R63">
        <v>106.2</v>
      </c>
      <c r="S63">
        <v>98.578900000000004</v>
      </c>
      <c r="T63">
        <v>15.9041</v>
      </c>
      <c r="U63">
        <v>8.23095</v>
      </c>
      <c r="V63">
        <v>4.1021000000000001</v>
      </c>
      <c r="W63">
        <v>0.79219099999999998</v>
      </c>
      <c r="X63">
        <v>5.9968199999999999E-2</v>
      </c>
      <c r="Y63">
        <v>0.47219699999999998</v>
      </c>
    </row>
    <row r="64" spans="1:25" x14ac:dyDescent="0.3">
      <c r="A64" t="s">
        <v>3604</v>
      </c>
      <c r="B64">
        <v>2007</v>
      </c>
      <c r="C64">
        <v>2007</v>
      </c>
      <c r="D64" t="s">
        <v>552</v>
      </c>
      <c r="E64">
        <v>426903</v>
      </c>
      <c r="F64">
        <v>518561</v>
      </c>
      <c r="G64">
        <v>208991</v>
      </c>
      <c r="H64">
        <v>81009.399999999994</v>
      </c>
      <c r="I64">
        <v>71691.7</v>
      </c>
      <c r="J64">
        <v>46235.3</v>
      </c>
      <c r="K64">
        <v>22191.3</v>
      </c>
      <c r="L64">
        <v>19631</v>
      </c>
      <c r="M64">
        <v>14169.1</v>
      </c>
      <c r="N64">
        <v>2187.98</v>
      </c>
      <c r="O64">
        <v>1169.71</v>
      </c>
      <c r="P64">
        <v>1337.44</v>
      </c>
      <c r="Q64">
        <v>198.34200000000001</v>
      </c>
      <c r="R64">
        <v>105.88500000000001</v>
      </c>
      <c r="S64">
        <v>67.892799999999994</v>
      </c>
      <c r="T64">
        <v>63.013800000000003</v>
      </c>
      <c r="U64">
        <v>10.165900000000001</v>
      </c>
      <c r="V64">
        <v>5.2611699999999999</v>
      </c>
      <c r="W64">
        <v>2.6220300000000001</v>
      </c>
      <c r="X64">
        <v>0.50636099999999995</v>
      </c>
      <c r="Y64">
        <v>0.34015499999999999</v>
      </c>
    </row>
    <row r="65" spans="1:25" x14ac:dyDescent="0.3">
      <c r="A65" t="s">
        <v>3604</v>
      </c>
      <c r="B65">
        <v>2007</v>
      </c>
      <c r="C65">
        <v>2007.5</v>
      </c>
      <c r="D65" t="s">
        <v>551</v>
      </c>
      <c r="E65">
        <v>351868</v>
      </c>
      <c r="F65">
        <v>427388</v>
      </c>
      <c r="G65">
        <v>171980</v>
      </c>
      <c r="H65">
        <v>65416.7</v>
      </c>
      <c r="I65">
        <v>55137</v>
      </c>
      <c r="J65">
        <v>33484.699999999997</v>
      </c>
      <c r="K65">
        <v>15231.9</v>
      </c>
      <c r="L65">
        <v>12898.4</v>
      </c>
      <c r="M65">
        <v>9141.59</v>
      </c>
      <c r="N65">
        <v>1396.69</v>
      </c>
      <c r="O65">
        <v>744.39599999999996</v>
      </c>
      <c r="P65">
        <v>849.88599999999997</v>
      </c>
      <c r="Q65">
        <v>125.95699999999999</v>
      </c>
      <c r="R65">
        <v>67.224500000000006</v>
      </c>
      <c r="S65">
        <v>43.0991</v>
      </c>
      <c r="T65">
        <v>40.000300000000003</v>
      </c>
      <c r="U65">
        <v>6.4530599999999998</v>
      </c>
      <c r="V65">
        <v>3.3396599999999999</v>
      </c>
      <c r="W65">
        <v>1.6644000000000001</v>
      </c>
      <c r="X65">
        <v>0.32142399999999999</v>
      </c>
      <c r="Y65">
        <v>0.215921</v>
      </c>
    </row>
    <row r="66" spans="1:25" x14ac:dyDescent="0.3">
      <c r="A66" t="s">
        <v>3604</v>
      </c>
      <c r="B66">
        <v>2008</v>
      </c>
      <c r="C66">
        <v>2008</v>
      </c>
      <c r="D66" t="s">
        <v>552</v>
      </c>
      <c r="E66">
        <v>1386370</v>
      </c>
      <c r="F66">
        <v>290022</v>
      </c>
      <c r="G66">
        <v>352245</v>
      </c>
      <c r="H66">
        <v>141524</v>
      </c>
      <c r="I66">
        <v>52825.3</v>
      </c>
      <c r="J66">
        <v>42405</v>
      </c>
      <c r="K66">
        <v>24250.400000000001</v>
      </c>
      <c r="L66">
        <v>10455</v>
      </c>
      <c r="M66">
        <v>8474.75</v>
      </c>
      <c r="N66">
        <v>5897.94</v>
      </c>
      <c r="O66">
        <v>891.57799999999997</v>
      </c>
      <c r="P66">
        <v>473.72899999999998</v>
      </c>
      <c r="Q66">
        <v>540.06500000000005</v>
      </c>
      <c r="R66">
        <v>79.989000000000004</v>
      </c>
      <c r="S66">
        <v>42.6798</v>
      </c>
      <c r="T66">
        <v>27.3597</v>
      </c>
      <c r="U66">
        <v>25.3916</v>
      </c>
      <c r="V66">
        <v>4.09626</v>
      </c>
      <c r="W66">
        <v>2.1199300000000001</v>
      </c>
      <c r="X66">
        <v>1.0565199999999999</v>
      </c>
      <c r="Y66">
        <v>0.34109299999999998</v>
      </c>
    </row>
    <row r="67" spans="1:25" x14ac:dyDescent="0.3">
      <c r="A67" t="s">
        <v>3604</v>
      </c>
      <c r="B67">
        <v>2008</v>
      </c>
      <c r="C67">
        <v>2008.5</v>
      </c>
      <c r="D67" t="s">
        <v>551</v>
      </c>
      <c r="E67">
        <v>1142690</v>
      </c>
      <c r="F67">
        <v>239037</v>
      </c>
      <c r="G67">
        <v>289051</v>
      </c>
      <c r="H67">
        <v>114304</v>
      </c>
      <c r="I67">
        <v>40126.699999999997</v>
      </c>
      <c r="J67">
        <v>29755.9</v>
      </c>
      <c r="K67">
        <v>15940.4</v>
      </c>
      <c r="L67">
        <v>6571.37</v>
      </c>
      <c r="M67">
        <v>5171.4399999999996</v>
      </c>
      <c r="N67">
        <v>3560.42</v>
      </c>
      <c r="O67">
        <v>535.18399999999997</v>
      </c>
      <c r="P67">
        <v>283.92399999999998</v>
      </c>
      <c r="Q67">
        <v>323.452</v>
      </c>
      <c r="R67">
        <v>47.892299999999999</v>
      </c>
      <c r="S67">
        <v>25.550899999999999</v>
      </c>
      <c r="T67">
        <v>16.378499999999999</v>
      </c>
      <c r="U67">
        <v>15.2</v>
      </c>
      <c r="V67">
        <v>2.4521000000000002</v>
      </c>
      <c r="W67">
        <v>1.2690300000000001</v>
      </c>
      <c r="X67">
        <v>0.63244999999999996</v>
      </c>
      <c r="Y67">
        <v>0.204184</v>
      </c>
    </row>
    <row r="68" spans="1:25" x14ac:dyDescent="0.3">
      <c r="A68" t="s">
        <v>3604</v>
      </c>
      <c r="B68">
        <v>2009</v>
      </c>
      <c r="C68">
        <v>2009</v>
      </c>
      <c r="D68" t="s">
        <v>552</v>
      </c>
      <c r="E68">
        <v>329010</v>
      </c>
      <c r="F68">
        <v>941846</v>
      </c>
      <c r="G68">
        <v>197015</v>
      </c>
      <c r="H68">
        <v>237195</v>
      </c>
      <c r="I68">
        <v>92318.9</v>
      </c>
      <c r="J68">
        <v>30480.7</v>
      </c>
      <c r="K68">
        <v>20880</v>
      </c>
      <c r="L68">
        <v>10478</v>
      </c>
      <c r="M68">
        <v>4130.38</v>
      </c>
      <c r="N68">
        <v>3155.71</v>
      </c>
      <c r="O68">
        <v>2149.33</v>
      </c>
      <c r="P68">
        <v>321.25299999999999</v>
      </c>
      <c r="Q68">
        <v>170.166</v>
      </c>
      <c r="R68">
        <v>193.71899999999999</v>
      </c>
      <c r="S68">
        <v>28.674900000000001</v>
      </c>
      <c r="T68">
        <v>15.2964</v>
      </c>
      <c r="U68">
        <v>9.8047199999999997</v>
      </c>
      <c r="V68">
        <v>9.0990900000000003</v>
      </c>
      <c r="W68">
        <v>1.4678800000000001</v>
      </c>
      <c r="X68">
        <v>0.75966699999999998</v>
      </c>
      <c r="Y68">
        <v>0.50082499999999996</v>
      </c>
    </row>
    <row r="69" spans="1:25" x14ac:dyDescent="0.3">
      <c r="A69" t="s">
        <v>3604</v>
      </c>
      <c r="B69">
        <v>2009</v>
      </c>
      <c r="C69">
        <v>2009.5</v>
      </c>
      <c r="D69" t="s">
        <v>551</v>
      </c>
      <c r="E69">
        <v>271181</v>
      </c>
      <c r="F69">
        <v>776259</v>
      </c>
      <c r="G69">
        <v>161842</v>
      </c>
      <c r="H69">
        <v>188090</v>
      </c>
      <c r="I69">
        <v>69862</v>
      </c>
      <c r="J69">
        <v>20993.200000000001</v>
      </c>
      <c r="K69">
        <v>13311.6</v>
      </c>
      <c r="L69">
        <v>6364.7</v>
      </c>
      <c r="M69">
        <v>2440.81</v>
      </c>
      <c r="N69">
        <v>1835.83</v>
      </c>
      <c r="O69">
        <v>1243.8599999999999</v>
      </c>
      <c r="P69">
        <v>185.44499999999999</v>
      </c>
      <c r="Q69">
        <v>98.163300000000007</v>
      </c>
      <c r="R69">
        <v>111.717</v>
      </c>
      <c r="S69">
        <v>16.534700000000001</v>
      </c>
      <c r="T69">
        <v>8.8199100000000001</v>
      </c>
      <c r="U69">
        <v>5.65327</v>
      </c>
      <c r="V69">
        <v>5.2463800000000003</v>
      </c>
      <c r="W69">
        <v>0.84635099999999996</v>
      </c>
      <c r="X69">
        <v>0.43801000000000001</v>
      </c>
      <c r="Y69">
        <v>0.28876600000000002</v>
      </c>
    </row>
    <row r="70" spans="1:25" x14ac:dyDescent="0.3">
      <c r="A70" t="s">
        <v>3604</v>
      </c>
      <c r="B70">
        <v>2010</v>
      </c>
      <c r="C70">
        <v>2010</v>
      </c>
      <c r="D70" t="s">
        <v>552</v>
      </c>
      <c r="E70">
        <v>935671</v>
      </c>
      <c r="F70">
        <v>223516</v>
      </c>
      <c r="G70">
        <v>639784</v>
      </c>
      <c r="H70">
        <v>132949</v>
      </c>
      <c r="I70">
        <v>149151</v>
      </c>
      <c r="J70">
        <v>52867.8</v>
      </c>
      <c r="K70">
        <v>14458.8</v>
      </c>
      <c r="L70">
        <v>8486.51</v>
      </c>
      <c r="M70">
        <v>3866.14</v>
      </c>
      <c r="N70">
        <v>1442.37</v>
      </c>
      <c r="O70">
        <v>1068</v>
      </c>
      <c r="P70">
        <v>719.85</v>
      </c>
      <c r="Q70">
        <v>107.05</v>
      </c>
      <c r="R70">
        <v>56.627299999999998</v>
      </c>
      <c r="S70">
        <v>64.427000000000007</v>
      </c>
      <c r="T70">
        <v>9.5343499999999999</v>
      </c>
      <c r="U70">
        <v>5.0855499999999996</v>
      </c>
      <c r="V70">
        <v>3.2595999999999998</v>
      </c>
      <c r="W70">
        <v>3.0249700000000002</v>
      </c>
      <c r="X70">
        <v>0.48798999999999998</v>
      </c>
      <c r="Y70">
        <v>0.419045</v>
      </c>
    </row>
    <row r="71" spans="1:25" x14ac:dyDescent="0.3">
      <c r="A71" t="s">
        <v>3604</v>
      </c>
      <c r="B71">
        <v>2010</v>
      </c>
      <c r="C71">
        <v>2010.5</v>
      </c>
      <c r="D71" t="s">
        <v>551</v>
      </c>
      <c r="E71">
        <v>771212</v>
      </c>
      <c r="F71">
        <v>184225</v>
      </c>
      <c r="G71">
        <v>525449</v>
      </c>
      <c r="H71">
        <v>106797</v>
      </c>
      <c r="I71">
        <v>111812</v>
      </c>
      <c r="J71">
        <v>37627.199999999997</v>
      </c>
      <c r="K71">
        <v>9578.41</v>
      </c>
      <c r="L71">
        <v>5380.79</v>
      </c>
      <c r="M71">
        <v>2396.08</v>
      </c>
      <c r="N71">
        <v>883.81299999999999</v>
      </c>
      <c r="O71">
        <v>650.62300000000005</v>
      </c>
      <c r="P71">
        <v>437.73599999999999</v>
      </c>
      <c r="Q71">
        <v>65.041799999999995</v>
      </c>
      <c r="R71">
        <v>34.398499999999999</v>
      </c>
      <c r="S71">
        <v>39.1327</v>
      </c>
      <c r="T71">
        <v>5.7909100000000002</v>
      </c>
      <c r="U71">
        <v>3.0887799999999999</v>
      </c>
      <c r="V71">
        <v>1.9797499999999999</v>
      </c>
      <c r="W71">
        <v>1.83724</v>
      </c>
      <c r="X71">
        <v>0.29638500000000001</v>
      </c>
      <c r="Y71">
        <v>0.25451000000000001</v>
      </c>
    </row>
    <row r="72" spans="1:25" x14ac:dyDescent="0.3">
      <c r="A72" t="s">
        <v>3604</v>
      </c>
      <c r="B72">
        <v>2011</v>
      </c>
      <c r="C72">
        <v>2011</v>
      </c>
      <c r="D72" t="s">
        <v>552</v>
      </c>
      <c r="E72">
        <v>1153180</v>
      </c>
      <c r="F72">
        <v>635659</v>
      </c>
      <c r="G72">
        <v>151841</v>
      </c>
      <c r="H72">
        <v>431546</v>
      </c>
      <c r="I72">
        <v>85789.1</v>
      </c>
      <c r="J72">
        <v>83820.600000000006</v>
      </c>
      <c r="K72">
        <v>26780.1</v>
      </c>
      <c r="L72">
        <v>6345.32</v>
      </c>
      <c r="M72">
        <v>3411.64</v>
      </c>
      <c r="N72">
        <v>1485</v>
      </c>
      <c r="O72">
        <v>541.55600000000004</v>
      </c>
      <c r="P72">
        <v>396.35899999999998</v>
      </c>
      <c r="Q72">
        <v>266.18400000000003</v>
      </c>
      <c r="R72">
        <v>39.518500000000003</v>
      </c>
      <c r="S72">
        <v>20.895499999999998</v>
      </c>
      <c r="T72">
        <v>23.769100000000002</v>
      </c>
      <c r="U72">
        <v>3.5172400000000001</v>
      </c>
      <c r="V72">
        <v>1.87602</v>
      </c>
      <c r="W72">
        <v>1.20242</v>
      </c>
      <c r="X72">
        <v>1.1158600000000001</v>
      </c>
      <c r="Y72">
        <v>0.33459</v>
      </c>
    </row>
    <row r="73" spans="1:25" x14ac:dyDescent="0.3">
      <c r="A73" t="s">
        <v>3604</v>
      </c>
      <c r="B73">
        <v>2011</v>
      </c>
      <c r="C73">
        <v>2011.5</v>
      </c>
      <c r="D73" t="s">
        <v>551</v>
      </c>
      <c r="E73">
        <v>950491</v>
      </c>
      <c r="F73">
        <v>523890</v>
      </c>
      <c r="G73">
        <v>124425</v>
      </c>
      <c r="H73">
        <v>343164</v>
      </c>
      <c r="I73">
        <v>63769.2</v>
      </c>
      <c r="J73">
        <v>55980.1</v>
      </c>
      <c r="K73">
        <v>16907</v>
      </c>
      <c r="L73">
        <v>3771.96</v>
      </c>
      <c r="M73">
        <v>1967.93</v>
      </c>
      <c r="N73">
        <v>844.92499999999995</v>
      </c>
      <c r="O73">
        <v>306.22000000000003</v>
      </c>
      <c r="P73">
        <v>223.46199999999999</v>
      </c>
      <c r="Q73">
        <v>149.93899999999999</v>
      </c>
      <c r="R73">
        <v>22.2517</v>
      </c>
      <c r="S73">
        <v>11.7644</v>
      </c>
      <c r="T73">
        <v>13.3817</v>
      </c>
      <c r="U73">
        <v>1.9801299999999999</v>
      </c>
      <c r="V73">
        <v>1.0561499999999999</v>
      </c>
      <c r="W73">
        <v>0.67693199999999998</v>
      </c>
      <c r="X73">
        <v>0.62820100000000001</v>
      </c>
      <c r="Y73">
        <v>0.188365</v>
      </c>
    </row>
    <row r="74" spans="1:25" x14ac:dyDescent="0.3">
      <c r="A74" t="s">
        <v>3604</v>
      </c>
      <c r="B74">
        <v>2012</v>
      </c>
      <c r="C74">
        <v>2012</v>
      </c>
      <c r="D74" t="s">
        <v>552</v>
      </c>
      <c r="E74">
        <v>985325</v>
      </c>
      <c r="F74">
        <v>783426</v>
      </c>
      <c r="G74">
        <v>431774</v>
      </c>
      <c r="H74">
        <v>101958</v>
      </c>
      <c r="I74">
        <v>272882</v>
      </c>
      <c r="J74">
        <v>47401.3</v>
      </c>
      <c r="K74">
        <v>37386.6</v>
      </c>
      <c r="L74">
        <v>10673.8</v>
      </c>
      <c r="M74">
        <v>2242.23</v>
      </c>
      <c r="N74">
        <v>1135.1600000000001</v>
      </c>
      <c r="O74">
        <v>480.74099999999999</v>
      </c>
      <c r="P74">
        <v>173.15</v>
      </c>
      <c r="Q74">
        <v>125.985</v>
      </c>
      <c r="R74">
        <v>84.4589</v>
      </c>
      <c r="S74">
        <v>12.529299999999999</v>
      </c>
      <c r="T74">
        <v>6.6235200000000001</v>
      </c>
      <c r="U74">
        <v>7.5337500000000004</v>
      </c>
      <c r="V74">
        <v>1.11477</v>
      </c>
      <c r="W74">
        <v>0.59458599999999995</v>
      </c>
      <c r="X74">
        <v>0.38109500000000002</v>
      </c>
      <c r="Y74">
        <v>0.459704</v>
      </c>
    </row>
    <row r="75" spans="1:25" x14ac:dyDescent="0.3">
      <c r="A75" t="s">
        <v>3604</v>
      </c>
      <c r="B75">
        <v>2012</v>
      </c>
      <c r="C75">
        <v>2012.5</v>
      </c>
      <c r="D75" t="s">
        <v>551</v>
      </c>
      <c r="E75">
        <v>812138</v>
      </c>
      <c r="F75">
        <v>645673</v>
      </c>
      <c r="G75">
        <v>354116</v>
      </c>
      <c r="H75">
        <v>80629.399999999994</v>
      </c>
      <c r="I75">
        <v>202818</v>
      </c>
      <c r="J75">
        <v>32642.9</v>
      </c>
      <c r="K75">
        <v>23788.5</v>
      </c>
      <c r="L75">
        <v>6572.35</v>
      </c>
      <c r="M75">
        <v>1340.95</v>
      </c>
      <c r="N75">
        <v>670.298</v>
      </c>
      <c r="O75">
        <v>282.37299999999999</v>
      </c>
      <c r="P75">
        <v>101.47499999999999</v>
      </c>
      <c r="Q75">
        <v>73.759699999999995</v>
      </c>
      <c r="R75">
        <v>49.433100000000003</v>
      </c>
      <c r="S75">
        <v>7.3323400000000003</v>
      </c>
      <c r="T75">
        <v>3.8760699999999999</v>
      </c>
      <c r="U75">
        <v>4.4086699999999999</v>
      </c>
      <c r="V75">
        <v>0.65234899999999996</v>
      </c>
      <c r="W75">
        <v>0.34794199999999997</v>
      </c>
      <c r="X75">
        <v>0.22301000000000001</v>
      </c>
      <c r="Y75">
        <v>0.269011</v>
      </c>
    </row>
    <row r="76" spans="1:25" x14ac:dyDescent="0.3">
      <c r="A76" t="s">
        <v>3604</v>
      </c>
      <c r="B76">
        <v>2013</v>
      </c>
      <c r="C76">
        <v>2013</v>
      </c>
      <c r="D76" t="s">
        <v>552</v>
      </c>
      <c r="E76">
        <v>1375760</v>
      </c>
      <c r="F76">
        <v>669392</v>
      </c>
      <c r="G76">
        <v>532142</v>
      </c>
      <c r="H76">
        <v>290425</v>
      </c>
      <c r="I76">
        <v>63762.2</v>
      </c>
      <c r="J76">
        <v>150743</v>
      </c>
      <c r="K76">
        <v>22479.599999999999</v>
      </c>
      <c r="L76">
        <v>15136.3</v>
      </c>
      <c r="M76">
        <v>4046.9</v>
      </c>
      <c r="N76">
        <v>801.94399999999996</v>
      </c>
      <c r="O76">
        <v>395.80200000000002</v>
      </c>
      <c r="P76">
        <v>165.857</v>
      </c>
      <c r="Q76">
        <v>59.469499999999996</v>
      </c>
      <c r="R76">
        <v>43.183700000000002</v>
      </c>
      <c r="S76">
        <v>28.9328</v>
      </c>
      <c r="T76">
        <v>4.29101</v>
      </c>
      <c r="U76">
        <v>2.2682600000000002</v>
      </c>
      <c r="V76">
        <v>2.5798999999999999</v>
      </c>
      <c r="W76">
        <v>0.381745</v>
      </c>
      <c r="X76">
        <v>0.20361000000000001</v>
      </c>
      <c r="Y76">
        <v>0.28792299999999998</v>
      </c>
    </row>
    <row r="77" spans="1:25" x14ac:dyDescent="0.3">
      <c r="A77" t="s">
        <v>3604</v>
      </c>
      <c r="B77">
        <v>2013</v>
      </c>
      <c r="C77">
        <v>2013.5</v>
      </c>
      <c r="D77" t="s">
        <v>551</v>
      </c>
      <c r="E77">
        <v>1133950</v>
      </c>
      <c r="F77">
        <v>551727</v>
      </c>
      <c r="G77">
        <v>436840</v>
      </c>
      <c r="H77">
        <v>230936</v>
      </c>
      <c r="I77">
        <v>47382.3</v>
      </c>
      <c r="J77">
        <v>105143</v>
      </c>
      <c r="K77">
        <v>14841</v>
      </c>
      <c r="L77">
        <v>9567.8799999999992</v>
      </c>
      <c r="M77">
        <v>2518.6799999999998</v>
      </c>
      <c r="N77">
        <v>493.137</v>
      </c>
      <c r="O77">
        <v>242.23</v>
      </c>
      <c r="P77">
        <v>101.315</v>
      </c>
      <c r="Q77">
        <v>36.299900000000001</v>
      </c>
      <c r="R77">
        <v>26.3506</v>
      </c>
      <c r="S77">
        <v>17.652999999999999</v>
      </c>
      <c r="T77">
        <v>2.6180099999999999</v>
      </c>
      <c r="U77">
        <v>1.38388</v>
      </c>
      <c r="V77">
        <v>1.5740099999999999</v>
      </c>
      <c r="W77">
        <v>0.232904</v>
      </c>
      <c r="X77">
        <v>0.124223</v>
      </c>
      <c r="Y77">
        <v>0.17566200000000001</v>
      </c>
    </row>
    <row r="78" spans="1:25" x14ac:dyDescent="0.3">
      <c r="A78" t="s">
        <v>3604</v>
      </c>
      <c r="B78">
        <v>2014</v>
      </c>
      <c r="C78">
        <v>2014</v>
      </c>
      <c r="D78" t="s">
        <v>552</v>
      </c>
      <c r="E78">
        <v>304359</v>
      </c>
      <c r="F78">
        <v>934637</v>
      </c>
      <c r="G78">
        <v>454745</v>
      </c>
      <c r="H78">
        <v>358606</v>
      </c>
      <c r="I78">
        <v>183632</v>
      </c>
      <c r="J78">
        <v>35210.199999999997</v>
      </c>
      <c r="K78">
        <v>73336.899999999994</v>
      </c>
      <c r="L78">
        <v>9797.9599999999991</v>
      </c>
      <c r="M78">
        <v>6048</v>
      </c>
      <c r="N78">
        <v>1567.55</v>
      </c>
      <c r="O78">
        <v>303.24299999999999</v>
      </c>
      <c r="P78">
        <v>148.244</v>
      </c>
      <c r="Q78">
        <v>61.888800000000003</v>
      </c>
      <c r="R78">
        <v>22.157299999999999</v>
      </c>
      <c r="S78">
        <v>16.079000000000001</v>
      </c>
      <c r="T78">
        <v>10.770799999999999</v>
      </c>
      <c r="U78">
        <v>1.59728</v>
      </c>
      <c r="V78">
        <v>0.84431800000000001</v>
      </c>
      <c r="W78">
        <v>0.96031200000000005</v>
      </c>
      <c r="X78">
        <v>0.142096</v>
      </c>
      <c r="Y78">
        <v>0.18296100000000001</v>
      </c>
    </row>
    <row r="79" spans="1:25" x14ac:dyDescent="0.3">
      <c r="A79" t="s">
        <v>3604</v>
      </c>
      <c r="B79">
        <v>2014</v>
      </c>
      <c r="C79">
        <v>2014.5</v>
      </c>
      <c r="D79" t="s">
        <v>551</v>
      </c>
      <c r="E79">
        <v>250863</v>
      </c>
      <c r="F79">
        <v>770322</v>
      </c>
      <c r="G79">
        <v>372377</v>
      </c>
      <c r="H79">
        <v>286646</v>
      </c>
      <c r="I79">
        <v>138262</v>
      </c>
      <c r="J79">
        <v>24826.9</v>
      </c>
      <c r="K79">
        <v>49528.1</v>
      </c>
      <c r="L79">
        <v>6421.91</v>
      </c>
      <c r="M79">
        <v>3886.61</v>
      </c>
      <c r="N79">
        <v>1000.92</v>
      </c>
      <c r="O79">
        <v>192.76499999999999</v>
      </c>
      <c r="P79">
        <v>94.078699999999998</v>
      </c>
      <c r="Q79">
        <v>39.251600000000003</v>
      </c>
      <c r="R79">
        <v>14.049300000000001</v>
      </c>
      <c r="S79">
        <v>10.1942</v>
      </c>
      <c r="T79">
        <v>6.8285400000000003</v>
      </c>
      <c r="U79">
        <v>1.01264</v>
      </c>
      <c r="V79">
        <v>0.53527899999999995</v>
      </c>
      <c r="W79">
        <v>0.608815</v>
      </c>
      <c r="X79">
        <v>9.0085200000000004E-2</v>
      </c>
      <c r="Y79">
        <v>0.115993</v>
      </c>
    </row>
    <row r="80" spans="1:25" x14ac:dyDescent="0.3">
      <c r="A80" t="s">
        <v>3604</v>
      </c>
      <c r="B80">
        <v>2015</v>
      </c>
      <c r="C80">
        <v>2015</v>
      </c>
      <c r="D80" t="s">
        <v>552</v>
      </c>
      <c r="E80">
        <v>362098</v>
      </c>
      <c r="F80">
        <v>206770</v>
      </c>
      <c r="G80">
        <v>634895</v>
      </c>
      <c r="H80">
        <v>304929</v>
      </c>
      <c r="I80">
        <v>229126</v>
      </c>
      <c r="J80">
        <v>104101</v>
      </c>
      <c r="K80">
        <v>17505.599999999999</v>
      </c>
      <c r="L80">
        <v>33448.800000000003</v>
      </c>
      <c r="M80">
        <v>4209.1400000000003</v>
      </c>
      <c r="N80">
        <v>2497.65</v>
      </c>
      <c r="O80">
        <v>639.10699999999997</v>
      </c>
      <c r="P80">
        <v>122.536</v>
      </c>
      <c r="Q80">
        <v>59.704300000000003</v>
      </c>
      <c r="R80">
        <v>24.894400000000001</v>
      </c>
      <c r="S80">
        <v>8.9082600000000003</v>
      </c>
      <c r="T80">
        <v>6.4631999999999996</v>
      </c>
      <c r="U80">
        <v>4.3292099999999998</v>
      </c>
      <c r="V80">
        <v>0.64199600000000001</v>
      </c>
      <c r="W80">
        <v>0.33935399999999999</v>
      </c>
      <c r="X80">
        <v>0.38597399999999998</v>
      </c>
      <c r="Y80">
        <v>0.13064799999999999</v>
      </c>
    </row>
    <row r="81" spans="1:25" x14ac:dyDescent="0.3">
      <c r="A81" t="s">
        <v>3604</v>
      </c>
      <c r="B81">
        <v>2015</v>
      </c>
      <c r="C81">
        <v>2015.5</v>
      </c>
      <c r="D81" t="s">
        <v>551</v>
      </c>
      <c r="E81">
        <v>298453</v>
      </c>
      <c r="F81">
        <v>170421</v>
      </c>
      <c r="G81">
        <v>522012</v>
      </c>
      <c r="H81">
        <v>243203</v>
      </c>
      <c r="I81">
        <v>175992</v>
      </c>
      <c r="J81">
        <v>75916.899999999994</v>
      </c>
      <c r="K81">
        <v>12281.4</v>
      </c>
      <c r="L81">
        <v>22992.2</v>
      </c>
      <c r="M81">
        <v>2858.2</v>
      </c>
      <c r="N81">
        <v>1684.05</v>
      </c>
      <c r="O81">
        <v>429.99099999999999</v>
      </c>
      <c r="P81">
        <v>82.328000000000003</v>
      </c>
      <c r="Q81">
        <v>40.093499999999999</v>
      </c>
      <c r="R81">
        <v>16.714400000000001</v>
      </c>
      <c r="S81">
        <v>5.9807100000000002</v>
      </c>
      <c r="T81">
        <v>4.3390500000000003</v>
      </c>
      <c r="U81">
        <v>2.90638</v>
      </c>
      <c r="V81">
        <v>0.43099700000000002</v>
      </c>
      <c r="W81">
        <v>0.227822</v>
      </c>
      <c r="X81">
        <v>0.25911899999999999</v>
      </c>
      <c r="Y81">
        <v>8.7709200000000001E-2</v>
      </c>
    </row>
    <row r="82" spans="1:25" x14ac:dyDescent="0.3">
      <c r="A82" t="s">
        <v>3604</v>
      </c>
      <c r="B82">
        <v>2016</v>
      </c>
      <c r="C82">
        <v>2016</v>
      </c>
      <c r="D82" t="s">
        <v>552</v>
      </c>
      <c r="E82">
        <v>252121</v>
      </c>
      <c r="F82">
        <v>245995</v>
      </c>
      <c r="G82">
        <v>140463</v>
      </c>
      <c r="H82">
        <v>429200</v>
      </c>
      <c r="I82">
        <v>193973</v>
      </c>
      <c r="J82">
        <v>135180</v>
      </c>
      <c r="K82">
        <v>55363.199999999997</v>
      </c>
      <c r="L82">
        <v>8616.2000000000007</v>
      </c>
      <c r="M82">
        <v>15804.4</v>
      </c>
      <c r="N82">
        <v>1940.85</v>
      </c>
      <c r="O82">
        <v>1135.48</v>
      </c>
      <c r="P82">
        <v>289.298</v>
      </c>
      <c r="Q82">
        <v>55.313499999999998</v>
      </c>
      <c r="R82">
        <v>26.924199999999999</v>
      </c>
      <c r="S82">
        <v>11.222300000000001</v>
      </c>
      <c r="T82">
        <v>4.01525</v>
      </c>
      <c r="U82">
        <v>2.9130099999999999</v>
      </c>
      <c r="V82">
        <v>1.9511700000000001</v>
      </c>
      <c r="W82">
        <v>0.28934500000000002</v>
      </c>
      <c r="X82">
        <v>0.152945</v>
      </c>
      <c r="Y82">
        <v>0.23283899999999999</v>
      </c>
    </row>
    <row r="83" spans="1:25" x14ac:dyDescent="0.3">
      <c r="A83" t="s">
        <v>3604</v>
      </c>
      <c r="B83">
        <v>2016</v>
      </c>
      <c r="C83">
        <v>2016.5</v>
      </c>
      <c r="D83" t="s">
        <v>551</v>
      </c>
      <c r="E83">
        <v>207806</v>
      </c>
      <c r="F83">
        <v>202753</v>
      </c>
      <c r="G83">
        <v>115476</v>
      </c>
      <c r="H83">
        <v>347044</v>
      </c>
      <c r="I83">
        <v>148603</v>
      </c>
      <c r="J83">
        <v>99818.1</v>
      </c>
      <c r="K83">
        <v>39418.6</v>
      </c>
      <c r="L83">
        <v>6004.99</v>
      </c>
      <c r="M83">
        <v>10907.8</v>
      </c>
      <c r="N83">
        <v>1332.54</v>
      </c>
      <c r="O83">
        <v>777.44899999999996</v>
      </c>
      <c r="P83">
        <v>197.91800000000001</v>
      </c>
      <c r="Q83">
        <v>37.823399999999999</v>
      </c>
      <c r="R83">
        <v>18.407699999999998</v>
      </c>
      <c r="S83">
        <v>7.6720499999999996</v>
      </c>
      <c r="T83">
        <v>2.7449400000000002</v>
      </c>
      <c r="U83">
        <v>1.9914000000000001</v>
      </c>
      <c r="V83">
        <v>1.33386</v>
      </c>
      <c r="W83">
        <v>0.19780200000000001</v>
      </c>
      <c r="X83">
        <v>0.104556</v>
      </c>
      <c r="Y83">
        <v>0.15917300000000001</v>
      </c>
    </row>
    <row r="84" spans="1:25" x14ac:dyDescent="0.3">
      <c r="A84" t="s">
        <v>3604</v>
      </c>
      <c r="B84">
        <v>2017</v>
      </c>
      <c r="C84">
        <v>2017</v>
      </c>
      <c r="D84" t="s">
        <v>552</v>
      </c>
      <c r="E84">
        <v>394254</v>
      </c>
      <c r="F84">
        <v>171281</v>
      </c>
      <c r="G84">
        <v>167112</v>
      </c>
      <c r="H84">
        <v>94933.6</v>
      </c>
      <c r="I84">
        <v>280615</v>
      </c>
      <c r="J84">
        <v>113845</v>
      </c>
      <c r="K84">
        <v>73706.8</v>
      </c>
      <c r="L84">
        <v>28066</v>
      </c>
      <c r="M84">
        <v>4185.12</v>
      </c>
      <c r="N84">
        <v>7528.3</v>
      </c>
      <c r="O84">
        <v>914.89</v>
      </c>
      <c r="P84">
        <v>532.30799999999999</v>
      </c>
      <c r="Q84">
        <v>135.40199999999999</v>
      </c>
      <c r="R84">
        <v>25.863600000000002</v>
      </c>
      <c r="S84">
        <v>12.585000000000001</v>
      </c>
      <c r="T84">
        <v>5.2449500000000002</v>
      </c>
      <c r="U84">
        <v>1.87652</v>
      </c>
      <c r="V84">
        <v>1.3613599999999999</v>
      </c>
      <c r="W84">
        <v>0.911852</v>
      </c>
      <c r="X84">
        <v>0.13522100000000001</v>
      </c>
      <c r="Y84">
        <v>0.18029000000000001</v>
      </c>
    </row>
    <row r="85" spans="1:25" x14ac:dyDescent="0.3">
      <c r="A85" t="s">
        <v>3604</v>
      </c>
      <c r="B85">
        <v>2017</v>
      </c>
      <c r="C85">
        <v>2017.5</v>
      </c>
      <c r="D85" t="s">
        <v>551</v>
      </c>
      <c r="E85">
        <v>324958</v>
      </c>
      <c r="F85">
        <v>141173</v>
      </c>
      <c r="G85">
        <v>137523</v>
      </c>
      <c r="H85">
        <v>76828.3</v>
      </c>
      <c r="I85">
        <v>219645</v>
      </c>
      <c r="J85">
        <v>84494.8</v>
      </c>
      <c r="K85">
        <v>53356.5</v>
      </c>
      <c r="L85">
        <v>19918.3</v>
      </c>
      <c r="M85">
        <v>2940.94</v>
      </c>
      <c r="N85">
        <v>5268.68</v>
      </c>
      <c r="O85">
        <v>638.99699999999996</v>
      </c>
      <c r="P85">
        <v>371.41800000000001</v>
      </c>
      <c r="Q85">
        <v>94.450100000000006</v>
      </c>
      <c r="R85">
        <v>18.0383</v>
      </c>
      <c r="S85">
        <v>8.77684</v>
      </c>
      <c r="T85">
        <v>3.6577700000000002</v>
      </c>
      <c r="U85">
        <v>1.3086500000000001</v>
      </c>
      <c r="V85">
        <v>0.94938699999999998</v>
      </c>
      <c r="W85">
        <v>0.635907</v>
      </c>
      <c r="X85">
        <v>9.4300200000000001E-2</v>
      </c>
      <c r="Y85">
        <v>0.12573000000000001</v>
      </c>
    </row>
    <row r="86" spans="1:25" x14ac:dyDescent="0.3">
      <c r="A86" t="s">
        <v>3604</v>
      </c>
      <c r="B86">
        <v>2018</v>
      </c>
      <c r="C86">
        <v>2018</v>
      </c>
      <c r="D86" t="s">
        <v>552</v>
      </c>
      <c r="E86">
        <v>962390</v>
      </c>
      <c r="F86">
        <v>267841</v>
      </c>
      <c r="G86">
        <v>116357</v>
      </c>
      <c r="H86">
        <v>113173</v>
      </c>
      <c r="I86">
        <v>62175.9</v>
      </c>
      <c r="J86">
        <v>171923</v>
      </c>
      <c r="K86">
        <v>62711.4</v>
      </c>
      <c r="L86">
        <v>38624.9</v>
      </c>
      <c r="M86">
        <v>14135.9</v>
      </c>
      <c r="N86">
        <v>2066.63</v>
      </c>
      <c r="O86">
        <v>3687.29</v>
      </c>
      <c r="P86">
        <v>446.30200000000002</v>
      </c>
      <c r="Q86">
        <v>259.15699999999998</v>
      </c>
      <c r="R86">
        <v>65.884</v>
      </c>
      <c r="S86">
        <v>12.5807</v>
      </c>
      <c r="T86">
        <v>6.1209800000000003</v>
      </c>
      <c r="U86">
        <v>2.5508799999999998</v>
      </c>
      <c r="V86">
        <v>0.91263000000000005</v>
      </c>
      <c r="W86">
        <v>0.66208400000000001</v>
      </c>
      <c r="X86">
        <v>0.443469</v>
      </c>
      <c r="Y86">
        <v>0.153445</v>
      </c>
    </row>
    <row r="87" spans="1:25" x14ac:dyDescent="0.3">
      <c r="A87" t="s">
        <v>3604</v>
      </c>
      <c r="B87">
        <v>2018</v>
      </c>
      <c r="C87">
        <v>2018.5</v>
      </c>
      <c r="D87" t="s">
        <v>551</v>
      </c>
      <c r="E87">
        <v>793235</v>
      </c>
      <c r="F87">
        <v>220761</v>
      </c>
      <c r="G87">
        <v>95558.9</v>
      </c>
      <c r="H87">
        <v>92045.2</v>
      </c>
      <c r="I87">
        <v>48930.6</v>
      </c>
      <c r="J87">
        <v>130830</v>
      </c>
      <c r="K87">
        <v>46090.1</v>
      </c>
      <c r="L87">
        <v>28025.4</v>
      </c>
      <c r="M87">
        <v>10167.6</v>
      </c>
      <c r="N87">
        <v>1480.7</v>
      </c>
      <c r="O87">
        <v>2637.9</v>
      </c>
      <c r="P87">
        <v>319.065</v>
      </c>
      <c r="Q87">
        <v>185.214</v>
      </c>
      <c r="R87">
        <v>47.081400000000002</v>
      </c>
      <c r="S87">
        <v>8.9898399999999992</v>
      </c>
      <c r="T87">
        <v>4.3738299999999999</v>
      </c>
      <c r="U87">
        <v>1.8227500000000001</v>
      </c>
      <c r="V87">
        <v>0.65212599999999998</v>
      </c>
      <c r="W87">
        <v>0.47309600000000002</v>
      </c>
      <c r="X87">
        <v>0.31688300000000003</v>
      </c>
      <c r="Y87">
        <v>0.10964500000000001</v>
      </c>
    </row>
    <row r="88" spans="1:25" x14ac:dyDescent="0.3">
      <c r="A88" t="s">
        <v>3604</v>
      </c>
      <c r="B88">
        <v>2019</v>
      </c>
      <c r="C88">
        <v>2019</v>
      </c>
      <c r="D88" t="s">
        <v>552</v>
      </c>
      <c r="E88">
        <v>282001</v>
      </c>
      <c r="F88">
        <v>653811</v>
      </c>
      <c r="G88">
        <v>181957</v>
      </c>
      <c r="H88">
        <v>78478.2</v>
      </c>
      <c r="I88">
        <v>74861.600000000006</v>
      </c>
      <c r="J88">
        <v>38506.9</v>
      </c>
      <c r="K88">
        <v>99559</v>
      </c>
      <c r="L88">
        <v>33874.1</v>
      </c>
      <c r="M88">
        <v>20334.7</v>
      </c>
      <c r="N88">
        <v>7313.24</v>
      </c>
      <c r="O88">
        <v>1060.8800000000001</v>
      </c>
      <c r="P88">
        <v>1887.17</v>
      </c>
      <c r="Q88">
        <v>228.102</v>
      </c>
      <c r="R88">
        <v>132.36799999999999</v>
      </c>
      <c r="S88">
        <v>33.6449</v>
      </c>
      <c r="T88">
        <v>6.4239199999999999</v>
      </c>
      <c r="U88">
        <v>3.1253799999999998</v>
      </c>
      <c r="V88">
        <v>1.30247</v>
      </c>
      <c r="W88">
        <v>0.46598099999999998</v>
      </c>
      <c r="X88">
        <v>0.33805400000000002</v>
      </c>
      <c r="Y88">
        <v>0.30477799999999999</v>
      </c>
    </row>
    <row r="89" spans="1:25" x14ac:dyDescent="0.3">
      <c r="A89" t="s">
        <v>3604</v>
      </c>
      <c r="B89">
        <v>2019</v>
      </c>
      <c r="C89">
        <v>2019.5</v>
      </c>
      <c r="D89" t="s">
        <v>551</v>
      </c>
      <c r="E89">
        <v>232435</v>
      </c>
      <c r="F89">
        <v>538868</v>
      </c>
      <c r="G89">
        <v>149691</v>
      </c>
      <c r="H89">
        <v>63263.9</v>
      </c>
      <c r="I89">
        <v>59115.4</v>
      </c>
      <c r="J89">
        <v>29254.9</v>
      </c>
      <c r="K89">
        <v>73676.2</v>
      </c>
      <c r="L89">
        <v>24555.200000000001</v>
      </c>
      <c r="M89">
        <v>14644.3</v>
      </c>
      <c r="N89">
        <v>5245.88</v>
      </c>
      <c r="O89">
        <v>759.74099999999999</v>
      </c>
      <c r="P89">
        <v>1350.67</v>
      </c>
      <c r="Q89">
        <v>163.21199999999999</v>
      </c>
      <c r="R89">
        <v>94.700800000000001</v>
      </c>
      <c r="S89">
        <v>24.07</v>
      </c>
      <c r="T89">
        <v>4.5956599999999996</v>
      </c>
      <c r="U89">
        <v>2.2358799999999999</v>
      </c>
      <c r="V89">
        <v>0.93177399999999999</v>
      </c>
      <c r="W89">
        <v>0.33335900000000002</v>
      </c>
      <c r="X89">
        <v>0.241841</v>
      </c>
      <c r="Y89">
        <v>0.21803600000000001</v>
      </c>
    </row>
    <row r="90" spans="1:25" x14ac:dyDescent="0.3">
      <c r="A90" t="s">
        <v>3604</v>
      </c>
      <c r="B90">
        <v>2020</v>
      </c>
      <c r="C90">
        <v>2020</v>
      </c>
      <c r="D90" t="s">
        <v>552</v>
      </c>
      <c r="E90">
        <v>420541</v>
      </c>
      <c r="F90">
        <v>191581</v>
      </c>
      <c r="G90">
        <v>444133</v>
      </c>
      <c r="H90">
        <v>123147</v>
      </c>
      <c r="I90">
        <v>50999.199999999997</v>
      </c>
      <c r="J90">
        <v>46681.2</v>
      </c>
      <c r="K90">
        <v>22225.8</v>
      </c>
      <c r="L90">
        <v>54522.3</v>
      </c>
      <c r="M90">
        <v>17800</v>
      </c>
      <c r="N90">
        <v>10546.4</v>
      </c>
      <c r="O90">
        <v>3762.93</v>
      </c>
      <c r="P90">
        <v>544.08100000000002</v>
      </c>
      <c r="Q90">
        <v>966.69100000000003</v>
      </c>
      <c r="R90">
        <v>116.782</v>
      </c>
      <c r="S90">
        <v>67.752399999999994</v>
      </c>
      <c r="T90">
        <v>17.22</v>
      </c>
      <c r="U90">
        <v>3.2877299999999998</v>
      </c>
      <c r="V90">
        <v>1.5995299999999999</v>
      </c>
      <c r="W90">
        <v>0.66658499999999998</v>
      </c>
      <c r="X90">
        <v>0.238483</v>
      </c>
      <c r="Y90">
        <v>0.32899200000000001</v>
      </c>
    </row>
    <row r="91" spans="1:25" x14ac:dyDescent="0.3">
      <c r="A91" t="s">
        <v>3604</v>
      </c>
      <c r="B91">
        <v>2020</v>
      </c>
      <c r="C91">
        <v>2020.5</v>
      </c>
      <c r="D91" t="s">
        <v>551</v>
      </c>
      <c r="E91">
        <v>346624</v>
      </c>
      <c r="F91">
        <v>157904</v>
      </c>
      <c r="G91">
        <v>365368</v>
      </c>
      <c r="H91">
        <v>99958.7</v>
      </c>
      <c r="I91">
        <v>39738</v>
      </c>
      <c r="J91">
        <v>35501.699999999997</v>
      </c>
      <c r="K91">
        <v>16364.4</v>
      </c>
      <c r="L91">
        <v>39463.699999999997</v>
      </c>
      <c r="M91">
        <v>12741.1</v>
      </c>
      <c r="N91">
        <v>7524.96</v>
      </c>
      <c r="O91">
        <v>2680.14</v>
      </c>
      <c r="P91">
        <v>387.25400000000002</v>
      </c>
      <c r="Q91">
        <v>687.88300000000004</v>
      </c>
      <c r="R91">
        <v>83.091399999999993</v>
      </c>
      <c r="S91">
        <v>48.2044</v>
      </c>
      <c r="T91">
        <v>12.2515</v>
      </c>
      <c r="U91">
        <v>2.3391000000000002</v>
      </c>
      <c r="V91">
        <v>1.13801</v>
      </c>
      <c r="W91">
        <v>0.47424899999999998</v>
      </c>
      <c r="X91">
        <v>0.16967099999999999</v>
      </c>
      <c r="Y91">
        <v>0.234065</v>
      </c>
    </row>
    <row r="92" spans="1:25" x14ac:dyDescent="0.3">
      <c r="A92" t="s">
        <v>3604</v>
      </c>
      <c r="B92">
        <v>2021</v>
      </c>
      <c r="C92">
        <v>2021</v>
      </c>
      <c r="D92" t="s">
        <v>552</v>
      </c>
      <c r="E92">
        <v>526789</v>
      </c>
      <c r="F92">
        <v>285699</v>
      </c>
      <c r="G92">
        <v>130147</v>
      </c>
      <c r="H92">
        <v>300572</v>
      </c>
      <c r="I92">
        <v>81137.100000000006</v>
      </c>
      <c r="J92">
        <v>30963.5</v>
      </c>
      <c r="K92">
        <v>26999.5</v>
      </c>
      <c r="L92">
        <v>12048.8</v>
      </c>
      <c r="M92">
        <v>28564.2</v>
      </c>
      <c r="N92">
        <v>9119.94</v>
      </c>
      <c r="O92">
        <v>5369.14</v>
      </c>
      <c r="P92">
        <v>1908.92</v>
      </c>
      <c r="Q92">
        <v>275.63099999999997</v>
      </c>
      <c r="R92">
        <v>489.48700000000002</v>
      </c>
      <c r="S92">
        <v>59.120399999999997</v>
      </c>
      <c r="T92">
        <v>34.296300000000002</v>
      </c>
      <c r="U92">
        <v>8.7165300000000006</v>
      </c>
      <c r="V92">
        <v>1.6641900000000001</v>
      </c>
      <c r="W92">
        <v>0.80964999999999998</v>
      </c>
      <c r="X92">
        <v>0.33740999999999999</v>
      </c>
      <c r="Y92">
        <v>0.28724300000000003</v>
      </c>
    </row>
    <row r="93" spans="1:25" x14ac:dyDescent="0.3">
      <c r="A93" t="s">
        <v>3604</v>
      </c>
      <c r="B93">
        <v>2021</v>
      </c>
      <c r="C93">
        <v>2021.5</v>
      </c>
      <c r="D93" t="s">
        <v>551</v>
      </c>
      <c r="E93">
        <v>434197</v>
      </c>
      <c r="F93">
        <v>235476</v>
      </c>
      <c r="G93">
        <v>107099</v>
      </c>
      <c r="H93">
        <v>244517</v>
      </c>
      <c r="I93">
        <v>64247.3</v>
      </c>
      <c r="J93">
        <v>23528.5</v>
      </c>
      <c r="K93">
        <v>20162.5</v>
      </c>
      <c r="L93">
        <v>8833.33</v>
      </c>
      <c r="M93">
        <v>20770.599999999999</v>
      </c>
      <c r="N93">
        <v>6600.77</v>
      </c>
      <c r="O93">
        <v>3881.2</v>
      </c>
      <c r="P93">
        <v>1379.01</v>
      </c>
      <c r="Q93">
        <v>199.06899999999999</v>
      </c>
      <c r="R93">
        <v>353.49299999999999</v>
      </c>
      <c r="S93">
        <v>42.6935</v>
      </c>
      <c r="T93">
        <v>24.766500000000001</v>
      </c>
      <c r="U93">
        <v>6.2944699999999996</v>
      </c>
      <c r="V93">
        <v>1.2017599999999999</v>
      </c>
      <c r="W93">
        <v>0.58467000000000002</v>
      </c>
      <c r="X93">
        <v>0.24365300000000001</v>
      </c>
      <c r="Y93">
        <v>0.207426</v>
      </c>
    </row>
    <row r="94" spans="1:25" x14ac:dyDescent="0.3">
      <c r="A94" t="s">
        <v>3604</v>
      </c>
      <c r="B94">
        <v>2022</v>
      </c>
      <c r="C94">
        <v>2022</v>
      </c>
      <c r="D94" t="s">
        <v>552</v>
      </c>
      <c r="E94">
        <v>661439</v>
      </c>
      <c r="F94">
        <v>357880</v>
      </c>
      <c r="G94">
        <v>194081</v>
      </c>
      <c r="H94">
        <v>88131.6</v>
      </c>
      <c r="I94">
        <v>198916</v>
      </c>
      <c r="J94">
        <v>50873.3</v>
      </c>
      <c r="K94">
        <v>17878.8</v>
      </c>
      <c r="L94">
        <v>15056.8</v>
      </c>
      <c r="M94">
        <v>6476</v>
      </c>
      <c r="N94">
        <v>15103.5</v>
      </c>
      <c r="O94">
        <v>4777.47</v>
      </c>
      <c r="P94">
        <v>2805.6</v>
      </c>
      <c r="Q94">
        <v>996.20500000000004</v>
      </c>
      <c r="R94">
        <v>143.774</v>
      </c>
      <c r="S94">
        <v>255.28100000000001</v>
      </c>
      <c r="T94">
        <v>30.8308</v>
      </c>
      <c r="U94">
        <v>17.884699999999999</v>
      </c>
      <c r="V94">
        <v>4.5454299999999996</v>
      </c>
      <c r="W94">
        <v>0.86782300000000001</v>
      </c>
      <c r="X94">
        <v>0.422207</v>
      </c>
      <c r="Y94">
        <v>0.325737</v>
      </c>
    </row>
    <row r="95" spans="1:25" x14ac:dyDescent="0.3">
      <c r="A95" t="s">
        <v>3604</v>
      </c>
      <c r="B95">
        <v>2022</v>
      </c>
      <c r="C95">
        <v>2022.5</v>
      </c>
      <c r="D95" t="s">
        <v>551</v>
      </c>
      <c r="E95">
        <v>545180</v>
      </c>
      <c r="F95">
        <v>294969</v>
      </c>
      <c r="G95">
        <v>159533</v>
      </c>
      <c r="H95">
        <v>71439.399999999994</v>
      </c>
      <c r="I95">
        <v>155921</v>
      </c>
      <c r="J95">
        <v>38251.800000000003</v>
      </c>
      <c r="K95">
        <v>12902.7</v>
      </c>
      <c r="L95">
        <v>10716.5</v>
      </c>
      <c r="M95">
        <v>4552.46</v>
      </c>
      <c r="N95">
        <v>10565.7</v>
      </c>
      <c r="O95">
        <v>3333.67</v>
      </c>
      <c r="P95">
        <v>1956.46</v>
      </c>
      <c r="Q95">
        <v>694.47199999999998</v>
      </c>
      <c r="R95">
        <v>100.215</v>
      </c>
      <c r="S95">
        <v>177.934</v>
      </c>
      <c r="T95">
        <v>21.489000000000001</v>
      </c>
      <c r="U95">
        <v>12.4655</v>
      </c>
      <c r="V95">
        <v>3.16812</v>
      </c>
      <c r="W95">
        <v>0.60486499999999999</v>
      </c>
      <c r="X95">
        <v>0.29427399999999998</v>
      </c>
      <c r="Y95">
        <v>0.22703499999999999</v>
      </c>
    </row>
    <row r="96" spans="1:25" x14ac:dyDescent="0.3">
      <c r="A96" t="s">
        <v>3604</v>
      </c>
      <c r="B96">
        <v>2023</v>
      </c>
      <c r="C96">
        <v>2023</v>
      </c>
      <c r="D96" t="s">
        <v>552</v>
      </c>
      <c r="E96">
        <v>661439</v>
      </c>
      <c r="F96">
        <v>449356</v>
      </c>
      <c r="G96">
        <v>243117</v>
      </c>
      <c r="H96">
        <v>131134</v>
      </c>
      <c r="I96">
        <v>57908.800000000003</v>
      </c>
      <c r="J96">
        <v>122219</v>
      </c>
      <c r="K96">
        <v>28761.599999999999</v>
      </c>
      <c r="L96">
        <v>9311.52</v>
      </c>
      <c r="M96">
        <v>7627.3</v>
      </c>
      <c r="N96">
        <v>3200.26</v>
      </c>
      <c r="O96">
        <v>7391.21</v>
      </c>
      <c r="P96">
        <v>2326.1999999999998</v>
      </c>
      <c r="Q96">
        <v>1364.32</v>
      </c>
      <c r="R96">
        <v>484.12799999999999</v>
      </c>
      <c r="S96">
        <v>69.853899999999996</v>
      </c>
      <c r="T96">
        <v>124.021</v>
      </c>
      <c r="U96">
        <v>14.9778</v>
      </c>
      <c r="V96">
        <v>8.6883900000000001</v>
      </c>
      <c r="W96">
        <v>2.2081599999999999</v>
      </c>
      <c r="X96">
        <v>0.42158499999999999</v>
      </c>
      <c r="Y96">
        <v>0.363348</v>
      </c>
    </row>
    <row r="97" spans="1:25" x14ac:dyDescent="0.3">
      <c r="A97" t="s">
        <v>3604</v>
      </c>
      <c r="B97">
        <v>2023</v>
      </c>
      <c r="C97">
        <v>2023.5</v>
      </c>
      <c r="D97" t="s">
        <v>551</v>
      </c>
      <c r="E97">
        <v>545180</v>
      </c>
      <c r="F97">
        <v>370360</v>
      </c>
      <c r="G97">
        <v>199605</v>
      </c>
      <c r="H97">
        <v>105903</v>
      </c>
      <c r="I97">
        <v>45406.8</v>
      </c>
      <c r="J97">
        <v>92262.9</v>
      </c>
      <c r="K97">
        <v>21038.6</v>
      </c>
      <c r="L97">
        <v>6654.4</v>
      </c>
      <c r="M97">
        <v>5413.63</v>
      </c>
      <c r="N97">
        <v>2259.3000000000002</v>
      </c>
      <c r="O97">
        <v>5207.8100000000004</v>
      </c>
      <c r="P97">
        <v>1637.49</v>
      </c>
      <c r="Q97">
        <v>960.16200000000003</v>
      </c>
      <c r="R97">
        <v>340.67599999999999</v>
      </c>
      <c r="S97">
        <v>49.153500000000001</v>
      </c>
      <c r="T97">
        <v>87.267899999999997</v>
      </c>
      <c r="U97">
        <v>10.539099999999999</v>
      </c>
      <c r="V97">
        <v>6.11355</v>
      </c>
      <c r="W97">
        <v>1.55376</v>
      </c>
      <c r="X97">
        <v>0.29664600000000002</v>
      </c>
      <c r="Y97">
        <v>0.25566800000000001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406"/>
  <sheetViews>
    <sheetView workbookViewId="0"/>
  </sheetViews>
  <sheetFormatPr defaultRowHeight="14.4" x14ac:dyDescent="0.3"/>
  <cols>
    <col min="1" max="1" width="24.88671875" style="31" customWidth="1"/>
    <col min="2" max="2" width="18.44140625" style="31" customWidth="1"/>
    <col min="3" max="3" width="8.88671875" style="31"/>
  </cols>
  <sheetData>
    <row r="1" spans="1:3" x14ac:dyDescent="0.3">
      <c r="A1" s="31" t="s">
        <v>15</v>
      </c>
      <c r="B1" s="31" t="s">
        <v>735</v>
      </c>
      <c r="C1" s="31" t="s">
        <v>734</v>
      </c>
    </row>
    <row r="2" spans="1:3" x14ac:dyDescent="0.3">
      <c r="A2" t="s">
        <v>149</v>
      </c>
      <c r="B2">
        <v>1111420</v>
      </c>
      <c r="C2">
        <v>57399.1</v>
      </c>
    </row>
    <row r="3" spans="1:3" x14ac:dyDescent="0.3">
      <c r="A3" t="s">
        <v>150</v>
      </c>
      <c r="B3">
        <v>325915</v>
      </c>
      <c r="C3">
        <v>115167</v>
      </c>
    </row>
    <row r="4" spans="1:3" x14ac:dyDescent="0.3">
      <c r="A4" t="s">
        <v>151</v>
      </c>
      <c r="B4">
        <v>240993</v>
      </c>
      <c r="C4">
        <v>78650.2</v>
      </c>
    </row>
    <row r="5" spans="1:3" x14ac:dyDescent="0.3">
      <c r="A5" t="s">
        <v>152</v>
      </c>
      <c r="B5">
        <v>240807</v>
      </c>
      <c r="C5">
        <v>73255.899999999994</v>
      </c>
    </row>
    <row r="6" spans="1:3" x14ac:dyDescent="0.3">
      <c r="A6" t="s">
        <v>153</v>
      </c>
      <c r="B6">
        <v>244927</v>
      </c>
      <c r="C6">
        <v>69693.600000000006</v>
      </c>
    </row>
    <row r="7" spans="1:3" x14ac:dyDescent="0.3">
      <c r="A7" t="s">
        <v>154</v>
      </c>
      <c r="B7">
        <v>298457</v>
      </c>
      <c r="C7">
        <v>67278</v>
      </c>
    </row>
    <row r="8" spans="1:3" x14ac:dyDescent="0.3">
      <c r="A8" t="s">
        <v>155</v>
      </c>
      <c r="B8">
        <v>457330</v>
      </c>
      <c r="C8">
        <v>64747.1</v>
      </c>
    </row>
    <row r="9" spans="1:3" x14ac:dyDescent="0.3">
      <c r="A9" t="s">
        <v>156</v>
      </c>
      <c r="B9">
        <v>671472</v>
      </c>
      <c r="C9">
        <v>64009</v>
      </c>
    </row>
    <row r="10" spans="1:3" x14ac:dyDescent="0.3">
      <c r="A10" t="s">
        <v>157</v>
      </c>
      <c r="B10">
        <v>856908</v>
      </c>
      <c r="C10">
        <v>62209.9</v>
      </c>
    </row>
    <row r="11" spans="1:3" x14ac:dyDescent="0.3">
      <c r="A11" t="s">
        <v>158</v>
      </c>
      <c r="B11">
        <v>930930</v>
      </c>
      <c r="C11">
        <v>58307.3</v>
      </c>
    </row>
    <row r="12" spans="1:3" x14ac:dyDescent="0.3">
      <c r="A12" t="s">
        <v>159</v>
      </c>
      <c r="B12">
        <v>896556</v>
      </c>
      <c r="C12">
        <v>53220.4</v>
      </c>
    </row>
    <row r="13" spans="1:3" x14ac:dyDescent="0.3">
      <c r="A13" t="s">
        <v>160</v>
      </c>
      <c r="B13">
        <v>834792</v>
      </c>
      <c r="C13">
        <v>47709.1</v>
      </c>
    </row>
    <row r="14" spans="1:3" x14ac:dyDescent="0.3">
      <c r="A14" t="s">
        <v>161</v>
      </c>
      <c r="B14">
        <v>801570</v>
      </c>
      <c r="C14">
        <v>43043.1</v>
      </c>
    </row>
    <row r="15" spans="1:3" x14ac:dyDescent="0.3">
      <c r="A15" t="s">
        <v>162</v>
      </c>
      <c r="B15">
        <v>787127</v>
      </c>
      <c r="C15">
        <v>39759.5</v>
      </c>
    </row>
    <row r="16" spans="1:3" x14ac:dyDescent="0.3">
      <c r="A16" t="s">
        <v>163</v>
      </c>
      <c r="B16">
        <v>735748</v>
      </c>
      <c r="C16">
        <v>37473.9</v>
      </c>
    </row>
    <row r="17" spans="1:3" x14ac:dyDescent="0.3">
      <c r="A17" t="s">
        <v>164</v>
      </c>
      <c r="B17">
        <v>656009</v>
      </c>
      <c r="C17">
        <v>35069.599999999999</v>
      </c>
    </row>
    <row r="18" spans="1:3" x14ac:dyDescent="0.3">
      <c r="A18" t="s">
        <v>165</v>
      </c>
      <c r="B18">
        <v>546637</v>
      </c>
      <c r="C18">
        <v>32104.799999999999</v>
      </c>
    </row>
    <row r="19" spans="1:3" x14ac:dyDescent="0.3">
      <c r="A19" t="s">
        <v>166</v>
      </c>
      <c r="B19">
        <v>395292</v>
      </c>
      <c r="C19">
        <v>29033.3</v>
      </c>
    </row>
    <row r="20" spans="1:3" x14ac:dyDescent="0.3">
      <c r="A20" t="s">
        <v>167</v>
      </c>
      <c r="B20">
        <v>330907</v>
      </c>
      <c r="C20">
        <v>27838.2</v>
      </c>
    </row>
    <row r="21" spans="1:3" x14ac:dyDescent="0.3">
      <c r="A21" t="s">
        <v>168</v>
      </c>
      <c r="B21">
        <v>379453</v>
      </c>
      <c r="C21">
        <v>29127.5</v>
      </c>
    </row>
    <row r="22" spans="1:3" x14ac:dyDescent="0.3">
      <c r="A22" t="s">
        <v>169</v>
      </c>
      <c r="B22">
        <v>430776</v>
      </c>
      <c r="C22">
        <v>32897.5</v>
      </c>
    </row>
    <row r="23" spans="1:3" x14ac:dyDescent="0.3">
      <c r="A23" t="s">
        <v>170</v>
      </c>
      <c r="B23">
        <v>442262</v>
      </c>
      <c r="C23">
        <v>32011.7</v>
      </c>
    </row>
    <row r="24" spans="1:3" x14ac:dyDescent="0.3">
      <c r="A24" t="s">
        <v>171</v>
      </c>
      <c r="B24">
        <v>434856</v>
      </c>
      <c r="C24">
        <v>30825.1</v>
      </c>
    </row>
    <row r="25" spans="1:3" x14ac:dyDescent="0.3">
      <c r="A25" t="s">
        <v>172</v>
      </c>
      <c r="B25">
        <v>376256</v>
      </c>
      <c r="C25">
        <v>28955.8</v>
      </c>
    </row>
    <row r="26" spans="1:3" x14ac:dyDescent="0.3">
      <c r="A26" t="s">
        <v>173</v>
      </c>
      <c r="B26">
        <v>336811</v>
      </c>
      <c r="C26">
        <v>27973.8</v>
      </c>
    </row>
    <row r="27" spans="1:3" x14ac:dyDescent="0.3">
      <c r="A27" t="s">
        <v>174</v>
      </c>
      <c r="B27">
        <v>331949</v>
      </c>
      <c r="C27">
        <v>28605.1</v>
      </c>
    </row>
    <row r="28" spans="1:3" x14ac:dyDescent="0.3">
      <c r="A28" t="s">
        <v>175</v>
      </c>
      <c r="B28">
        <v>356696</v>
      </c>
      <c r="C28">
        <v>28755.9</v>
      </c>
    </row>
    <row r="29" spans="1:3" x14ac:dyDescent="0.3">
      <c r="A29" t="s">
        <v>176</v>
      </c>
      <c r="B29">
        <v>384682</v>
      </c>
      <c r="C29">
        <v>29831.599999999999</v>
      </c>
    </row>
    <row r="30" spans="1:3" x14ac:dyDescent="0.3">
      <c r="A30" t="s">
        <v>177</v>
      </c>
      <c r="B30">
        <v>405769</v>
      </c>
      <c r="C30">
        <v>30607.9</v>
      </c>
    </row>
    <row r="31" spans="1:3" x14ac:dyDescent="0.3">
      <c r="A31" t="s">
        <v>178</v>
      </c>
      <c r="B31">
        <v>420167</v>
      </c>
      <c r="C31">
        <v>28468.1</v>
      </c>
    </row>
    <row r="32" spans="1:3" x14ac:dyDescent="0.3">
      <c r="A32" t="s">
        <v>179</v>
      </c>
      <c r="B32">
        <v>401990</v>
      </c>
      <c r="C32">
        <v>26386.7</v>
      </c>
    </row>
    <row r="33" spans="1:3" x14ac:dyDescent="0.3">
      <c r="A33" t="s">
        <v>180</v>
      </c>
      <c r="B33">
        <v>349832</v>
      </c>
      <c r="C33">
        <v>24074.2</v>
      </c>
    </row>
    <row r="34" spans="1:3" x14ac:dyDescent="0.3">
      <c r="A34" t="s">
        <v>181</v>
      </c>
      <c r="B34">
        <v>285913</v>
      </c>
      <c r="C34">
        <v>21648.400000000001</v>
      </c>
    </row>
    <row r="35" spans="1:3" ht="11.4" customHeight="1" x14ac:dyDescent="0.3">
      <c r="A35" t="s">
        <v>182</v>
      </c>
      <c r="B35">
        <v>232199</v>
      </c>
      <c r="C35">
        <v>19881.099999999999</v>
      </c>
    </row>
    <row r="36" spans="1:3" x14ac:dyDescent="0.3">
      <c r="A36" t="s">
        <v>183</v>
      </c>
      <c r="B36">
        <v>206300</v>
      </c>
      <c r="C36">
        <v>19885.7</v>
      </c>
    </row>
    <row r="37" spans="1:3" ht="17.399999999999999" customHeight="1" x14ac:dyDescent="0.3">
      <c r="A37" t="s">
        <v>184</v>
      </c>
      <c r="B37">
        <v>218655</v>
      </c>
      <c r="C37">
        <v>19872.099999999999</v>
      </c>
    </row>
    <row r="38" spans="1:3" x14ac:dyDescent="0.3">
      <c r="A38" t="s">
        <v>185</v>
      </c>
      <c r="B38">
        <v>258510</v>
      </c>
      <c r="C38">
        <v>23442.7</v>
      </c>
    </row>
    <row r="39" spans="1:3" x14ac:dyDescent="0.3">
      <c r="A39" t="s">
        <v>186</v>
      </c>
      <c r="B39">
        <v>302412</v>
      </c>
      <c r="C39">
        <v>25321.7</v>
      </c>
    </row>
    <row r="40" spans="1:3" x14ac:dyDescent="0.3">
      <c r="A40" t="s">
        <v>187</v>
      </c>
      <c r="B40">
        <v>369891</v>
      </c>
      <c r="C40">
        <v>28834.2</v>
      </c>
    </row>
    <row r="41" spans="1:3" x14ac:dyDescent="0.3">
      <c r="A41" t="s">
        <v>188</v>
      </c>
      <c r="B41">
        <v>404072</v>
      </c>
      <c r="C41">
        <v>33205</v>
      </c>
    </row>
    <row r="42" spans="1:3" x14ac:dyDescent="0.3">
      <c r="A42" t="s">
        <v>189</v>
      </c>
      <c r="B42">
        <v>510531</v>
      </c>
      <c r="C42">
        <v>41498.6</v>
      </c>
    </row>
    <row r="43" spans="1:3" x14ac:dyDescent="0.3">
      <c r="A43" t="s">
        <v>190</v>
      </c>
      <c r="B43">
        <v>601878</v>
      </c>
      <c r="C43">
        <v>50986.7</v>
      </c>
    </row>
    <row r="44" spans="1:3" x14ac:dyDescent="0.3">
      <c r="A44" t="s">
        <v>191</v>
      </c>
      <c r="B44">
        <v>670700</v>
      </c>
      <c r="C44">
        <v>53420.7</v>
      </c>
    </row>
    <row r="45" spans="1:3" x14ac:dyDescent="0.3">
      <c r="A45" t="s">
        <v>192</v>
      </c>
      <c r="B45">
        <v>669840</v>
      </c>
      <c r="C45">
        <v>52977.8</v>
      </c>
    </row>
    <row r="46" spans="1:3" x14ac:dyDescent="0.3">
      <c r="A46" t="s">
        <v>193</v>
      </c>
      <c r="B46">
        <v>635351</v>
      </c>
      <c r="C46">
        <v>48982.3</v>
      </c>
    </row>
    <row r="47" spans="1:3" x14ac:dyDescent="0.3">
      <c r="A47" t="s">
        <v>194</v>
      </c>
      <c r="B47">
        <v>550472</v>
      </c>
      <c r="C47">
        <v>44154.3</v>
      </c>
    </row>
    <row r="48" spans="1:3" x14ac:dyDescent="0.3">
      <c r="A48" t="s">
        <v>195</v>
      </c>
      <c r="B48">
        <v>465088</v>
      </c>
      <c r="C48">
        <v>40632</v>
      </c>
    </row>
    <row r="49" spans="1:3" x14ac:dyDescent="0.3">
      <c r="A49" t="s">
        <v>196</v>
      </c>
      <c r="B49">
        <v>440481</v>
      </c>
      <c r="C49">
        <v>39388.5</v>
      </c>
    </row>
    <row r="50" spans="1:3" x14ac:dyDescent="0.3">
      <c r="A50" t="s">
        <v>197</v>
      </c>
      <c r="B50">
        <v>427130</v>
      </c>
      <c r="C50">
        <v>39408.699999999997</v>
      </c>
    </row>
    <row r="51" spans="1:3" x14ac:dyDescent="0.3">
      <c r="A51" t="s">
        <v>198</v>
      </c>
      <c r="B51">
        <v>446213</v>
      </c>
      <c r="C51">
        <v>41331.9</v>
      </c>
    </row>
    <row r="52" spans="1:3" x14ac:dyDescent="0.3">
      <c r="A52" t="s">
        <v>199</v>
      </c>
      <c r="B52">
        <v>422261</v>
      </c>
      <c r="C52">
        <v>24433.8</v>
      </c>
    </row>
    <row r="53" spans="1:3" x14ac:dyDescent="0.3">
      <c r="A53" t="s">
        <v>200</v>
      </c>
      <c r="B53">
        <v>410711</v>
      </c>
      <c r="C53">
        <v>18392.5</v>
      </c>
    </row>
    <row r="54" spans="1:3" x14ac:dyDescent="0.3">
      <c r="A54" t="s">
        <v>201</v>
      </c>
      <c r="B54">
        <v>417972</v>
      </c>
      <c r="C54">
        <v>17104</v>
      </c>
    </row>
    <row r="55" spans="1:3" x14ac:dyDescent="0.3">
      <c r="A55" t="s">
        <v>202</v>
      </c>
      <c r="B55">
        <v>435350</v>
      </c>
      <c r="C55">
        <v>16742.7</v>
      </c>
    </row>
    <row r="56" spans="1:3" x14ac:dyDescent="0.3">
      <c r="A56" t="s">
        <v>203</v>
      </c>
      <c r="B56">
        <v>450433</v>
      </c>
      <c r="C56">
        <v>16545</v>
      </c>
    </row>
    <row r="57" spans="1:3" x14ac:dyDescent="0.3">
      <c r="A57" t="s">
        <v>204</v>
      </c>
      <c r="B57">
        <v>458718</v>
      </c>
      <c r="C57">
        <v>16490.400000000001</v>
      </c>
    </row>
    <row r="58" spans="1:3" x14ac:dyDescent="0.3">
      <c r="A58" t="s">
        <v>205</v>
      </c>
      <c r="B58">
        <v>462886</v>
      </c>
      <c r="C58">
        <v>17868.3</v>
      </c>
    </row>
    <row r="59" spans="1:3" x14ac:dyDescent="0.3">
      <c r="A59" t="s">
        <v>206</v>
      </c>
      <c r="B59">
        <v>464980</v>
      </c>
      <c r="C59">
        <v>18956.099999999999</v>
      </c>
    </row>
    <row r="60" spans="1:3" x14ac:dyDescent="0.3">
      <c r="A60" t="s">
        <v>207</v>
      </c>
      <c r="B60">
        <v>465969</v>
      </c>
      <c r="C60">
        <v>19704.8</v>
      </c>
    </row>
    <row r="61" spans="1:3" x14ac:dyDescent="0.3">
      <c r="A61" t="s">
        <v>208</v>
      </c>
      <c r="B61">
        <v>466424</v>
      </c>
      <c r="C61">
        <v>20169.8</v>
      </c>
    </row>
    <row r="62" spans="1:3" x14ac:dyDescent="0.3">
      <c r="A62" t="s">
        <v>209</v>
      </c>
      <c r="B62">
        <v>466633</v>
      </c>
      <c r="C62">
        <v>20438.400000000001</v>
      </c>
    </row>
    <row r="63" spans="1:3" x14ac:dyDescent="0.3">
      <c r="A63" t="s">
        <v>210</v>
      </c>
      <c r="B63">
        <v>466728</v>
      </c>
      <c r="C63">
        <v>20585.8</v>
      </c>
    </row>
    <row r="64" spans="1:3" x14ac:dyDescent="0.3">
      <c r="A64" t="s">
        <v>211</v>
      </c>
      <c r="B64">
        <v>466771</v>
      </c>
      <c r="C64">
        <v>20664</v>
      </c>
    </row>
    <row r="65" spans="1:3" x14ac:dyDescent="0.3">
      <c r="A65" t="s">
        <v>3606</v>
      </c>
      <c r="B65">
        <v>466791</v>
      </c>
      <c r="C65">
        <v>20704.5</v>
      </c>
    </row>
    <row r="66" spans="1:3" x14ac:dyDescent="0.3">
      <c r="A66" t="s">
        <v>212</v>
      </c>
      <c r="B66">
        <v>661439</v>
      </c>
      <c r="C66">
        <v>24602.1</v>
      </c>
    </row>
    <row r="67" spans="1:3" x14ac:dyDescent="0.3">
      <c r="A67" t="s">
        <v>213</v>
      </c>
      <c r="B67">
        <v>289159</v>
      </c>
      <c r="C67">
        <v>69041.7</v>
      </c>
    </row>
    <row r="68" spans="1:3" x14ac:dyDescent="0.3">
      <c r="A68" t="s">
        <v>214</v>
      </c>
      <c r="B68">
        <v>2348810</v>
      </c>
      <c r="C68">
        <v>497741</v>
      </c>
    </row>
    <row r="69" spans="1:3" x14ac:dyDescent="0.3">
      <c r="A69" t="s">
        <v>215</v>
      </c>
      <c r="B69">
        <v>666598</v>
      </c>
      <c r="C69">
        <v>365267</v>
      </c>
    </row>
    <row r="70" spans="1:3" x14ac:dyDescent="0.3">
      <c r="A70" t="s">
        <v>216</v>
      </c>
      <c r="B70">
        <v>1160220</v>
      </c>
      <c r="C70">
        <v>164510</v>
      </c>
    </row>
    <row r="71" spans="1:3" x14ac:dyDescent="0.3">
      <c r="A71" t="s">
        <v>217</v>
      </c>
      <c r="B71">
        <v>159614</v>
      </c>
      <c r="C71">
        <v>50186</v>
      </c>
    </row>
    <row r="72" spans="1:3" x14ac:dyDescent="0.3">
      <c r="A72" t="s">
        <v>218</v>
      </c>
      <c r="B72">
        <v>207882</v>
      </c>
      <c r="C72">
        <v>42128.3</v>
      </c>
    </row>
    <row r="73" spans="1:3" x14ac:dyDescent="0.3">
      <c r="A73" t="s">
        <v>219</v>
      </c>
      <c r="B73">
        <v>1277270</v>
      </c>
      <c r="C73">
        <v>89819.8</v>
      </c>
    </row>
    <row r="74" spans="1:3" x14ac:dyDescent="0.3">
      <c r="A74" t="s">
        <v>220</v>
      </c>
      <c r="B74">
        <v>343818</v>
      </c>
      <c r="C74">
        <v>78988.899999999994</v>
      </c>
    </row>
    <row r="75" spans="1:3" x14ac:dyDescent="0.3">
      <c r="A75" t="s">
        <v>221</v>
      </c>
      <c r="B75">
        <v>1212850</v>
      </c>
      <c r="C75">
        <v>90289.3</v>
      </c>
    </row>
    <row r="76" spans="1:3" x14ac:dyDescent="0.3">
      <c r="A76" t="s">
        <v>222</v>
      </c>
      <c r="B76">
        <v>523497</v>
      </c>
      <c r="C76">
        <v>56807.3</v>
      </c>
    </row>
    <row r="77" spans="1:3" x14ac:dyDescent="0.3">
      <c r="A77" t="s">
        <v>223</v>
      </c>
      <c r="B77">
        <v>214907</v>
      </c>
      <c r="C77">
        <v>30965.1</v>
      </c>
    </row>
    <row r="78" spans="1:3" x14ac:dyDescent="0.3">
      <c r="A78" t="s">
        <v>224</v>
      </c>
      <c r="B78">
        <v>55641.1</v>
      </c>
      <c r="C78">
        <v>15708.5</v>
      </c>
    </row>
    <row r="79" spans="1:3" x14ac:dyDescent="0.3">
      <c r="A79" t="s">
        <v>225</v>
      </c>
      <c r="B79">
        <v>349525</v>
      </c>
      <c r="C79">
        <v>40614</v>
      </c>
    </row>
    <row r="80" spans="1:3" x14ac:dyDescent="0.3">
      <c r="A80" t="s">
        <v>226</v>
      </c>
      <c r="B80">
        <v>754746</v>
      </c>
      <c r="C80">
        <v>66288.399999999994</v>
      </c>
    </row>
    <row r="81" spans="1:3" x14ac:dyDescent="0.3">
      <c r="A81" t="s">
        <v>227</v>
      </c>
      <c r="B81">
        <v>659356</v>
      </c>
      <c r="C81">
        <v>82640.5</v>
      </c>
    </row>
    <row r="82" spans="1:3" x14ac:dyDescent="0.3">
      <c r="A82" t="s">
        <v>228</v>
      </c>
      <c r="B82">
        <v>605839</v>
      </c>
      <c r="C82">
        <v>87214.8</v>
      </c>
    </row>
    <row r="83" spans="1:3" x14ac:dyDescent="0.3">
      <c r="A83" t="s">
        <v>229</v>
      </c>
      <c r="B83">
        <v>1311820</v>
      </c>
      <c r="C83">
        <v>115589</v>
      </c>
    </row>
    <row r="84" spans="1:3" x14ac:dyDescent="0.3">
      <c r="A84" t="s">
        <v>230</v>
      </c>
      <c r="B84">
        <v>546338</v>
      </c>
      <c r="C84">
        <v>83488.5</v>
      </c>
    </row>
    <row r="85" spans="1:3" x14ac:dyDescent="0.3">
      <c r="A85" t="s">
        <v>231</v>
      </c>
      <c r="B85">
        <v>349344</v>
      </c>
      <c r="C85">
        <v>70523.5</v>
      </c>
    </row>
    <row r="86" spans="1:3" x14ac:dyDescent="0.3">
      <c r="A86" t="s">
        <v>232</v>
      </c>
      <c r="B86">
        <v>307284</v>
      </c>
      <c r="C86">
        <v>69857.600000000006</v>
      </c>
    </row>
    <row r="87" spans="1:3" x14ac:dyDescent="0.3">
      <c r="A87" t="s">
        <v>233</v>
      </c>
      <c r="B87">
        <v>982733</v>
      </c>
      <c r="C87">
        <v>94525.5</v>
      </c>
    </row>
    <row r="88" spans="1:3" x14ac:dyDescent="0.3">
      <c r="A88" t="s">
        <v>234</v>
      </c>
      <c r="B88">
        <v>411720</v>
      </c>
      <c r="C88">
        <v>73066.600000000006</v>
      </c>
    </row>
    <row r="89" spans="1:3" x14ac:dyDescent="0.3">
      <c r="A89" t="s">
        <v>235</v>
      </c>
      <c r="B89">
        <v>377025</v>
      </c>
      <c r="C89">
        <v>69199.899999999994</v>
      </c>
    </row>
    <row r="90" spans="1:3" x14ac:dyDescent="0.3">
      <c r="A90" t="s">
        <v>236</v>
      </c>
      <c r="B90">
        <v>1005280</v>
      </c>
      <c r="C90">
        <v>95696.8</v>
      </c>
    </row>
    <row r="91" spans="1:3" x14ac:dyDescent="0.3">
      <c r="A91" t="s">
        <v>237</v>
      </c>
      <c r="B91">
        <v>659934</v>
      </c>
      <c r="C91">
        <v>70205.2</v>
      </c>
    </row>
    <row r="92" spans="1:3" x14ac:dyDescent="0.3">
      <c r="A92" t="s">
        <v>238</v>
      </c>
      <c r="B92">
        <v>339282</v>
      </c>
      <c r="C92">
        <v>57615.8</v>
      </c>
    </row>
    <row r="93" spans="1:3" x14ac:dyDescent="0.3">
      <c r="A93" t="s">
        <v>239</v>
      </c>
      <c r="B93">
        <v>382162</v>
      </c>
      <c r="C93">
        <v>53965</v>
      </c>
    </row>
    <row r="94" spans="1:3" x14ac:dyDescent="0.3">
      <c r="A94" t="s">
        <v>240</v>
      </c>
      <c r="B94">
        <v>354230</v>
      </c>
      <c r="C94">
        <v>48561.8</v>
      </c>
    </row>
    <row r="95" spans="1:3" x14ac:dyDescent="0.3">
      <c r="A95" t="s">
        <v>241</v>
      </c>
      <c r="B95">
        <v>259790</v>
      </c>
      <c r="C95">
        <v>39019.300000000003</v>
      </c>
    </row>
    <row r="96" spans="1:3" x14ac:dyDescent="0.3">
      <c r="A96" t="s">
        <v>242</v>
      </c>
      <c r="B96">
        <v>452881</v>
      </c>
      <c r="C96">
        <v>59433.5</v>
      </c>
    </row>
    <row r="97" spans="1:3" x14ac:dyDescent="0.3">
      <c r="A97" t="s">
        <v>243</v>
      </c>
      <c r="B97">
        <v>763306</v>
      </c>
      <c r="C97">
        <v>68316.800000000003</v>
      </c>
    </row>
    <row r="98" spans="1:3" x14ac:dyDescent="0.3">
      <c r="A98" t="s">
        <v>244</v>
      </c>
      <c r="B98">
        <v>426903</v>
      </c>
      <c r="C98">
        <v>70490.5</v>
      </c>
    </row>
    <row r="99" spans="1:3" x14ac:dyDescent="0.3">
      <c r="A99" t="s">
        <v>245</v>
      </c>
      <c r="B99">
        <v>1386370</v>
      </c>
      <c r="C99">
        <v>108753</v>
      </c>
    </row>
    <row r="100" spans="1:3" x14ac:dyDescent="0.3">
      <c r="A100" t="s">
        <v>246</v>
      </c>
      <c r="B100">
        <v>329010</v>
      </c>
      <c r="C100">
        <v>86855.3</v>
      </c>
    </row>
    <row r="101" spans="1:3" x14ac:dyDescent="0.3">
      <c r="A101" t="s">
        <v>247</v>
      </c>
      <c r="B101">
        <v>935671</v>
      </c>
      <c r="C101">
        <v>102767</v>
      </c>
    </row>
    <row r="102" spans="1:3" x14ac:dyDescent="0.3">
      <c r="A102" t="s">
        <v>248</v>
      </c>
      <c r="B102">
        <v>1153180</v>
      </c>
      <c r="C102">
        <v>106915</v>
      </c>
    </row>
    <row r="103" spans="1:3" x14ac:dyDescent="0.3">
      <c r="A103" t="s">
        <v>249</v>
      </c>
      <c r="B103">
        <v>985325</v>
      </c>
      <c r="C103">
        <v>100234</v>
      </c>
    </row>
    <row r="104" spans="1:3" x14ac:dyDescent="0.3">
      <c r="A104" t="s">
        <v>250</v>
      </c>
      <c r="B104">
        <v>1375760</v>
      </c>
      <c r="C104">
        <v>96547.7</v>
      </c>
    </row>
    <row r="105" spans="1:3" x14ac:dyDescent="0.3">
      <c r="A105" t="s">
        <v>251</v>
      </c>
      <c r="B105">
        <v>304359</v>
      </c>
      <c r="C105">
        <v>44132.2</v>
      </c>
    </row>
    <row r="106" spans="1:3" x14ac:dyDescent="0.3">
      <c r="A106" t="s">
        <v>252</v>
      </c>
      <c r="B106">
        <v>362098</v>
      </c>
      <c r="C106">
        <v>41575.4</v>
      </c>
    </row>
    <row r="107" spans="1:3" x14ac:dyDescent="0.3">
      <c r="A107" t="s">
        <v>253</v>
      </c>
      <c r="B107">
        <v>252121</v>
      </c>
      <c r="C107">
        <v>43170.6</v>
      </c>
    </row>
    <row r="108" spans="1:3" x14ac:dyDescent="0.3">
      <c r="A108" t="s">
        <v>254</v>
      </c>
      <c r="B108">
        <v>394254</v>
      </c>
      <c r="C108">
        <v>62696.800000000003</v>
      </c>
    </row>
    <row r="109" spans="1:3" x14ac:dyDescent="0.3">
      <c r="A109" t="s">
        <v>255</v>
      </c>
      <c r="B109">
        <v>962390</v>
      </c>
      <c r="C109">
        <v>82753.899999999994</v>
      </c>
    </row>
    <row r="110" spans="1:3" x14ac:dyDescent="0.3">
      <c r="A110" t="s">
        <v>256</v>
      </c>
      <c r="B110">
        <v>282001</v>
      </c>
      <c r="C110">
        <v>42126.5</v>
      </c>
    </row>
    <row r="111" spans="1:3" x14ac:dyDescent="0.3">
      <c r="A111" t="s">
        <v>257</v>
      </c>
      <c r="B111">
        <v>420541</v>
      </c>
      <c r="C111">
        <v>49706</v>
      </c>
    </row>
    <row r="112" spans="1:3" x14ac:dyDescent="0.3">
      <c r="A112" t="s">
        <v>258</v>
      </c>
      <c r="B112">
        <v>526789</v>
      </c>
      <c r="C112">
        <v>69365.399999999994</v>
      </c>
    </row>
    <row r="113" spans="1:3" x14ac:dyDescent="0.3">
      <c r="A113" t="s">
        <v>259</v>
      </c>
      <c r="B113">
        <v>661439</v>
      </c>
      <c r="C113">
        <v>24602.1</v>
      </c>
    </row>
    <row r="114" spans="1:3" x14ac:dyDescent="0.3">
      <c r="A114" t="s">
        <v>260</v>
      </c>
      <c r="B114">
        <v>661439</v>
      </c>
      <c r="C114">
        <v>24602.1</v>
      </c>
    </row>
    <row r="115" spans="1:3" x14ac:dyDescent="0.3">
      <c r="A115" t="s">
        <v>261</v>
      </c>
      <c r="B115">
        <v>661439</v>
      </c>
      <c r="C115">
        <v>24602.1</v>
      </c>
    </row>
    <row r="116" spans="1:3" x14ac:dyDescent="0.3">
      <c r="A116" t="s">
        <v>262</v>
      </c>
      <c r="B116">
        <v>661439</v>
      </c>
      <c r="C116">
        <v>24602.1</v>
      </c>
    </row>
    <row r="117" spans="1:3" x14ac:dyDescent="0.3">
      <c r="A117" t="s">
        <v>263</v>
      </c>
      <c r="B117">
        <v>661439</v>
      </c>
      <c r="C117">
        <v>24602.1</v>
      </c>
    </row>
    <row r="118" spans="1:3" x14ac:dyDescent="0.3">
      <c r="A118" t="s">
        <v>264</v>
      </c>
      <c r="B118">
        <v>661439</v>
      </c>
      <c r="C118">
        <v>24602.1</v>
      </c>
    </row>
    <row r="119" spans="1:3" x14ac:dyDescent="0.3">
      <c r="A119" t="s">
        <v>265</v>
      </c>
      <c r="B119">
        <v>661439</v>
      </c>
      <c r="C119">
        <v>24602.1</v>
      </c>
    </row>
    <row r="120" spans="1:3" x14ac:dyDescent="0.3">
      <c r="A120" t="s">
        <v>266</v>
      </c>
      <c r="B120">
        <v>661439</v>
      </c>
      <c r="C120">
        <v>24602.1</v>
      </c>
    </row>
    <row r="121" spans="1:3" x14ac:dyDescent="0.3">
      <c r="A121" t="s">
        <v>267</v>
      </c>
      <c r="B121">
        <v>661439</v>
      </c>
      <c r="C121">
        <v>24602.1</v>
      </c>
    </row>
    <row r="122" spans="1:3" x14ac:dyDescent="0.3">
      <c r="A122" t="s">
        <v>268</v>
      </c>
      <c r="B122">
        <v>661439</v>
      </c>
      <c r="C122">
        <v>24602.1</v>
      </c>
    </row>
    <row r="123" spans="1:3" x14ac:dyDescent="0.3">
      <c r="A123" t="s">
        <v>269</v>
      </c>
      <c r="B123">
        <v>661439</v>
      </c>
      <c r="C123">
        <v>24602.1</v>
      </c>
    </row>
    <row r="124" spans="1:3" x14ac:dyDescent="0.3">
      <c r="A124" t="s">
        <v>270</v>
      </c>
      <c r="B124">
        <v>661439</v>
      </c>
      <c r="C124">
        <v>24602.1</v>
      </c>
    </row>
    <row r="125" spans="1:3" x14ac:dyDescent="0.3">
      <c r="A125" t="s">
        <v>271</v>
      </c>
      <c r="B125">
        <v>661439</v>
      </c>
      <c r="C125">
        <v>24602.1</v>
      </c>
    </row>
    <row r="126" spans="1:3" x14ac:dyDescent="0.3">
      <c r="A126" t="s">
        <v>272</v>
      </c>
      <c r="B126">
        <v>661439</v>
      </c>
      <c r="C126">
        <v>24602.1</v>
      </c>
    </row>
    <row r="127" spans="1:3" x14ac:dyDescent="0.3">
      <c r="A127" t="s">
        <v>273</v>
      </c>
      <c r="B127">
        <v>661439</v>
      </c>
      <c r="C127">
        <v>24602.1</v>
      </c>
    </row>
    <row r="128" spans="1:3" x14ac:dyDescent="0.3">
      <c r="A128" t="s">
        <v>274</v>
      </c>
      <c r="B128">
        <v>661439</v>
      </c>
      <c r="C128">
        <v>24602.1</v>
      </c>
    </row>
    <row r="129" spans="1:3" x14ac:dyDescent="0.3">
      <c r="A129" t="s">
        <v>3607</v>
      </c>
      <c r="B129">
        <v>661439</v>
      </c>
      <c r="C129">
        <v>24602.1</v>
      </c>
    </row>
    <row r="130" spans="1:3" x14ac:dyDescent="0.3">
      <c r="A130" t="s">
        <v>275</v>
      </c>
      <c r="B130">
        <v>0.34268900000000002</v>
      </c>
      <c r="C130">
        <v>7.32574E-2</v>
      </c>
    </row>
    <row r="131" spans="1:3" x14ac:dyDescent="0.3">
      <c r="A131" t="s">
        <v>276</v>
      </c>
      <c r="B131">
        <v>0.40090799999999999</v>
      </c>
      <c r="C131">
        <v>7.39736E-2</v>
      </c>
    </row>
    <row r="132" spans="1:3" x14ac:dyDescent="0.3">
      <c r="A132" t="s">
        <v>277</v>
      </c>
      <c r="B132">
        <v>0.32026900000000003</v>
      </c>
      <c r="C132">
        <v>5.8358199999999999E-2</v>
      </c>
    </row>
    <row r="133" spans="1:3" x14ac:dyDescent="0.3">
      <c r="A133" t="s">
        <v>278</v>
      </c>
      <c r="B133">
        <v>0.25185400000000002</v>
      </c>
      <c r="C133">
        <v>3.5025300000000002E-2</v>
      </c>
    </row>
    <row r="134" spans="1:3" x14ac:dyDescent="0.3">
      <c r="A134" t="s">
        <v>279</v>
      </c>
      <c r="B134">
        <v>0.26200899999999999</v>
      </c>
      <c r="C134">
        <v>2.50902E-2</v>
      </c>
    </row>
    <row r="135" spans="1:3" x14ac:dyDescent="0.3">
      <c r="A135" t="s">
        <v>280</v>
      </c>
      <c r="B135">
        <v>0.21909000000000001</v>
      </c>
      <c r="C135">
        <v>1.6542600000000001E-2</v>
      </c>
    </row>
    <row r="136" spans="1:3" x14ac:dyDescent="0.3">
      <c r="A136" t="s">
        <v>281</v>
      </c>
      <c r="B136">
        <v>0.274677</v>
      </c>
      <c r="C136">
        <v>1.4789699999999999E-2</v>
      </c>
    </row>
    <row r="137" spans="1:3" x14ac:dyDescent="0.3">
      <c r="A137" t="s">
        <v>282</v>
      </c>
      <c r="B137">
        <v>0.33608100000000002</v>
      </c>
      <c r="C137">
        <v>1.5148200000000001E-2</v>
      </c>
    </row>
    <row r="138" spans="1:3" x14ac:dyDescent="0.3">
      <c r="A138" t="s">
        <v>283</v>
      </c>
      <c r="B138">
        <v>0.38671800000000001</v>
      </c>
      <c r="C138">
        <v>1.6823299999999999E-2</v>
      </c>
    </row>
    <row r="139" spans="1:3" x14ac:dyDescent="0.3">
      <c r="A139" t="s">
        <v>284</v>
      </c>
      <c r="B139">
        <v>0.38800600000000002</v>
      </c>
      <c r="C139">
        <v>1.5894100000000001E-2</v>
      </c>
    </row>
    <row r="140" spans="1:3" x14ac:dyDescent="0.3">
      <c r="A140" t="s">
        <v>285</v>
      </c>
      <c r="B140">
        <v>0.42031499999999999</v>
      </c>
      <c r="C140">
        <v>1.5036799999999999E-2</v>
      </c>
    </row>
    <row r="141" spans="1:3" x14ac:dyDescent="0.3">
      <c r="A141" t="s">
        <v>286</v>
      </c>
      <c r="B141">
        <v>0.50841199999999998</v>
      </c>
      <c r="C141">
        <v>1.54763E-2</v>
      </c>
    </row>
    <row r="142" spans="1:3" x14ac:dyDescent="0.3">
      <c r="A142" t="s">
        <v>287</v>
      </c>
      <c r="B142">
        <v>0.49609999999999999</v>
      </c>
      <c r="C142">
        <v>1.6336099999999999E-2</v>
      </c>
    </row>
    <row r="143" spans="1:3" x14ac:dyDescent="0.3">
      <c r="A143" t="s">
        <v>288</v>
      </c>
      <c r="B143">
        <v>0.505965</v>
      </c>
      <c r="C143">
        <v>1.50752E-2</v>
      </c>
    </row>
    <row r="144" spans="1:3" x14ac:dyDescent="0.3">
      <c r="A144" t="s">
        <v>289</v>
      </c>
      <c r="B144">
        <v>0.62202999999999997</v>
      </c>
      <c r="C144">
        <v>1.66608E-2</v>
      </c>
    </row>
    <row r="145" spans="1:3" x14ac:dyDescent="0.3">
      <c r="A145" t="s">
        <v>290</v>
      </c>
      <c r="B145">
        <v>0.63146400000000003</v>
      </c>
      <c r="C145">
        <v>1.9900600000000001E-2</v>
      </c>
    </row>
    <row r="146" spans="1:3" x14ac:dyDescent="0.3">
      <c r="A146" t="s">
        <v>291</v>
      </c>
      <c r="B146">
        <v>0.59406000000000003</v>
      </c>
      <c r="C146">
        <v>2.1665799999999999E-2</v>
      </c>
    </row>
    <row r="147" spans="1:3" x14ac:dyDescent="0.3">
      <c r="A147" t="s">
        <v>292</v>
      </c>
      <c r="B147">
        <v>0.61463599999999996</v>
      </c>
      <c r="C147">
        <v>2.0481599999999999E-2</v>
      </c>
    </row>
    <row r="148" spans="1:3" x14ac:dyDescent="0.3">
      <c r="A148" t="s">
        <v>293</v>
      </c>
      <c r="B148">
        <v>0.65337100000000004</v>
      </c>
      <c r="C148">
        <v>2.0077100000000001E-2</v>
      </c>
    </row>
    <row r="149" spans="1:3" x14ac:dyDescent="0.3">
      <c r="A149" t="s">
        <v>294</v>
      </c>
      <c r="B149">
        <v>0.62512299999999998</v>
      </c>
      <c r="C149">
        <v>1.9503099999999999E-2</v>
      </c>
    </row>
    <row r="150" spans="1:3" x14ac:dyDescent="0.3">
      <c r="A150" t="s">
        <v>295</v>
      </c>
      <c r="B150">
        <v>0.66812199999999999</v>
      </c>
      <c r="C150">
        <v>1.8305399999999999E-2</v>
      </c>
    </row>
    <row r="151" spans="1:3" x14ac:dyDescent="0.3">
      <c r="A151" t="s">
        <v>296</v>
      </c>
      <c r="B151">
        <v>0.61863800000000002</v>
      </c>
      <c r="C151">
        <v>2.09727E-2</v>
      </c>
    </row>
    <row r="152" spans="1:3" x14ac:dyDescent="0.3">
      <c r="A152" t="s">
        <v>297</v>
      </c>
      <c r="B152">
        <v>0.63275599999999999</v>
      </c>
      <c r="C152">
        <v>2.2653599999999999E-2</v>
      </c>
    </row>
    <row r="153" spans="1:3" x14ac:dyDescent="0.3">
      <c r="A153" t="s">
        <v>298</v>
      </c>
      <c r="B153">
        <v>0.63663899999999995</v>
      </c>
      <c r="C153">
        <v>2.28725E-2</v>
      </c>
    </row>
    <row r="154" spans="1:3" x14ac:dyDescent="0.3">
      <c r="A154" t="s">
        <v>299</v>
      </c>
      <c r="B154">
        <v>0.59319500000000003</v>
      </c>
      <c r="C154">
        <v>2.2127999999999998E-2</v>
      </c>
    </row>
    <row r="155" spans="1:3" x14ac:dyDescent="0.3">
      <c r="A155" t="s">
        <v>300</v>
      </c>
      <c r="B155">
        <v>0.60952200000000001</v>
      </c>
      <c r="C155">
        <v>2.13911E-2</v>
      </c>
    </row>
    <row r="156" spans="1:3" x14ac:dyDescent="0.3">
      <c r="A156" t="s">
        <v>301</v>
      </c>
      <c r="B156">
        <v>0.60413099999999997</v>
      </c>
      <c r="C156">
        <v>2.02647E-2</v>
      </c>
    </row>
    <row r="157" spans="1:3" x14ac:dyDescent="0.3">
      <c r="A157" t="s">
        <v>302</v>
      </c>
      <c r="B157">
        <v>0.61044799999999999</v>
      </c>
      <c r="C157">
        <v>1.7960799999999999E-2</v>
      </c>
    </row>
    <row r="158" spans="1:3" x14ac:dyDescent="0.3">
      <c r="A158" t="s">
        <v>303</v>
      </c>
      <c r="B158">
        <v>0.63253800000000004</v>
      </c>
      <c r="C158">
        <v>1.7335099999999999E-2</v>
      </c>
    </row>
    <row r="159" spans="1:3" x14ac:dyDescent="0.3">
      <c r="A159" t="s">
        <v>304</v>
      </c>
      <c r="B159">
        <v>0.65780499999999997</v>
      </c>
      <c r="C159">
        <v>1.8145600000000001E-2</v>
      </c>
    </row>
    <row r="160" spans="1:3" x14ac:dyDescent="0.3">
      <c r="A160" t="s">
        <v>305</v>
      </c>
      <c r="B160">
        <v>0.66405800000000004</v>
      </c>
      <c r="C160">
        <v>1.95456E-2</v>
      </c>
    </row>
    <row r="161" spans="1:3" x14ac:dyDescent="0.3">
      <c r="A161" t="s">
        <v>306</v>
      </c>
      <c r="B161">
        <v>0.71316500000000005</v>
      </c>
      <c r="C161">
        <v>2.04878E-2</v>
      </c>
    </row>
    <row r="162" spans="1:3" x14ac:dyDescent="0.3">
      <c r="A162" t="s">
        <v>307</v>
      </c>
      <c r="B162">
        <v>0.73527200000000004</v>
      </c>
      <c r="C162">
        <v>2.11819E-2</v>
      </c>
    </row>
    <row r="163" spans="1:3" x14ac:dyDescent="0.3">
      <c r="A163" t="s">
        <v>308</v>
      </c>
      <c r="B163">
        <v>0.69922600000000001</v>
      </c>
      <c r="C163">
        <v>2.1286599999999999E-2</v>
      </c>
    </row>
    <row r="164" spans="1:3" x14ac:dyDescent="0.3">
      <c r="A164" t="s">
        <v>309</v>
      </c>
      <c r="B164">
        <v>0.743587</v>
      </c>
      <c r="C164">
        <v>1.9740799999999999E-2</v>
      </c>
    </row>
    <row r="165" spans="1:3" x14ac:dyDescent="0.3">
      <c r="A165" t="s">
        <v>310</v>
      </c>
      <c r="B165">
        <v>0.72693700000000006</v>
      </c>
      <c r="C165">
        <v>1.9065499999999999E-2</v>
      </c>
    </row>
    <row r="166" spans="1:3" x14ac:dyDescent="0.3">
      <c r="A166" t="s">
        <v>311</v>
      </c>
      <c r="B166">
        <v>0.69206299999999998</v>
      </c>
      <c r="C166">
        <v>1.9476E-2</v>
      </c>
    </row>
    <row r="167" spans="1:3" x14ac:dyDescent="0.3">
      <c r="A167" t="s">
        <v>312</v>
      </c>
      <c r="B167">
        <v>0.66752900000000004</v>
      </c>
      <c r="C167">
        <v>2.09979E-2</v>
      </c>
    </row>
    <row r="168" spans="1:3" x14ac:dyDescent="0.3">
      <c r="A168" t="s">
        <v>313</v>
      </c>
      <c r="B168">
        <v>0.60289800000000004</v>
      </c>
      <c r="C168">
        <v>2.26032E-2</v>
      </c>
    </row>
    <row r="169" spans="1:3" x14ac:dyDescent="0.3">
      <c r="A169" t="s">
        <v>314</v>
      </c>
      <c r="B169">
        <v>0.579592</v>
      </c>
      <c r="C169">
        <v>2.3348600000000001E-2</v>
      </c>
    </row>
    <row r="170" spans="1:3" x14ac:dyDescent="0.3">
      <c r="A170" t="s">
        <v>315</v>
      </c>
      <c r="B170">
        <v>0.55118500000000004</v>
      </c>
      <c r="C170">
        <v>2.22574E-2</v>
      </c>
    </row>
    <row r="171" spans="1:3" x14ac:dyDescent="0.3">
      <c r="A171" t="s">
        <v>316</v>
      </c>
      <c r="B171">
        <v>0.51859299999999997</v>
      </c>
      <c r="C171">
        <v>2.2219599999999999E-2</v>
      </c>
    </row>
    <row r="172" spans="1:3" x14ac:dyDescent="0.3">
      <c r="A172" t="s">
        <v>317</v>
      </c>
      <c r="B172">
        <v>0.51748700000000003</v>
      </c>
      <c r="C172">
        <v>2.2359199999999999E-2</v>
      </c>
    </row>
    <row r="173" spans="1:3" x14ac:dyDescent="0.3">
      <c r="A173" t="s">
        <v>10</v>
      </c>
      <c r="B173">
        <v>0.52404099999999998</v>
      </c>
      <c r="C173">
        <v>2.3712299999999999E-2</v>
      </c>
    </row>
    <row r="174" spans="1:3" x14ac:dyDescent="0.3">
      <c r="A174" t="s">
        <v>318</v>
      </c>
      <c r="B174">
        <v>0.49720300000000001</v>
      </c>
      <c r="C174">
        <v>2.5293300000000001E-2</v>
      </c>
    </row>
    <row r="175" spans="1:3" x14ac:dyDescent="0.3">
      <c r="A175" t="s">
        <v>319</v>
      </c>
      <c r="B175">
        <v>0.56011100000000003</v>
      </c>
      <c r="C175">
        <v>2.5347999999999999E-2</v>
      </c>
    </row>
    <row r="176" spans="1:3" x14ac:dyDescent="0.3">
      <c r="A176" t="s">
        <v>320</v>
      </c>
      <c r="B176">
        <v>0.55321699999999996</v>
      </c>
      <c r="C176">
        <v>2.56785E-2</v>
      </c>
    </row>
    <row r="177" spans="1:3" x14ac:dyDescent="0.3">
      <c r="A177" t="s">
        <v>321</v>
      </c>
      <c r="B177">
        <v>0.58574000000000004</v>
      </c>
      <c r="C177">
        <v>2.3095399999999999E-2</v>
      </c>
    </row>
    <row r="178" spans="1:3" x14ac:dyDescent="0.3">
      <c r="A178" t="s">
        <v>322</v>
      </c>
      <c r="B178">
        <v>0.566411</v>
      </c>
      <c r="C178">
        <v>1.3495500000000001E-2</v>
      </c>
    </row>
    <row r="179" spans="1:3" x14ac:dyDescent="0.3">
      <c r="A179" t="s">
        <v>323</v>
      </c>
      <c r="B179">
        <v>0.55874500000000005</v>
      </c>
      <c r="C179">
        <v>9.9706199999999995E-3</v>
      </c>
    </row>
    <row r="180" spans="1:3" x14ac:dyDescent="0.3">
      <c r="A180" t="s">
        <v>324</v>
      </c>
      <c r="B180">
        <v>0.56662900000000005</v>
      </c>
      <c r="C180">
        <v>8.6266599999999995E-3</v>
      </c>
    </row>
    <row r="181" spans="1:3" x14ac:dyDescent="0.3">
      <c r="A181" t="s">
        <v>325</v>
      </c>
      <c r="B181">
        <v>0.58046200000000003</v>
      </c>
      <c r="C181">
        <v>7.6460299999999998E-3</v>
      </c>
    </row>
    <row r="182" spans="1:3" x14ac:dyDescent="0.3">
      <c r="A182" t="s">
        <v>326</v>
      </c>
      <c r="B182">
        <v>0.59084899999999996</v>
      </c>
      <c r="C182">
        <v>7.1346100000000004E-3</v>
      </c>
    </row>
    <row r="183" spans="1:3" x14ac:dyDescent="0.3">
      <c r="A183" t="s">
        <v>327</v>
      </c>
      <c r="B183">
        <v>0.59285500000000002</v>
      </c>
      <c r="C183">
        <v>1.08323E-2</v>
      </c>
    </row>
    <row r="184" spans="1:3" x14ac:dyDescent="0.3">
      <c r="A184" t="s">
        <v>328</v>
      </c>
      <c r="B184">
        <v>0.59228899999999995</v>
      </c>
      <c r="C184">
        <v>1.0753499999999999E-2</v>
      </c>
    </row>
    <row r="185" spans="1:3" x14ac:dyDescent="0.3">
      <c r="A185" t="s">
        <v>329</v>
      </c>
      <c r="B185">
        <v>0.59167499999999995</v>
      </c>
      <c r="C185">
        <v>1.0699999999999999E-2</v>
      </c>
    </row>
    <row r="186" spans="1:3" x14ac:dyDescent="0.3">
      <c r="A186" t="s">
        <v>330</v>
      </c>
      <c r="B186">
        <v>0.59110200000000002</v>
      </c>
      <c r="C186">
        <v>1.0670799999999999E-2</v>
      </c>
    </row>
    <row r="187" spans="1:3" x14ac:dyDescent="0.3">
      <c r="A187" t="s">
        <v>331</v>
      </c>
      <c r="B187">
        <v>0.59078699999999995</v>
      </c>
      <c r="C187">
        <v>1.0655E-2</v>
      </c>
    </row>
    <row r="188" spans="1:3" x14ac:dyDescent="0.3">
      <c r="A188" t="s">
        <v>332</v>
      </c>
      <c r="B188">
        <v>0.59052700000000002</v>
      </c>
      <c r="C188">
        <v>1.0648100000000001E-2</v>
      </c>
    </row>
    <row r="189" spans="1:3" x14ac:dyDescent="0.3">
      <c r="A189" t="s">
        <v>333</v>
      </c>
      <c r="B189">
        <v>0.59036599999999995</v>
      </c>
      <c r="C189">
        <v>1.0644900000000001E-2</v>
      </c>
    </row>
    <row r="190" spans="1:3" x14ac:dyDescent="0.3">
      <c r="A190" t="s">
        <v>334</v>
      </c>
      <c r="B190">
        <v>0.59018300000000001</v>
      </c>
      <c r="C190">
        <v>1.0644300000000001E-2</v>
      </c>
    </row>
    <row r="191" spans="1:3" x14ac:dyDescent="0.3">
      <c r="A191" t="s">
        <v>3608</v>
      </c>
      <c r="B191">
        <v>0.59001499999999996</v>
      </c>
      <c r="C191">
        <v>1.0644900000000001E-2</v>
      </c>
    </row>
    <row r="192" spans="1:3" x14ac:dyDescent="0.3">
      <c r="A192" t="s">
        <v>335</v>
      </c>
      <c r="B192" s="9">
        <v>0.126357</v>
      </c>
      <c r="C192" s="9">
        <v>4.1173399999999999E-2</v>
      </c>
    </row>
    <row r="193" spans="1:3" x14ac:dyDescent="0.3">
      <c r="A193" t="s">
        <v>336</v>
      </c>
      <c r="B193" s="9">
        <v>0.15982199999999999</v>
      </c>
      <c r="C193" s="9">
        <v>4.92738E-2</v>
      </c>
    </row>
    <row r="194" spans="1:3" x14ac:dyDescent="0.3">
      <c r="A194" t="s">
        <v>337</v>
      </c>
      <c r="B194" s="9">
        <v>0.114417</v>
      </c>
      <c r="C194" s="9">
        <v>3.1687800000000002E-2</v>
      </c>
    </row>
    <row r="195" spans="1:3" x14ac:dyDescent="0.3">
      <c r="A195" t="s">
        <v>338</v>
      </c>
      <c r="B195" s="9">
        <v>8.2936499999999996E-2</v>
      </c>
      <c r="C195" s="9">
        <v>1.8400300000000001E-2</v>
      </c>
    </row>
    <row r="196" spans="1:3" x14ac:dyDescent="0.3">
      <c r="A196" t="s">
        <v>339</v>
      </c>
      <c r="B196" s="9">
        <v>8.7572899999999995E-2</v>
      </c>
      <c r="C196" s="9">
        <v>1.65744E-2</v>
      </c>
    </row>
    <row r="197" spans="1:3" x14ac:dyDescent="0.3">
      <c r="A197" t="s">
        <v>340</v>
      </c>
      <c r="B197" s="9">
        <v>7.0026099999999994E-2</v>
      </c>
      <c r="C197" s="9">
        <v>1.13738E-2</v>
      </c>
    </row>
    <row r="198" spans="1:3" x14ac:dyDescent="0.3">
      <c r="A198" t="s">
        <v>341</v>
      </c>
      <c r="B198" s="9">
        <v>9.3858999999999998E-2</v>
      </c>
      <c r="C198" s="9">
        <v>1.27066E-2</v>
      </c>
    </row>
    <row r="199" spans="1:3" x14ac:dyDescent="0.3">
      <c r="A199" t="s">
        <v>342</v>
      </c>
      <c r="B199" s="9">
        <v>0.12345200000000001</v>
      </c>
      <c r="C199" s="9">
        <v>1.3738500000000001E-2</v>
      </c>
    </row>
    <row r="200" spans="1:3" x14ac:dyDescent="0.3">
      <c r="A200" t="s">
        <v>343</v>
      </c>
      <c r="B200" s="9">
        <v>0.15112400000000001</v>
      </c>
      <c r="C200" s="9">
        <v>1.51007E-2</v>
      </c>
    </row>
    <row r="201" spans="1:3" x14ac:dyDescent="0.3">
      <c r="A201" t="s">
        <v>344</v>
      </c>
      <c r="B201" s="9">
        <v>0.151564</v>
      </c>
      <c r="C201" s="9">
        <v>1.5340899999999999E-2</v>
      </c>
    </row>
    <row r="202" spans="1:3" x14ac:dyDescent="0.3">
      <c r="A202" t="s">
        <v>345</v>
      </c>
      <c r="B202" s="9">
        <v>0.17165800000000001</v>
      </c>
      <c r="C202" s="9">
        <v>1.8383500000000001E-2</v>
      </c>
    </row>
    <row r="203" spans="1:3" x14ac:dyDescent="0.3">
      <c r="A203" t="s">
        <v>346</v>
      </c>
      <c r="B203" s="9">
        <v>0.24074000000000001</v>
      </c>
      <c r="C203" s="9">
        <v>2.69112E-2</v>
      </c>
    </row>
    <row r="204" spans="1:3" x14ac:dyDescent="0.3">
      <c r="A204" t="s">
        <v>347</v>
      </c>
      <c r="B204" s="9">
        <v>0.23138900000000001</v>
      </c>
      <c r="C204" s="9">
        <v>2.4855100000000001E-2</v>
      </c>
    </row>
    <row r="205" spans="1:3" x14ac:dyDescent="0.3">
      <c r="A205" t="s">
        <v>348</v>
      </c>
      <c r="B205" s="9">
        <v>0.26821800000000001</v>
      </c>
      <c r="C205" s="9">
        <v>1.6889999999999999E-2</v>
      </c>
    </row>
    <row r="206" spans="1:3" x14ac:dyDescent="0.3">
      <c r="A206" t="s">
        <v>349</v>
      </c>
      <c r="B206" s="9">
        <v>0.43148300000000001</v>
      </c>
      <c r="C206" s="9">
        <v>3.10309E-2</v>
      </c>
    </row>
    <row r="207" spans="1:3" x14ac:dyDescent="0.3">
      <c r="A207" t="s">
        <v>350</v>
      </c>
      <c r="B207" s="9">
        <v>0.45506000000000002</v>
      </c>
      <c r="C207" s="9">
        <v>3.9978800000000002E-2</v>
      </c>
    </row>
    <row r="208" spans="1:3" x14ac:dyDescent="0.3">
      <c r="A208" t="s">
        <v>351</v>
      </c>
      <c r="B208" s="9">
        <v>0.38195299999999999</v>
      </c>
      <c r="C208" s="9">
        <v>3.5448100000000003E-2</v>
      </c>
    </row>
    <row r="209" spans="1:3" x14ac:dyDescent="0.3">
      <c r="A209" t="s">
        <v>352</v>
      </c>
      <c r="B209" s="9">
        <v>0.42173699999999997</v>
      </c>
      <c r="C209" s="9">
        <v>3.8405399999999999E-2</v>
      </c>
    </row>
    <row r="210" spans="1:3" x14ac:dyDescent="0.3">
      <c r="A210" t="s">
        <v>353</v>
      </c>
      <c r="B210" s="9">
        <v>0.51353300000000002</v>
      </c>
      <c r="C210" s="9">
        <v>4.5750899999999997E-2</v>
      </c>
    </row>
    <row r="211" spans="1:3" x14ac:dyDescent="0.3">
      <c r="A211" t="s">
        <v>354</v>
      </c>
      <c r="B211" s="9">
        <v>0.45976299999999998</v>
      </c>
      <c r="C211" s="9">
        <v>4.06626E-2</v>
      </c>
    </row>
    <row r="212" spans="1:3" x14ac:dyDescent="0.3">
      <c r="A212" t="s">
        <v>355</v>
      </c>
      <c r="B212" s="9">
        <v>0.54369800000000001</v>
      </c>
      <c r="C212" s="9">
        <v>4.9116E-2</v>
      </c>
    </row>
    <row r="213" spans="1:3" x14ac:dyDescent="0.3">
      <c r="A213" t="s">
        <v>356</v>
      </c>
      <c r="B213" s="9">
        <v>0.424236</v>
      </c>
      <c r="C213" s="9">
        <v>4.00931E-2</v>
      </c>
    </row>
    <row r="214" spans="1:3" x14ac:dyDescent="0.3">
      <c r="A214" t="s">
        <v>357</v>
      </c>
      <c r="B214" s="9">
        <v>0.43171199999999998</v>
      </c>
      <c r="C214" s="9">
        <v>4.2766499999999999E-2</v>
      </c>
    </row>
    <row r="215" spans="1:3" x14ac:dyDescent="0.3">
      <c r="A215" t="s">
        <v>358</v>
      </c>
      <c r="B215" s="9">
        <v>0.43518499999999999</v>
      </c>
      <c r="C215" s="9">
        <v>4.3807199999999998E-2</v>
      </c>
    </row>
    <row r="216" spans="1:3" x14ac:dyDescent="0.3">
      <c r="A216" t="s">
        <v>359</v>
      </c>
      <c r="B216" s="9">
        <v>0.37331599999999998</v>
      </c>
      <c r="C216" s="9">
        <v>3.6203899999999997E-2</v>
      </c>
    </row>
    <row r="217" spans="1:3" x14ac:dyDescent="0.3">
      <c r="A217" t="s">
        <v>360</v>
      </c>
      <c r="B217" s="9">
        <v>0.41297400000000001</v>
      </c>
      <c r="C217" s="9">
        <v>3.8471999999999999E-2</v>
      </c>
    </row>
    <row r="218" spans="1:3" x14ac:dyDescent="0.3">
      <c r="A218" t="s">
        <v>361</v>
      </c>
      <c r="B218" s="9">
        <v>0.41367900000000002</v>
      </c>
      <c r="C218" s="9">
        <v>3.6617499999999997E-2</v>
      </c>
    </row>
    <row r="219" spans="1:3" x14ac:dyDescent="0.3">
      <c r="A219" t="s">
        <v>362</v>
      </c>
      <c r="B219" s="9">
        <v>0.42603400000000002</v>
      </c>
      <c r="C219" s="9">
        <v>3.5527499999999997E-2</v>
      </c>
    </row>
    <row r="220" spans="1:3" x14ac:dyDescent="0.3">
      <c r="A220" t="s">
        <v>363</v>
      </c>
      <c r="B220" s="9">
        <v>0.46173799999999998</v>
      </c>
      <c r="C220" s="9">
        <v>3.7607399999999999E-2</v>
      </c>
    </row>
    <row r="221" spans="1:3" x14ac:dyDescent="0.3">
      <c r="A221" t="s">
        <v>364</v>
      </c>
      <c r="B221" s="9">
        <v>0.50850700000000004</v>
      </c>
      <c r="C221" s="9">
        <v>4.3524899999999998E-2</v>
      </c>
    </row>
    <row r="222" spans="1:3" x14ac:dyDescent="0.3">
      <c r="A222" t="s">
        <v>365</v>
      </c>
      <c r="B222" s="9">
        <v>0.522374</v>
      </c>
      <c r="C222" s="9">
        <v>4.9333500000000002E-2</v>
      </c>
    </row>
    <row r="223" spans="1:3" x14ac:dyDescent="0.3">
      <c r="A223" t="s">
        <v>366</v>
      </c>
      <c r="B223" s="9">
        <v>0.63966199999999995</v>
      </c>
      <c r="C223" s="9">
        <v>6.8338200000000002E-2</v>
      </c>
    </row>
    <row r="224" spans="1:3" x14ac:dyDescent="0.3">
      <c r="A224" t="s">
        <v>367</v>
      </c>
      <c r="B224" s="9">
        <v>0.71468100000000001</v>
      </c>
      <c r="C224" s="9">
        <v>8.0982899999999997E-2</v>
      </c>
    </row>
    <row r="225" spans="1:3" x14ac:dyDescent="0.3">
      <c r="A225" t="s">
        <v>368</v>
      </c>
      <c r="B225" s="9">
        <v>0.61067499999999997</v>
      </c>
      <c r="C225" s="9">
        <v>6.8344799999999997E-2</v>
      </c>
    </row>
    <row r="226" spans="1:3" x14ac:dyDescent="0.3">
      <c r="A226" t="s">
        <v>369</v>
      </c>
      <c r="B226" s="9">
        <v>0.76245099999999999</v>
      </c>
      <c r="C226" s="9">
        <v>8.2760600000000004E-2</v>
      </c>
    </row>
    <row r="227" spans="1:3" x14ac:dyDescent="0.3">
      <c r="A227" t="s">
        <v>370</v>
      </c>
      <c r="B227" s="9">
        <v>0.68506199999999995</v>
      </c>
      <c r="C227" s="9">
        <v>7.0903099999999997E-2</v>
      </c>
    </row>
    <row r="228" spans="1:3" x14ac:dyDescent="0.3">
      <c r="A228" t="s">
        <v>371</v>
      </c>
      <c r="B228" s="9">
        <v>0.60165599999999997</v>
      </c>
      <c r="C228" s="9">
        <v>6.0253099999999997E-2</v>
      </c>
    </row>
    <row r="229" spans="1:3" x14ac:dyDescent="0.3">
      <c r="A229" t="s">
        <v>372</v>
      </c>
      <c r="B229" s="9">
        <v>0.524891</v>
      </c>
      <c r="C229" s="9">
        <v>5.2644700000000003E-2</v>
      </c>
    </row>
    <row r="230" spans="1:3" x14ac:dyDescent="0.3">
      <c r="A230" t="s">
        <v>373</v>
      </c>
      <c r="B230" s="9">
        <v>0.41036600000000001</v>
      </c>
      <c r="C230" s="9">
        <v>4.1664399999999997E-2</v>
      </c>
    </row>
    <row r="231" spans="1:3" x14ac:dyDescent="0.3">
      <c r="A231" t="s">
        <v>374</v>
      </c>
      <c r="B231" s="9">
        <v>0.37411299999999997</v>
      </c>
      <c r="C231" s="9">
        <v>3.6261799999999997E-2</v>
      </c>
    </row>
    <row r="232" spans="1:3" x14ac:dyDescent="0.3">
      <c r="A232" t="s">
        <v>375</v>
      </c>
      <c r="B232" s="9">
        <v>0.33425100000000002</v>
      </c>
      <c r="C232" s="9">
        <v>3.10087E-2</v>
      </c>
    </row>
    <row r="233" spans="1:3" x14ac:dyDescent="0.3">
      <c r="A233" t="s">
        <v>376</v>
      </c>
      <c r="B233" s="9">
        <v>0.28558899999999998</v>
      </c>
      <c r="C233" s="9">
        <v>2.5045399999999999E-2</v>
      </c>
    </row>
    <row r="234" spans="1:3" x14ac:dyDescent="0.3">
      <c r="A234" t="s">
        <v>377</v>
      </c>
      <c r="B234" s="9">
        <v>0.28325</v>
      </c>
      <c r="C234" s="9">
        <v>2.4320600000000001E-2</v>
      </c>
    </row>
    <row r="235" spans="1:3" x14ac:dyDescent="0.3">
      <c r="A235" t="s">
        <v>378</v>
      </c>
      <c r="B235" s="9">
        <v>0.294269</v>
      </c>
      <c r="C235" s="9">
        <v>2.6525099999999999E-2</v>
      </c>
    </row>
    <row r="236" spans="1:3" x14ac:dyDescent="0.3">
      <c r="A236" t="s">
        <v>379</v>
      </c>
      <c r="B236" s="9">
        <v>0.26450800000000002</v>
      </c>
      <c r="C236" s="9">
        <v>2.5343899999999999E-2</v>
      </c>
    </row>
    <row r="237" spans="1:3" x14ac:dyDescent="0.3">
      <c r="A237" t="s">
        <v>380</v>
      </c>
      <c r="B237" s="9">
        <v>0.33536700000000003</v>
      </c>
      <c r="C237" s="9">
        <v>3.3423300000000003E-2</v>
      </c>
    </row>
    <row r="238" spans="1:3" x14ac:dyDescent="0.3">
      <c r="A238" t="s">
        <v>381</v>
      </c>
      <c r="B238" s="9">
        <v>0.31636399999999998</v>
      </c>
      <c r="C238" s="9">
        <v>3.18424E-2</v>
      </c>
    </row>
    <row r="239" spans="1:3" x14ac:dyDescent="0.3">
      <c r="A239" t="s">
        <v>382</v>
      </c>
      <c r="B239" s="9">
        <v>0.372114</v>
      </c>
      <c r="C239" s="9">
        <v>3.9745799999999998E-2</v>
      </c>
    </row>
    <row r="240" spans="1:3" x14ac:dyDescent="0.3">
      <c r="A240" t="s">
        <v>383</v>
      </c>
      <c r="B240" s="9">
        <v>0.35107100000000002</v>
      </c>
      <c r="C240" s="9">
        <v>2.43168E-2</v>
      </c>
    </row>
    <row r="241" spans="1:3" x14ac:dyDescent="0.3">
      <c r="A241" t="s">
        <v>384</v>
      </c>
      <c r="B241" s="9">
        <v>0.340924</v>
      </c>
      <c r="C241" s="9">
        <v>1.7958200000000001E-2</v>
      </c>
    </row>
    <row r="242" spans="1:3" x14ac:dyDescent="0.3">
      <c r="A242" t="s">
        <v>385</v>
      </c>
      <c r="B242" s="9">
        <v>0.34730299999999997</v>
      </c>
      <c r="C242" s="9">
        <v>1.61139E-2</v>
      </c>
    </row>
    <row r="243" spans="1:3" x14ac:dyDescent="0.3">
      <c r="A243" t="s">
        <v>386</v>
      </c>
      <c r="B243" s="9">
        <v>0.36257099999999998</v>
      </c>
      <c r="C243" s="9">
        <v>1.5864400000000001E-2</v>
      </c>
    </row>
    <row r="244" spans="1:3" x14ac:dyDescent="0.3">
      <c r="A244" t="s">
        <v>387</v>
      </c>
      <c r="B244" s="9">
        <v>0.37582100000000002</v>
      </c>
      <c r="C244" s="9">
        <v>1.61139E-2</v>
      </c>
    </row>
    <row r="245" spans="1:3" x14ac:dyDescent="0.3">
      <c r="A245" t="s">
        <v>388</v>
      </c>
      <c r="B245" s="9">
        <v>0.37892900000000002</v>
      </c>
      <c r="C245" s="9">
        <v>1.9759800000000001E-2</v>
      </c>
    </row>
    <row r="246" spans="1:3" x14ac:dyDescent="0.3">
      <c r="A246" t="s">
        <v>389</v>
      </c>
      <c r="B246" s="9">
        <v>0.37892900000000002</v>
      </c>
      <c r="C246" s="9">
        <v>1.9759800000000001E-2</v>
      </c>
    </row>
    <row r="247" spans="1:3" x14ac:dyDescent="0.3">
      <c r="A247" t="s">
        <v>390</v>
      </c>
      <c r="B247" s="9">
        <v>0.37892900000000002</v>
      </c>
      <c r="C247" s="9">
        <v>1.9759800000000001E-2</v>
      </c>
    </row>
    <row r="248" spans="1:3" x14ac:dyDescent="0.3">
      <c r="A248" t="s">
        <v>391</v>
      </c>
      <c r="B248" s="9">
        <v>0.37892900000000002</v>
      </c>
      <c r="C248" s="9">
        <v>1.9759800000000001E-2</v>
      </c>
    </row>
    <row r="249" spans="1:3" x14ac:dyDescent="0.3">
      <c r="A249" t="s">
        <v>392</v>
      </c>
      <c r="B249" s="9">
        <v>0.37892900000000002</v>
      </c>
      <c r="C249" s="9">
        <v>1.9759800000000001E-2</v>
      </c>
    </row>
    <row r="250" spans="1:3" x14ac:dyDescent="0.3">
      <c r="A250" t="s">
        <v>393</v>
      </c>
      <c r="B250" s="9">
        <v>0.37892900000000002</v>
      </c>
      <c r="C250" s="9">
        <v>1.9759800000000001E-2</v>
      </c>
    </row>
    <row r="251" spans="1:3" x14ac:dyDescent="0.3">
      <c r="A251" t="s">
        <v>394</v>
      </c>
      <c r="B251" s="9">
        <v>0.37892900000000002</v>
      </c>
      <c r="C251" s="9">
        <v>1.9759800000000001E-2</v>
      </c>
    </row>
    <row r="252" spans="1:3" x14ac:dyDescent="0.3">
      <c r="A252" t="s">
        <v>395</v>
      </c>
      <c r="B252" s="9">
        <v>0.37892900000000002</v>
      </c>
      <c r="C252" s="9">
        <v>1.9759800000000001E-2</v>
      </c>
    </row>
    <row r="253" spans="1:3" x14ac:dyDescent="0.3">
      <c r="A253" t="s">
        <v>3609</v>
      </c>
      <c r="B253" s="9">
        <v>0.37892900000000002</v>
      </c>
      <c r="C253" s="9">
        <v>1.9759800000000001E-2</v>
      </c>
    </row>
    <row r="254" spans="1:3" x14ac:dyDescent="0.3">
      <c r="A254" t="s">
        <v>396</v>
      </c>
      <c r="B254">
        <v>0.212342</v>
      </c>
      <c r="C254">
        <v>6.9099099999999997E-2</v>
      </c>
    </row>
    <row r="255" spans="1:3" x14ac:dyDescent="0.3">
      <c r="A255" t="s">
        <v>397</v>
      </c>
      <c r="B255">
        <v>0.21217800000000001</v>
      </c>
      <c r="C255">
        <v>6.4379400000000003E-2</v>
      </c>
    </row>
    <row r="256" spans="1:3" x14ac:dyDescent="0.3">
      <c r="A256" t="s">
        <v>398</v>
      </c>
      <c r="B256">
        <v>0.215808</v>
      </c>
      <c r="C256">
        <v>6.1285699999999999E-2</v>
      </c>
    </row>
    <row r="257" spans="1:3" x14ac:dyDescent="0.3">
      <c r="A257" t="s">
        <v>399</v>
      </c>
      <c r="B257">
        <v>0.26297399999999999</v>
      </c>
      <c r="C257">
        <v>5.9319200000000002E-2</v>
      </c>
    </row>
    <row r="258" spans="1:3" x14ac:dyDescent="0.3">
      <c r="A258" t="s">
        <v>400</v>
      </c>
      <c r="B258">
        <v>0.40295999999999998</v>
      </c>
      <c r="C258">
        <v>5.7725699999999998E-2</v>
      </c>
    </row>
    <row r="259" spans="1:3" x14ac:dyDescent="0.3">
      <c r="A259" t="s">
        <v>401</v>
      </c>
      <c r="B259">
        <v>0.59164399999999995</v>
      </c>
      <c r="C259">
        <v>5.7694299999999997E-2</v>
      </c>
    </row>
    <row r="260" spans="1:3" x14ac:dyDescent="0.3">
      <c r="A260" t="s">
        <v>402</v>
      </c>
      <c r="B260">
        <v>0.75503399999999998</v>
      </c>
      <c r="C260">
        <v>5.5810699999999998E-2</v>
      </c>
    </row>
    <row r="261" spans="1:3" x14ac:dyDescent="0.3">
      <c r="A261" t="s">
        <v>403</v>
      </c>
      <c r="B261">
        <v>0.82025499999999996</v>
      </c>
      <c r="C261">
        <v>5.1535600000000001E-2</v>
      </c>
    </row>
    <row r="262" spans="1:3" x14ac:dyDescent="0.3">
      <c r="A262" t="s">
        <v>404</v>
      </c>
      <c r="B262">
        <v>0.789968</v>
      </c>
      <c r="C262">
        <v>4.6219200000000002E-2</v>
      </c>
    </row>
    <row r="263" spans="1:3" x14ac:dyDescent="0.3">
      <c r="A263" t="s">
        <v>405</v>
      </c>
      <c r="B263">
        <v>0.73554699999999995</v>
      </c>
      <c r="C263">
        <v>4.0313500000000002E-2</v>
      </c>
    </row>
    <row r="264" spans="1:3" x14ac:dyDescent="0.3">
      <c r="A264" t="s">
        <v>406</v>
      </c>
      <c r="B264">
        <v>0.70627399999999996</v>
      </c>
      <c r="C264">
        <v>3.4973999999999998E-2</v>
      </c>
    </row>
    <row r="265" spans="1:3" x14ac:dyDescent="0.3">
      <c r="A265" t="s">
        <v>407</v>
      </c>
      <c r="B265">
        <v>0.69354800000000005</v>
      </c>
      <c r="C265">
        <v>3.06582E-2</v>
      </c>
    </row>
    <row r="266" spans="1:3" x14ac:dyDescent="0.3">
      <c r="A266" t="s">
        <v>408</v>
      </c>
      <c r="B266">
        <v>0.64827800000000002</v>
      </c>
      <c r="C266">
        <v>2.7559299999999998E-2</v>
      </c>
    </row>
    <row r="267" spans="1:3" x14ac:dyDescent="0.3">
      <c r="A267" t="s">
        <v>409</v>
      </c>
      <c r="B267">
        <v>0.57801899999999995</v>
      </c>
      <c r="C267">
        <v>2.5364399999999999E-2</v>
      </c>
    </row>
    <row r="268" spans="1:3" x14ac:dyDescent="0.3">
      <c r="A268" t="s">
        <v>410</v>
      </c>
      <c r="B268">
        <v>0.48165000000000002</v>
      </c>
      <c r="C268">
        <v>2.3605299999999999E-2</v>
      </c>
    </row>
    <row r="269" spans="1:3" x14ac:dyDescent="0.3">
      <c r="A269" t="s">
        <v>411</v>
      </c>
      <c r="B269">
        <v>0.34829700000000002</v>
      </c>
      <c r="C269">
        <v>2.2006999999999999E-2</v>
      </c>
    </row>
    <row r="270" spans="1:3" x14ac:dyDescent="0.3">
      <c r="A270" t="s">
        <v>412</v>
      </c>
      <c r="B270">
        <v>0.29156599999999999</v>
      </c>
      <c r="C270">
        <v>2.1554899999999998E-2</v>
      </c>
    </row>
    <row r="271" spans="1:3" x14ac:dyDescent="0.3">
      <c r="A271" t="s">
        <v>413</v>
      </c>
      <c r="B271">
        <v>0.33434199999999997</v>
      </c>
      <c r="C271">
        <v>2.2890899999999999E-2</v>
      </c>
    </row>
    <row r="272" spans="1:3" x14ac:dyDescent="0.3">
      <c r="A272" t="s">
        <v>414</v>
      </c>
      <c r="B272">
        <v>0.37956200000000001</v>
      </c>
      <c r="C272">
        <v>2.6781900000000001E-2</v>
      </c>
    </row>
    <row r="273" spans="1:3" x14ac:dyDescent="0.3">
      <c r="A273" t="s">
        <v>415</v>
      </c>
      <c r="B273">
        <v>0.389683</v>
      </c>
      <c r="C273">
        <v>2.5841800000000002E-2</v>
      </c>
    </row>
    <row r="274" spans="1:3" x14ac:dyDescent="0.3">
      <c r="A274" t="s">
        <v>416</v>
      </c>
      <c r="B274">
        <v>0.383158</v>
      </c>
      <c r="C274">
        <v>2.4343900000000002E-2</v>
      </c>
    </row>
    <row r="275" spans="1:3" x14ac:dyDescent="0.3">
      <c r="A275" t="s">
        <v>417</v>
      </c>
      <c r="B275">
        <v>0.33152399999999999</v>
      </c>
      <c r="C275">
        <v>2.2551999999999999E-2</v>
      </c>
    </row>
    <row r="276" spans="1:3" x14ac:dyDescent="0.3">
      <c r="A276" t="s">
        <v>418</v>
      </c>
      <c r="B276">
        <v>0.29676799999999998</v>
      </c>
      <c r="C276">
        <v>2.18636E-2</v>
      </c>
    </row>
    <row r="277" spans="1:3" x14ac:dyDescent="0.3">
      <c r="A277" t="s">
        <v>419</v>
      </c>
      <c r="B277">
        <v>0.29248499999999999</v>
      </c>
      <c r="C277">
        <v>2.2440700000000001E-2</v>
      </c>
    </row>
    <row r="278" spans="1:3" x14ac:dyDescent="0.3">
      <c r="A278" t="s">
        <v>420</v>
      </c>
      <c r="B278">
        <v>0.31429000000000001</v>
      </c>
      <c r="C278">
        <v>2.23322E-2</v>
      </c>
    </row>
    <row r="279" spans="1:3" x14ac:dyDescent="0.3">
      <c r="A279" t="s">
        <v>421</v>
      </c>
      <c r="B279">
        <v>0.338949</v>
      </c>
      <c r="C279">
        <v>2.3285400000000001E-2</v>
      </c>
    </row>
    <row r="280" spans="1:3" x14ac:dyDescent="0.3">
      <c r="A280" t="s">
        <v>422</v>
      </c>
      <c r="B280">
        <v>0.35752899999999999</v>
      </c>
      <c r="C280">
        <v>2.4250600000000001E-2</v>
      </c>
    </row>
    <row r="281" spans="1:3" x14ac:dyDescent="0.3">
      <c r="A281" t="s">
        <v>423</v>
      </c>
      <c r="B281">
        <v>0.37021500000000002</v>
      </c>
      <c r="C281">
        <v>2.2221500000000002E-2</v>
      </c>
    </row>
    <row r="282" spans="1:3" x14ac:dyDescent="0.3">
      <c r="A282" t="s">
        <v>424</v>
      </c>
      <c r="B282">
        <v>0.35419899999999999</v>
      </c>
      <c r="C282">
        <v>2.04557E-2</v>
      </c>
    </row>
    <row r="283" spans="1:3" x14ac:dyDescent="0.3">
      <c r="A283" t="s">
        <v>425</v>
      </c>
      <c r="B283">
        <v>0.30824200000000002</v>
      </c>
      <c r="C283">
        <v>1.8623600000000001E-2</v>
      </c>
    </row>
    <row r="284" spans="1:3" x14ac:dyDescent="0.3">
      <c r="A284" t="s">
        <v>426</v>
      </c>
      <c r="B284">
        <v>0.25192199999999998</v>
      </c>
      <c r="C284">
        <v>1.6680400000000001E-2</v>
      </c>
    </row>
    <row r="285" spans="1:3" x14ac:dyDescent="0.3">
      <c r="A285" t="s">
        <v>427</v>
      </c>
      <c r="B285">
        <v>0.204594</v>
      </c>
      <c r="C285">
        <v>1.53904E-2</v>
      </c>
    </row>
    <row r="286" spans="1:3" x14ac:dyDescent="0.3">
      <c r="A286" t="s">
        <v>428</v>
      </c>
      <c r="B286">
        <v>0.18177399999999999</v>
      </c>
      <c r="C286">
        <v>1.5756900000000001E-2</v>
      </c>
    </row>
    <row r="287" spans="1:3" x14ac:dyDescent="0.3">
      <c r="A287" t="s">
        <v>429</v>
      </c>
      <c r="B287">
        <v>0.19266</v>
      </c>
      <c r="C287">
        <v>1.5740899999999999E-2</v>
      </c>
    </row>
    <row r="288" spans="1:3" x14ac:dyDescent="0.3">
      <c r="A288" t="s">
        <v>430</v>
      </c>
      <c r="B288">
        <v>0.22777700000000001</v>
      </c>
      <c r="C288">
        <v>1.8935500000000001E-2</v>
      </c>
    </row>
    <row r="289" spans="1:3" x14ac:dyDescent="0.3">
      <c r="A289" t="s">
        <v>431</v>
      </c>
      <c r="B289">
        <v>0.266459</v>
      </c>
      <c r="C289">
        <v>2.00392E-2</v>
      </c>
    </row>
    <row r="290" spans="1:3" x14ac:dyDescent="0.3">
      <c r="A290" t="s">
        <v>432</v>
      </c>
      <c r="B290">
        <v>0.32591599999999998</v>
      </c>
      <c r="C290">
        <v>2.26407E-2</v>
      </c>
    </row>
    <row r="291" spans="1:3" x14ac:dyDescent="0.3">
      <c r="A291" t="s">
        <v>433</v>
      </c>
      <c r="B291">
        <v>0.35603400000000002</v>
      </c>
      <c r="C291">
        <v>2.632E-2</v>
      </c>
    </row>
    <row r="292" spans="1:3" x14ac:dyDescent="0.3">
      <c r="A292" t="s">
        <v>434</v>
      </c>
      <c r="B292">
        <v>0.44983600000000001</v>
      </c>
      <c r="C292">
        <v>3.3304899999999998E-2</v>
      </c>
    </row>
    <row r="293" spans="1:3" x14ac:dyDescent="0.3">
      <c r="A293" t="s">
        <v>435</v>
      </c>
      <c r="B293">
        <v>0.53032299999999999</v>
      </c>
      <c r="C293">
        <v>4.1651000000000001E-2</v>
      </c>
    </row>
    <row r="294" spans="1:3" x14ac:dyDescent="0.3">
      <c r="A294" t="s">
        <v>436</v>
      </c>
      <c r="B294">
        <v>0.59096300000000002</v>
      </c>
      <c r="C294">
        <v>4.2668299999999999E-2</v>
      </c>
    </row>
    <row r="295" spans="1:3" x14ac:dyDescent="0.3">
      <c r="A295" t="s">
        <v>437</v>
      </c>
      <c r="B295">
        <v>0.59020499999999998</v>
      </c>
      <c r="C295">
        <v>4.1632700000000002E-2</v>
      </c>
    </row>
    <row r="296" spans="1:3" x14ac:dyDescent="0.3">
      <c r="A296" t="s">
        <v>438</v>
      </c>
      <c r="B296">
        <v>0.55981700000000001</v>
      </c>
      <c r="C296">
        <v>3.8004599999999999E-2</v>
      </c>
    </row>
    <row r="297" spans="1:3" x14ac:dyDescent="0.3">
      <c r="A297" t="s">
        <v>439</v>
      </c>
      <c r="B297">
        <v>0.48502800000000001</v>
      </c>
      <c r="C297">
        <v>3.4303100000000003E-2</v>
      </c>
    </row>
    <row r="298" spans="1:3" x14ac:dyDescent="0.3">
      <c r="A298" t="s">
        <v>9</v>
      </c>
      <c r="B298">
        <v>0.40979500000000002</v>
      </c>
      <c r="C298">
        <v>3.2014500000000001E-2</v>
      </c>
    </row>
    <row r="299" spans="1:3" x14ac:dyDescent="0.3">
      <c r="A299" t="s">
        <v>440</v>
      </c>
      <c r="B299">
        <v>0.38811400000000001</v>
      </c>
      <c r="C299">
        <v>3.1460200000000001E-2</v>
      </c>
    </row>
    <row r="300" spans="1:3" x14ac:dyDescent="0.3">
      <c r="A300" t="s">
        <v>441</v>
      </c>
      <c r="B300">
        <v>0.37635000000000002</v>
      </c>
      <c r="C300">
        <v>3.1802499999999997E-2</v>
      </c>
    </row>
    <row r="301" spans="1:3" x14ac:dyDescent="0.3">
      <c r="A301" t="s">
        <v>442</v>
      </c>
      <c r="B301">
        <v>0.39316499999999999</v>
      </c>
      <c r="C301">
        <v>3.3673000000000002E-2</v>
      </c>
    </row>
    <row r="302" spans="1:3" x14ac:dyDescent="0.3">
      <c r="A302" t="s">
        <v>443</v>
      </c>
      <c r="B302">
        <v>0.37206</v>
      </c>
      <c r="C302">
        <v>1.80348E-2</v>
      </c>
    </row>
    <row r="303" spans="1:3" x14ac:dyDescent="0.3">
      <c r="A303" t="s">
        <v>444</v>
      </c>
      <c r="B303">
        <v>0.36188300000000001</v>
      </c>
      <c r="C303">
        <v>1.1615800000000001E-2</v>
      </c>
    </row>
    <row r="304" spans="1:3" x14ac:dyDescent="0.3">
      <c r="A304" t="s">
        <v>445</v>
      </c>
      <c r="B304">
        <v>0.36828100000000003</v>
      </c>
      <c r="C304">
        <v>9.5104400000000002E-3</v>
      </c>
    </row>
    <row r="305" spans="1:3" x14ac:dyDescent="0.3">
      <c r="A305" t="s">
        <v>446</v>
      </c>
      <c r="B305">
        <v>0.38359300000000002</v>
      </c>
      <c r="C305">
        <v>8.4017999999999992E-3</v>
      </c>
    </row>
    <row r="306" spans="1:3" x14ac:dyDescent="0.3">
      <c r="A306" t="s">
        <v>447</v>
      </c>
      <c r="B306">
        <v>0.39688299999999999</v>
      </c>
      <c r="C306">
        <v>7.8242499999999996E-3</v>
      </c>
    </row>
    <row r="307" spans="1:3" x14ac:dyDescent="0.3">
      <c r="A307" t="s">
        <v>448</v>
      </c>
      <c r="B307">
        <v>0.40418300000000001</v>
      </c>
      <c r="C307">
        <v>7.7158299999999999E-3</v>
      </c>
    </row>
    <row r="308" spans="1:3" x14ac:dyDescent="0.3">
      <c r="A308" t="s">
        <v>449</v>
      </c>
      <c r="B308">
        <v>0.40785500000000002</v>
      </c>
      <c r="C308">
        <v>9.5017999999999995E-3</v>
      </c>
    </row>
    <row r="309" spans="1:3" x14ac:dyDescent="0.3">
      <c r="A309" t="s">
        <v>450</v>
      </c>
      <c r="B309">
        <v>0.40970000000000001</v>
      </c>
      <c r="C309">
        <v>1.08162E-2</v>
      </c>
    </row>
    <row r="310" spans="1:3" x14ac:dyDescent="0.3">
      <c r="A310" t="s">
        <v>451</v>
      </c>
      <c r="B310">
        <v>0.41057100000000002</v>
      </c>
      <c r="C310">
        <v>1.1683000000000001E-2</v>
      </c>
    </row>
    <row r="311" spans="1:3" x14ac:dyDescent="0.3">
      <c r="A311" t="s">
        <v>452</v>
      </c>
      <c r="B311">
        <v>0.41097299999999998</v>
      </c>
      <c r="C311">
        <v>1.2208399999999999E-2</v>
      </c>
    </row>
    <row r="312" spans="1:3" x14ac:dyDescent="0.3">
      <c r="A312" t="s">
        <v>453</v>
      </c>
      <c r="B312">
        <v>0.41115600000000002</v>
      </c>
      <c r="C312">
        <v>1.25077E-2</v>
      </c>
    </row>
    <row r="313" spans="1:3" x14ac:dyDescent="0.3">
      <c r="A313" t="s">
        <v>454</v>
      </c>
      <c r="B313">
        <v>0.41123999999999999</v>
      </c>
      <c r="C313">
        <v>1.2670900000000001E-2</v>
      </c>
    </row>
    <row r="314" spans="1:3" x14ac:dyDescent="0.3">
      <c r="A314" t="s">
        <v>455</v>
      </c>
      <c r="B314">
        <v>0.41127900000000001</v>
      </c>
      <c r="C314">
        <v>1.2756999999999999E-2</v>
      </c>
    </row>
    <row r="315" spans="1:3" x14ac:dyDescent="0.3">
      <c r="A315" t="s">
        <v>3610</v>
      </c>
      <c r="B315">
        <v>0.41129599999999999</v>
      </c>
      <c r="C315">
        <v>1.28016E-2</v>
      </c>
    </row>
    <row r="316" spans="1:3" x14ac:dyDescent="0.3">
      <c r="A316" t="s">
        <v>12</v>
      </c>
      <c r="B316">
        <v>1134930</v>
      </c>
      <c r="C316">
        <v>31519.5</v>
      </c>
    </row>
    <row r="317" spans="1:3" x14ac:dyDescent="0.3">
      <c r="A317" t="s">
        <v>456</v>
      </c>
      <c r="B317">
        <v>1652600</v>
      </c>
      <c r="C317">
        <v>46358.8</v>
      </c>
    </row>
    <row r="318" spans="1:3" x14ac:dyDescent="0.3">
      <c r="A318" t="s">
        <v>457</v>
      </c>
      <c r="B318">
        <v>1603430</v>
      </c>
      <c r="C318">
        <v>44712.4</v>
      </c>
    </row>
    <row r="319" spans="1:3" x14ac:dyDescent="0.3">
      <c r="A319" t="s">
        <v>458</v>
      </c>
      <c r="B319">
        <v>661439</v>
      </c>
      <c r="C319">
        <v>24602.1</v>
      </c>
    </row>
    <row r="320" spans="1:3" x14ac:dyDescent="0.3">
      <c r="A320" t="s">
        <v>459</v>
      </c>
      <c r="B320">
        <v>397224</v>
      </c>
      <c r="C320">
        <v>11031.8</v>
      </c>
    </row>
    <row r="321" spans="1:3" x14ac:dyDescent="0.3">
      <c r="A321" t="s">
        <v>460</v>
      </c>
      <c r="B321">
        <v>0.35</v>
      </c>
      <c r="C321" s="1">
        <v>2.6866499999999999E-18</v>
      </c>
    </row>
    <row r="322" spans="1:3" x14ac:dyDescent="0.3">
      <c r="A322" t="s">
        <v>461</v>
      </c>
      <c r="B322">
        <v>0.46533600000000003</v>
      </c>
      <c r="C322">
        <v>2.5871700000000001E-2</v>
      </c>
    </row>
    <row r="323" spans="1:3" x14ac:dyDescent="0.3">
      <c r="A323" t="s">
        <v>462</v>
      </c>
      <c r="B323">
        <v>194576</v>
      </c>
      <c r="C323">
        <v>5546.77</v>
      </c>
    </row>
    <row r="324" spans="1:3" x14ac:dyDescent="0.3">
      <c r="A324" t="s">
        <v>463</v>
      </c>
      <c r="B324">
        <v>453971</v>
      </c>
      <c r="C324">
        <v>12607.8</v>
      </c>
    </row>
    <row r="325" spans="1:3" x14ac:dyDescent="0.3">
      <c r="A325" t="s">
        <v>464</v>
      </c>
      <c r="B325">
        <v>0.37892900000000002</v>
      </c>
      <c r="C325">
        <v>1.9759800000000001E-2</v>
      </c>
    </row>
    <row r="326" spans="1:3" x14ac:dyDescent="0.3">
      <c r="A326" t="s">
        <v>465</v>
      </c>
      <c r="B326">
        <v>181364</v>
      </c>
      <c r="C326">
        <v>5154.6000000000004</v>
      </c>
    </row>
    <row r="327" spans="1:3" x14ac:dyDescent="0.3">
      <c r="A327" t="s">
        <v>466</v>
      </c>
      <c r="B327">
        <v>453971</v>
      </c>
      <c r="C327">
        <v>12607.8</v>
      </c>
    </row>
    <row r="328" spans="1:3" x14ac:dyDescent="0.3">
      <c r="A328" t="s">
        <v>467</v>
      </c>
      <c r="B328">
        <v>0.4</v>
      </c>
      <c r="C328" s="1">
        <v>7.3715599999999996E-18</v>
      </c>
    </row>
    <row r="329" spans="1:3" x14ac:dyDescent="0.3">
      <c r="A329" t="s">
        <v>468</v>
      </c>
      <c r="B329">
        <v>0.37892900000000002</v>
      </c>
      <c r="C329">
        <v>1.9759800000000001E-2</v>
      </c>
    </row>
    <row r="330" spans="1:3" x14ac:dyDescent="0.3">
      <c r="A330" t="s">
        <v>469</v>
      </c>
      <c r="B330">
        <v>181364</v>
      </c>
      <c r="C330">
        <v>5154.6000000000004</v>
      </c>
    </row>
    <row r="331" spans="1:3" x14ac:dyDescent="0.3">
      <c r="A331" t="s">
        <v>470</v>
      </c>
      <c r="B331">
        <v>181364</v>
      </c>
      <c r="C331">
        <v>5154.6000000000004</v>
      </c>
    </row>
    <row r="332" spans="1:3" x14ac:dyDescent="0.3">
      <c r="A332" t="s">
        <v>471</v>
      </c>
      <c r="B332">
        <v>0.4</v>
      </c>
      <c r="C332" s="1">
        <v>7.7204200000000004E-18</v>
      </c>
    </row>
    <row r="333" spans="1:3" x14ac:dyDescent="0.3">
      <c r="A333" t="s">
        <v>14</v>
      </c>
      <c r="B333">
        <v>167952</v>
      </c>
      <c r="C333">
        <v>28295.1</v>
      </c>
    </row>
    <row r="334" spans="1:3" x14ac:dyDescent="0.3">
      <c r="A334" t="s">
        <v>472</v>
      </c>
      <c r="B334">
        <v>150876</v>
      </c>
      <c r="C334">
        <v>14631.5</v>
      </c>
    </row>
    <row r="335" spans="1:3" x14ac:dyDescent="0.3">
      <c r="A335" t="s">
        <v>473</v>
      </c>
      <c r="B335">
        <v>144453</v>
      </c>
      <c r="C335">
        <v>9361.43</v>
      </c>
    </row>
    <row r="336" spans="1:3" x14ac:dyDescent="0.3">
      <c r="A336" t="s">
        <v>474</v>
      </c>
      <c r="B336">
        <v>151623</v>
      </c>
      <c r="C336">
        <v>7899.87</v>
      </c>
    </row>
    <row r="337" spans="1:3" x14ac:dyDescent="0.3">
      <c r="A337" t="s">
        <v>475</v>
      </c>
      <c r="B337">
        <v>165138</v>
      </c>
      <c r="C337">
        <v>7227.63</v>
      </c>
    </row>
    <row r="338" spans="1:3" x14ac:dyDescent="0.3">
      <c r="A338" t="s">
        <v>476</v>
      </c>
      <c r="B338">
        <v>176254</v>
      </c>
      <c r="C338">
        <v>6773.07</v>
      </c>
    </row>
    <row r="339" spans="1:3" x14ac:dyDescent="0.3">
      <c r="A339" t="s">
        <v>477</v>
      </c>
      <c r="B339">
        <v>180322</v>
      </c>
      <c r="C339">
        <v>6667.66</v>
      </c>
    </row>
    <row r="340" spans="1:3" x14ac:dyDescent="0.3">
      <c r="A340" t="s">
        <v>478</v>
      </c>
      <c r="B340">
        <v>181555</v>
      </c>
      <c r="C340">
        <v>6452.01</v>
      </c>
    </row>
    <row r="341" spans="1:3" x14ac:dyDescent="0.3">
      <c r="A341" t="s">
        <v>479</v>
      </c>
      <c r="B341">
        <v>182131</v>
      </c>
      <c r="C341">
        <v>6343.51</v>
      </c>
    </row>
    <row r="342" spans="1:3" x14ac:dyDescent="0.3">
      <c r="A342" t="s">
        <v>480</v>
      </c>
      <c r="B342">
        <v>182392</v>
      </c>
      <c r="C342">
        <v>6294.78</v>
      </c>
    </row>
    <row r="343" spans="1:3" x14ac:dyDescent="0.3">
      <c r="A343" t="s">
        <v>481</v>
      </c>
      <c r="B343">
        <v>182510</v>
      </c>
      <c r="C343">
        <v>6273.77</v>
      </c>
    </row>
    <row r="344" spans="1:3" x14ac:dyDescent="0.3">
      <c r="A344" t="s">
        <v>482</v>
      </c>
      <c r="B344">
        <v>182563</v>
      </c>
      <c r="C344">
        <v>6264.56</v>
      </c>
    </row>
    <row r="345" spans="1:3" x14ac:dyDescent="0.3">
      <c r="A345" t="s">
        <v>483</v>
      </c>
      <c r="B345">
        <v>182588</v>
      </c>
      <c r="C345">
        <v>6260.36</v>
      </c>
    </row>
    <row r="346" spans="1:3" x14ac:dyDescent="0.3">
      <c r="A346" t="s">
        <v>484</v>
      </c>
      <c r="B346">
        <v>182599</v>
      </c>
      <c r="C346">
        <v>6258.37</v>
      </c>
    </row>
    <row r="347" spans="1:3" x14ac:dyDescent="0.3">
      <c r="A347" t="s">
        <v>3611</v>
      </c>
      <c r="B347">
        <v>182604</v>
      </c>
      <c r="C347">
        <v>6257.41</v>
      </c>
    </row>
    <row r="348" spans="1:3" x14ac:dyDescent="0.3">
      <c r="A348" t="s">
        <v>485</v>
      </c>
      <c r="B348">
        <v>170671</v>
      </c>
      <c r="C348">
        <v>15948.5</v>
      </c>
    </row>
    <row r="349" spans="1:3" x14ac:dyDescent="0.3">
      <c r="A349" t="s">
        <v>486</v>
      </c>
      <c r="B349">
        <v>161460</v>
      </c>
      <c r="C349">
        <v>9656.83</v>
      </c>
    </row>
    <row r="350" spans="1:3" x14ac:dyDescent="0.3">
      <c r="A350" t="s">
        <v>487</v>
      </c>
      <c r="B350">
        <v>158733</v>
      </c>
      <c r="C350">
        <v>7431.05</v>
      </c>
    </row>
    <row r="351" spans="1:3" x14ac:dyDescent="0.3">
      <c r="A351" t="s">
        <v>488</v>
      </c>
      <c r="B351">
        <v>163912</v>
      </c>
      <c r="C351">
        <v>6977.28</v>
      </c>
    </row>
    <row r="352" spans="1:3" x14ac:dyDescent="0.3">
      <c r="A352" t="s">
        <v>489</v>
      </c>
      <c r="B352">
        <v>171774</v>
      </c>
      <c r="C352">
        <v>6845.57</v>
      </c>
    </row>
    <row r="353" spans="1:3" x14ac:dyDescent="0.3">
      <c r="A353" t="s">
        <v>490</v>
      </c>
      <c r="B353">
        <v>177551</v>
      </c>
      <c r="C353">
        <v>6747.22</v>
      </c>
    </row>
    <row r="354" spans="1:3" x14ac:dyDescent="0.3">
      <c r="A354" t="s">
        <v>491</v>
      </c>
      <c r="B354">
        <v>180322</v>
      </c>
      <c r="C354">
        <v>6667.66</v>
      </c>
    </row>
    <row r="355" spans="1:3" x14ac:dyDescent="0.3">
      <c r="A355" t="s">
        <v>492</v>
      </c>
      <c r="B355">
        <v>181555</v>
      </c>
      <c r="C355">
        <v>6452.01</v>
      </c>
    </row>
    <row r="356" spans="1:3" x14ac:dyDescent="0.3">
      <c r="A356" t="s">
        <v>493</v>
      </c>
      <c r="B356">
        <v>182131</v>
      </c>
      <c r="C356">
        <v>6343.51</v>
      </c>
    </row>
    <row r="357" spans="1:3" x14ac:dyDescent="0.3">
      <c r="A357" t="s">
        <v>494</v>
      </c>
      <c r="B357">
        <v>182392</v>
      </c>
      <c r="C357">
        <v>6294.78</v>
      </c>
    </row>
    <row r="358" spans="1:3" x14ac:dyDescent="0.3">
      <c r="A358" t="s">
        <v>495</v>
      </c>
      <c r="B358">
        <v>182510</v>
      </c>
      <c r="C358">
        <v>6273.77</v>
      </c>
    </row>
    <row r="359" spans="1:3" x14ac:dyDescent="0.3">
      <c r="A359" t="s">
        <v>496</v>
      </c>
      <c r="B359">
        <v>182563</v>
      </c>
      <c r="C359">
        <v>6264.56</v>
      </c>
    </row>
    <row r="360" spans="1:3" x14ac:dyDescent="0.3">
      <c r="A360" t="s">
        <v>497</v>
      </c>
      <c r="B360">
        <v>182588</v>
      </c>
      <c r="C360">
        <v>6260.36</v>
      </c>
    </row>
    <row r="361" spans="1:3" x14ac:dyDescent="0.3">
      <c r="A361" t="s">
        <v>498</v>
      </c>
      <c r="B361">
        <v>182599</v>
      </c>
      <c r="C361">
        <v>6258.37</v>
      </c>
    </row>
    <row r="362" spans="1:3" x14ac:dyDescent="0.3">
      <c r="A362" t="s">
        <v>3612</v>
      </c>
      <c r="B362">
        <v>182604</v>
      </c>
      <c r="C362">
        <v>6257.41</v>
      </c>
    </row>
    <row r="363" spans="1:3" x14ac:dyDescent="0.3">
      <c r="A363" t="s">
        <v>499</v>
      </c>
      <c r="B363">
        <v>12.3925</v>
      </c>
      <c r="C363">
        <v>0.32635900000000001</v>
      </c>
    </row>
    <row r="364" spans="1:3" x14ac:dyDescent="0.3">
      <c r="A364" t="s">
        <v>3613</v>
      </c>
      <c r="B364">
        <v>12.7127</v>
      </c>
      <c r="C364">
        <v>8.6173200000000005E-2</v>
      </c>
    </row>
    <row r="365" spans="1:3" x14ac:dyDescent="0.3">
      <c r="A365" t="s">
        <v>3614</v>
      </c>
      <c r="B365">
        <v>12.9648</v>
      </c>
      <c r="C365">
        <v>9.2263899999999996E-2</v>
      </c>
    </row>
    <row r="366" spans="1:3" x14ac:dyDescent="0.3">
      <c r="A366" t="s">
        <v>500</v>
      </c>
      <c r="B366">
        <v>13.529</v>
      </c>
      <c r="C366">
        <v>3.5716699999999997E-2</v>
      </c>
    </row>
    <row r="367" spans="1:3" x14ac:dyDescent="0.3">
      <c r="A367" t="s">
        <v>501</v>
      </c>
      <c r="B367">
        <v>13.571899999999999</v>
      </c>
      <c r="C367">
        <v>4.30952E-2</v>
      </c>
    </row>
    <row r="368" spans="1:3" x14ac:dyDescent="0.3">
      <c r="A368" t="s">
        <v>502</v>
      </c>
      <c r="B368">
        <v>13.606</v>
      </c>
      <c r="C368">
        <v>3.2970899999999997E-2</v>
      </c>
    </row>
    <row r="369" spans="1:3" x14ac:dyDescent="0.3">
      <c r="A369" t="s">
        <v>503</v>
      </c>
      <c r="B369">
        <v>13.690799999999999</v>
      </c>
      <c r="C369">
        <v>3.6257999999999999E-2</v>
      </c>
    </row>
    <row r="370" spans="1:3" x14ac:dyDescent="0.3">
      <c r="A370" t="s">
        <v>504</v>
      </c>
      <c r="B370">
        <v>13.7011</v>
      </c>
      <c r="C370">
        <v>2.88512E-2</v>
      </c>
    </row>
    <row r="371" spans="1:3" x14ac:dyDescent="0.3">
      <c r="A371" t="s">
        <v>505</v>
      </c>
      <c r="B371">
        <v>13.552300000000001</v>
      </c>
      <c r="C371">
        <v>2.5156499999999998E-2</v>
      </c>
    </row>
    <row r="372" spans="1:3" x14ac:dyDescent="0.3">
      <c r="A372" t="s">
        <v>506</v>
      </c>
      <c r="B372">
        <v>13.1867</v>
      </c>
      <c r="C372">
        <v>2.5181700000000001E-2</v>
      </c>
    </row>
    <row r="373" spans="1:3" x14ac:dyDescent="0.3">
      <c r="A373" t="s">
        <v>507</v>
      </c>
      <c r="B373">
        <v>12.810600000000001</v>
      </c>
      <c r="C373">
        <v>3.14725E-2</v>
      </c>
    </row>
    <row r="374" spans="1:3" x14ac:dyDescent="0.3">
      <c r="A374" t="s">
        <v>508</v>
      </c>
      <c r="B374">
        <v>13.048299999999999</v>
      </c>
      <c r="C374">
        <v>3.9521899999999999E-2</v>
      </c>
    </row>
    <row r="375" spans="1:3" x14ac:dyDescent="0.3">
      <c r="A375" t="s">
        <v>509</v>
      </c>
      <c r="B375">
        <v>13.1912</v>
      </c>
      <c r="C375">
        <v>4.1306500000000003E-2</v>
      </c>
    </row>
    <row r="376" spans="1:3" x14ac:dyDescent="0.3">
      <c r="A376" t="s">
        <v>510</v>
      </c>
      <c r="B376">
        <v>13.320399999999999</v>
      </c>
      <c r="C376">
        <v>4.6335000000000001E-2</v>
      </c>
    </row>
    <row r="377" spans="1:3" x14ac:dyDescent="0.3">
      <c r="A377" t="s">
        <v>511</v>
      </c>
      <c r="B377">
        <v>13.625500000000001</v>
      </c>
      <c r="C377">
        <v>4.5146400000000003E-2</v>
      </c>
    </row>
    <row r="378" spans="1:3" x14ac:dyDescent="0.3">
      <c r="A378" t="s">
        <v>512</v>
      </c>
      <c r="B378">
        <v>13.777200000000001</v>
      </c>
      <c r="C378">
        <v>3.2618399999999999E-2</v>
      </c>
    </row>
    <row r="379" spans="1:3" x14ac:dyDescent="0.3">
      <c r="A379" t="s">
        <v>513</v>
      </c>
      <c r="B379">
        <v>13.495100000000001</v>
      </c>
      <c r="C379">
        <v>3.3963800000000002E-2</v>
      </c>
    </row>
    <row r="380" spans="1:3" x14ac:dyDescent="0.3">
      <c r="A380" t="s">
        <v>514</v>
      </c>
      <c r="B380">
        <v>13.271100000000001</v>
      </c>
      <c r="C380">
        <v>4.1541700000000001E-2</v>
      </c>
    </row>
    <row r="381" spans="1:3" x14ac:dyDescent="0.3">
      <c r="A381" t="s">
        <v>515</v>
      </c>
      <c r="B381">
        <v>13.2028</v>
      </c>
      <c r="C381">
        <v>4.7929800000000002E-2</v>
      </c>
    </row>
    <row r="382" spans="1:3" x14ac:dyDescent="0.3">
      <c r="A382" t="s">
        <v>516</v>
      </c>
      <c r="B382">
        <v>13.3658</v>
      </c>
      <c r="C382">
        <v>4.8805899999999999E-2</v>
      </c>
    </row>
    <row r="383" spans="1:3" x14ac:dyDescent="0.3">
      <c r="A383" t="s">
        <v>517</v>
      </c>
      <c r="B383">
        <v>13.2333</v>
      </c>
      <c r="C383">
        <v>4.1273400000000002E-2</v>
      </c>
    </row>
    <row r="384" spans="1:3" x14ac:dyDescent="0.3">
      <c r="A384" t="s">
        <v>518</v>
      </c>
      <c r="B384">
        <v>13.2119</v>
      </c>
      <c r="C384">
        <v>4.6247299999999998E-2</v>
      </c>
    </row>
    <row r="385" spans="1:3" x14ac:dyDescent="0.3">
      <c r="A385" t="s">
        <v>539</v>
      </c>
      <c r="B385">
        <v>13.663</v>
      </c>
      <c r="C385">
        <v>3.4454400000000003E-2</v>
      </c>
    </row>
    <row r="386" spans="1:3" x14ac:dyDescent="0.3">
      <c r="A386" t="s">
        <v>538</v>
      </c>
      <c r="B386">
        <v>13.4147</v>
      </c>
      <c r="C386">
        <v>3.7222900000000003E-2</v>
      </c>
    </row>
    <row r="387" spans="1:3" x14ac:dyDescent="0.3">
      <c r="A387" t="s">
        <v>537</v>
      </c>
      <c r="B387">
        <v>13.3028</v>
      </c>
      <c r="C387">
        <v>4.1546899999999998E-2</v>
      </c>
    </row>
    <row r="388" spans="1:3" x14ac:dyDescent="0.3">
      <c r="A388" t="s">
        <v>536</v>
      </c>
      <c r="B388">
        <v>13.119</v>
      </c>
      <c r="C388">
        <v>4.4905300000000002E-2</v>
      </c>
    </row>
    <row r="389" spans="1:3" x14ac:dyDescent="0.3">
      <c r="A389" t="s">
        <v>535</v>
      </c>
      <c r="B389">
        <v>13.014699999999999</v>
      </c>
      <c r="C389">
        <v>4.1182400000000001E-2</v>
      </c>
    </row>
    <row r="390" spans="1:3" x14ac:dyDescent="0.3">
      <c r="A390" t="s">
        <v>534</v>
      </c>
      <c r="B390">
        <v>13.0053</v>
      </c>
      <c r="C390">
        <v>3.7059700000000001E-2</v>
      </c>
    </row>
    <row r="391" spans="1:3" x14ac:dyDescent="0.3">
      <c r="A391" t="s">
        <v>533</v>
      </c>
      <c r="B391">
        <v>13.2682</v>
      </c>
      <c r="C391">
        <v>4.1707099999999997E-2</v>
      </c>
    </row>
    <row r="392" spans="1:3" x14ac:dyDescent="0.3">
      <c r="A392" t="s">
        <v>532</v>
      </c>
      <c r="B392">
        <v>13.199400000000001</v>
      </c>
      <c r="C392">
        <v>3.9864499999999997E-2</v>
      </c>
    </row>
    <row r="393" spans="1:3" x14ac:dyDescent="0.3">
      <c r="A393" t="s">
        <v>531</v>
      </c>
      <c r="B393">
        <v>13.503</v>
      </c>
      <c r="C393">
        <v>4.17574E-2</v>
      </c>
    </row>
    <row r="394" spans="1:3" x14ac:dyDescent="0.3">
      <c r="A394" t="s">
        <v>530</v>
      </c>
      <c r="B394">
        <v>13.5642</v>
      </c>
      <c r="C394">
        <v>4.0178199999999997E-2</v>
      </c>
    </row>
    <row r="395" spans="1:3" x14ac:dyDescent="0.3">
      <c r="A395" t="s">
        <v>529</v>
      </c>
      <c r="B395">
        <v>13.6264</v>
      </c>
      <c r="C395">
        <v>4.0465300000000003E-2</v>
      </c>
    </row>
    <row r="396" spans="1:3" x14ac:dyDescent="0.3">
      <c r="A396" t="s">
        <v>528</v>
      </c>
      <c r="B396">
        <v>13.8141</v>
      </c>
      <c r="C396">
        <v>4.4066099999999997E-2</v>
      </c>
    </row>
    <row r="397" spans="1:3" x14ac:dyDescent="0.3">
      <c r="A397" t="s">
        <v>527</v>
      </c>
      <c r="B397">
        <v>13.6524</v>
      </c>
      <c r="C397">
        <v>4.2159200000000001E-2</v>
      </c>
    </row>
    <row r="398" spans="1:3" x14ac:dyDescent="0.3">
      <c r="A398" t="s">
        <v>526</v>
      </c>
      <c r="B398">
        <v>13.9762</v>
      </c>
      <c r="C398">
        <v>4.88846E-2</v>
      </c>
    </row>
    <row r="399" spans="1:3" x14ac:dyDescent="0.3">
      <c r="A399" t="s">
        <v>525</v>
      </c>
      <c r="B399">
        <v>13.8565</v>
      </c>
      <c r="C399">
        <v>3.3255899999999998E-2</v>
      </c>
    </row>
    <row r="400" spans="1:3" x14ac:dyDescent="0.3">
      <c r="A400" t="s">
        <v>524</v>
      </c>
      <c r="B400">
        <v>13.5746</v>
      </c>
      <c r="C400">
        <v>3.5059E-2</v>
      </c>
    </row>
    <row r="401" spans="1:3" x14ac:dyDescent="0.3">
      <c r="A401" t="s">
        <v>523</v>
      </c>
      <c r="B401">
        <v>13.305199999999999</v>
      </c>
      <c r="C401">
        <v>3.10818E-2</v>
      </c>
    </row>
    <row r="402" spans="1:3" x14ac:dyDescent="0.3">
      <c r="A402" t="s">
        <v>522</v>
      </c>
      <c r="B402">
        <v>13.064500000000001</v>
      </c>
      <c r="C402">
        <v>4.1711600000000001E-2</v>
      </c>
    </row>
    <row r="403" spans="1:3" x14ac:dyDescent="0.3">
      <c r="A403" t="s">
        <v>521</v>
      </c>
      <c r="B403">
        <v>13.504200000000001</v>
      </c>
      <c r="C403">
        <v>3.9005699999999997E-2</v>
      </c>
    </row>
    <row r="404" spans="1:3" x14ac:dyDescent="0.3">
      <c r="A404" t="s">
        <v>520</v>
      </c>
      <c r="B404">
        <v>13.293200000000001</v>
      </c>
      <c r="C404">
        <v>3.7560400000000001E-2</v>
      </c>
    </row>
    <row r="405" spans="1:3" x14ac:dyDescent="0.3">
      <c r="A405" t="s">
        <v>519</v>
      </c>
      <c r="B405">
        <v>13.222899999999999</v>
      </c>
      <c r="C405">
        <v>3.7699900000000001E-2</v>
      </c>
    </row>
    <row r="406" spans="1:3" x14ac:dyDescent="0.3">
      <c r="A406" t="s">
        <v>3615</v>
      </c>
      <c r="B406">
        <v>13.3718</v>
      </c>
      <c r="C406">
        <v>3.8483999999999997E-2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2" sqref="C2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546</v>
      </c>
      <c r="B1" s="7" t="s">
        <v>3603</v>
      </c>
      <c r="C1" s="7" t="s">
        <v>3604</v>
      </c>
      <c r="D1" s="7" t="s">
        <v>733</v>
      </c>
      <c r="E1" s="7"/>
      <c r="F1" s="7"/>
    </row>
    <row r="2" spans="1:6" x14ac:dyDescent="0.3">
      <c r="A2" t="s">
        <v>615</v>
      </c>
      <c r="B2" s="8">
        <v>8.1927159999999999E-2</v>
      </c>
      <c r="C2" s="8">
        <v>-4.1141339999999998E-2</v>
      </c>
      <c r="D2" s="8">
        <v>-5.6484380000000001E-2</v>
      </c>
      <c r="E2" s="8"/>
      <c r="F2" s="8"/>
    </row>
    <row r="3" spans="1:6" x14ac:dyDescent="0.3">
      <c r="A3" t="s">
        <v>614</v>
      </c>
      <c r="B3" s="8">
        <v>7.7859520000000002E-2</v>
      </c>
      <c r="C3" s="8">
        <v>-8.0975779999999997E-2</v>
      </c>
      <c r="D3" s="8">
        <v>-0.14453574</v>
      </c>
      <c r="E3" s="8"/>
      <c r="F3" s="8"/>
    </row>
    <row r="4" spans="1:6" x14ac:dyDescent="0.3">
      <c r="A4" t="s">
        <v>613</v>
      </c>
      <c r="B4" s="8">
        <v>-9.7128279999999997E-2</v>
      </c>
      <c r="C4" s="8">
        <v>5.2541749999999998E-2</v>
      </c>
      <c r="D4" s="8">
        <v>5.6904650000000001E-2</v>
      </c>
      <c r="E4" s="8"/>
      <c r="F4" s="8"/>
    </row>
    <row r="5" spans="1:6" x14ac:dyDescent="0.3">
      <c r="A5" t="s">
        <v>612</v>
      </c>
      <c r="B5" s="8">
        <v>9.6946930000000001E-2</v>
      </c>
      <c r="C5" s="8">
        <v>-5.7860309999999998E-2</v>
      </c>
      <c r="D5" s="8">
        <v>-6.349138E-2</v>
      </c>
      <c r="E5" s="8"/>
      <c r="F5" s="8"/>
    </row>
    <row r="7" spans="1:6" x14ac:dyDescent="0.3">
      <c r="A7" s="7" t="s">
        <v>611</v>
      </c>
    </row>
    <row r="8" spans="1:6" x14ac:dyDescent="0.3">
      <c r="A8" t="s">
        <v>610</v>
      </c>
      <c r="B8" s="10">
        <v>0.1</v>
      </c>
      <c r="C8" s="10">
        <v>0</v>
      </c>
      <c r="D8" s="10">
        <v>0.01</v>
      </c>
    </row>
    <row r="9" spans="1:6" x14ac:dyDescent="0.3">
      <c r="A9" t="s">
        <v>609</v>
      </c>
      <c r="B9" s="10">
        <v>0.1</v>
      </c>
      <c r="C9" s="10">
        <v>-0.01</v>
      </c>
      <c r="D9" s="10">
        <v>0.01</v>
      </c>
    </row>
    <row r="10" spans="1:6" x14ac:dyDescent="0.3">
      <c r="A10" s="7" t="s">
        <v>608</v>
      </c>
    </row>
    <row r="12" spans="1:6" x14ac:dyDescent="0.3">
      <c r="A12" t="s">
        <v>606</v>
      </c>
      <c r="B12">
        <v>0.42</v>
      </c>
      <c r="C12">
        <v>0.26</v>
      </c>
      <c r="D12">
        <v>0.34</v>
      </c>
    </row>
    <row r="13" spans="1:6" x14ac:dyDescent="0.3">
      <c r="A13" t="s">
        <v>605</v>
      </c>
      <c r="B13">
        <v>0.3</v>
      </c>
      <c r="C13">
        <v>0.15</v>
      </c>
      <c r="D13">
        <v>0.26</v>
      </c>
    </row>
    <row r="14" spans="1:6" x14ac:dyDescent="0.3">
      <c r="A14" t="s">
        <v>604</v>
      </c>
      <c r="B14">
        <v>0.63</v>
      </c>
    </row>
    <row r="15" spans="1:6" x14ac:dyDescent="0.3">
      <c r="A15" t="s">
        <v>603</v>
      </c>
      <c r="B15">
        <v>0.81</v>
      </c>
      <c r="C15">
        <v>0.23</v>
      </c>
      <c r="D15">
        <v>0.71</v>
      </c>
    </row>
    <row r="16" spans="1:6" x14ac:dyDescent="0.3">
      <c r="A16" s="7" t="s">
        <v>3915</v>
      </c>
    </row>
    <row r="17" spans="1:4" x14ac:dyDescent="0.3">
      <c r="A17" t="s">
        <v>3916</v>
      </c>
      <c r="B17">
        <v>50</v>
      </c>
      <c r="C17">
        <v>50</v>
      </c>
      <c r="D17">
        <v>50</v>
      </c>
    </row>
    <row r="18" spans="1:4" x14ac:dyDescent="0.3">
      <c r="A18" t="s">
        <v>3918</v>
      </c>
      <c r="B18">
        <v>0.1</v>
      </c>
      <c r="C18">
        <v>0.1</v>
      </c>
      <c r="D18">
        <v>0.1</v>
      </c>
    </row>
    <row r="19" spans="1:4" x14ac:dyDescent="0.3">
      <c r="A19" t="s">
        <v>3917</v>
      </c>
      <c r="B19">
        <v>4</v>
      </c>
      <c r="C19">
        <v>7</v>
      </c>
      <c r="D19">
        <v>12</v>
      </c>
    </row>
    <row r="20" spans="1:4" x14ac:dyDescent="0.3">
      <c r="A20" t="s">
        <v>3914</v>
      </c>
      <c r="B20" s="25">
        <f>(B17-B19)/B17</f>
        <v>0.92</v>
      </c>
      <c r="C20" s="25">
        <f>(C17-C19)/C17</f>
        <v>0.86</v>
      </c>
      <c r="D20" s="25">
        <f t="shared" ref="D20" si="0">(D17-D19)/D17</f>
        <v>0.76</v>
      </c>
    </row>
    <row r="21" spans="1:4" x14ac:dyDescent="0.3">
      <c r="A21" t="s">
        <v>3922</v>
      </c>
      <c r="B21" s="26">
        <v>0</v>
      </c>
      <c r="C21" s="26">
        <v>0</v>
      </c>
      <c r="D21" s="26">
        <v>0</v>
      </c>
    </row>
    <row r="34" spans="1:53" x14ac:dyDescent="0.3">
      <c r="A34" t="s">
        <v>3919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3920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3921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/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600</v>
      </c>
    </row>
    <row r="2" spans="1:4" x14ac:dyDescent="0.3">
      <c r="A2" t="s">
        <v>3603</v>
      </c>
      <c r="B2" t="s">
        <v>149</v>
      </c>
      <c r="C2">
        <v>1180330</v>
      </c>
      <c r="D2">
        <v>50763.9</v>
      </c>
    </row>
    <row r="3" spans="1:4" x14ac:dyDescent="0.3">
      <c r="A3" t="s">
        <v>3603</v>
      </c>
      <c r="B3" t="s">
        <v>150</v>
      </c>
      <c r="C3">
        <v>479011</v>
      </c>
      <c r="D3">
        <v>143142</v>
      </c>
    </row>
    <row r="4" spans="1:4" x14ac:dyDescent="0.3">
      <c r="A4" t="s">
        <v>3603</v>
      </c>
      <c r="B4" t="s">
        <v>151</v>
      </c>
      <c r="C4">
        <v>359792</v>
      </c>
      <c r="D4">
        <v>111605</v>
      </c>
    </row>
    <row r="5" spans="1:4" x14ac:dyDescent="0.3">
      <c r="A5" t="s">
        <v>3603</v>
      </c>
      <c r="B5" t="s">
        <v>152</v>
      </c>
      <c r="C5">
        <v>347753</v>
      </c>
      <c r="D5">
        <v>105876</v>
      </c>
    </row>
    <row r="6" spans="1:4" x14ac:dyDescent="0.3">
      <c r="A6" t="s">
        <v>3603</v>
      </c>
      <c r="B6" t="s">
        <v>153</v>
      </c>
      <c r="C6">
        <v>336800</v>
      </c>
      <c r="D6">
        <v>101820</v>
      </c>
    </row>
    <row r="7" spans="1:4" x14ac:dyDescent="0.3">
      <c r="A7" t="s">
        <v>3603</v>
      </c>
      <c r="B7" t="s">
        <v>154</v>
      </c>
      <c r="C7">
        <v>359392</v>
      </c>
      <c r="D7">
        <v>97934.9</v>
      </c>
    </row>
    <row r="8" spans="1:4" x14ac:dyDescent="0.3">
      <c r="A8" t="s">
        <v>3603</v>
      </c>
      <c r="B8" t="s">
        <v>155</v>
      </c>
      <c r="C8">
        <v>443861</v>
      </c>
      <c r="D8">
        <v>93395.5</v>
      </c>
    </row>
    <row r="9" spans="1:4" x14ac:dyDescent="0.3">
      <c r="A9" t="s">
        <v>3603</v>
      </c>
      <c r="B9" t="s">
        <v>156</v>
      </c>
      <c r="C9">
        <v>574275</v>
      </c>
      <c r="D9">
        <v>93063.7</v>
      </c>
    </row>
    <row r="10" spans="1:4" x14ac:dyDescent="0.3">
      <c r="A10" t="s">
        <v>3603</v>
      </c>
      <c r="B10" t="s">
        <v>157</v>
      </c>
      <c r="C10">
        <v>710483</v>
      </c>
      <c r="D10">
        <v>90415.8</v>
      </c>
    </row>
    <row r="11" spans="1:4" x14ac:dyDescent="0.3">
      <c r="A11" t="s">
        <v>3603</v>
      </c>
      <c r="B11" t="s">
        <v>158</v>
      </c>
      <c r="C11">
        <v>775163</v>
      </c>
      <c r="D11">
        <v>82417.5</v>
      </c>
    </row>
    <row r="12" spans="1:4" x14ac:dyDescent="0.3">
      <c r="A12" t="s">
        <v>3603</v>
      </c>
      <c r="B12" t="s">
        <v>159</v>
      </c>
      <c r="C12">
        <v>759556</v>
      </c>
      <c r="D12">
        <v>71187.100000000006</v>
      </c>
    </row>
    <row r="13" spans="1:4" x14ac:dyDescent="0.3">
      <c r="A13" t="s">
        <v>3603</v>
      </c>
      <c r="B13" t="s">
        <v>160</v>
      </c>
      <c r="C13">
        <v>718619</v>
      </c>
      <c r="D13">
        <v>60340.4</v>
      </c>
    </row>
    <row r="14" spans="1:4" x14ac:dyDescent="0.3">
      <c r="A14" t="s">
        <v>3603</v>
      </c>
      <c r="B14" t="s">
        <v>161</v>
      </c>
      <c r="C14">
        <v>697533</v>
      </c>
      <c r="D14">
        <v>51977.5</v>
      </c>
    </row>
    <row r="15" spans="1:4" x14ac:dyDescent="0.3">
      <c r="A15" t="s">
        <v>3603</v>
      </c>
      <c r="B15" t="s">
        <v>162</v>
      </c>
      <c r="C15">
        <v>691139</v>
      </c>
      <c r="D15">
        <v>46865.1</v>
      </c>
    </row>
    <row r="16" spans="1:4" x14ac:dyDescent="0.3">
      <c r="A16" t="s">
        <v>3603</v>
      </c>
      <c r="B16" t="s">
        <v>163</v>
      </c>
      <c r="C16">
        <v>652416</v>
      </c>
      <c r="D16">
        <v>43580.5</v>
      </c>
    </row>
    <row r="17" spans="1:4" x14ac:dyDescent="0.3">
      <c r="A17" t="s">
        <v>3603</v>
      </c>
      <c r="B17" t="s">
        <v>164</v>
      </c>
      <c r="C17">
        <v>593722</v>
      </c>
      <c r="D17">
        <v>39473.800000000003</v>
      </c>
    </row>
    <row r="18" spans="1:4" x14ac:dyDescent="0.3">
      <c r="A18" t="s">
        <v>3603</v>
      </c>
      <c r="B18" t="s">
        <v>165</v>
      </c>
      <c r="C18">
        <v>490858</v>
      </c>
      <c r="D18">
        <v>34019.599999999999</v>
      </c>
    </row>
    <row r="19" spans="1:4" x14ac:dyDescent="0.3">
      <c r="A19" t="s">
        <v>3603</v>
      </c>
      <c r="B19" t="s">
        <v>166</v>
      </c>
      <c r="C19">
        <v>343582</v>
      </c>
      <c r="D19">
        <v>29120.9</v>
      </c>
    </row>
    <row r="20" spans="1:4" x14ac:dyDescent="0.3">
      <c r="A20" t="s">
        <v>3603</v>
      </c>
      <c r="B20" t="s">
        <v>167</v>
      </c>
      <c r="C20">
        <v>272069</v>
      </c>
      <c r="D20">
        <v>26641.200000000001</v>
      </c>
    </row>
    <row r="21" spans="1:4" x14ac:dyDescent="0.3">
      <c r="A21" t="s">
        <v>3603</v>
      </c>
      <c r="B21" t="s">
        <v>168</v>
      </c>
      <c r="C21">
        <v>276450</v>
      </c>
      <c r="D21">
        <v>26672.400000000001</v>
      </c>
    </row>
    <row r="22" spans="1:4" x14ac:dyDescent="0.3">
      <c r="A22" t="s">
        <v>3603</v>
      </c>
      <c r="B22" t="s">
        <v>169</v>
      </c>
      <c r="C22">
        <v>297331</v>
      </c>
      <c r="D22">
        <v>28963.7</v>
      </c>
    </row>
    <row r="23" spans="1:4" x14ac:dyDescent="0.3">
      <c r="A23" t="s">
        <v>3603</v>
      </c>
      <c r="B23" t="s">
        <v>170</v>
      </c>
      <c r="C23">
        <v>332131</v>
      </c>
      <c r="D23">
        <v>33983.199999999997</v>
      </c>
    </row>
    <row r="24" spans="1:4" x14ac:dyDescent="0.3">
      <c r="A24" t="s">
        <v>3603</v>
      </c>
      <c r="B24" t="s">
        <v>171</v>
      </c>
      <c r="C24">
        <v>379956</v>
      </c>
      <c r="D24">
        <v>38159.1</v>
      </c>
    </row>
    <row r="25" spans="1:4" x14ac:dyDescent="0.3">
      <c r="A25" t="s">
        <v>3603</v>
      </c>
      <c r="B25" t="s">
        <v>172</v>
      </c>
      <c r="C25">
        <v>358148</v>
      </c>
      <c r="D25">
        <v>38201.599999999999</v>
      </c>
    </row>
    <row r="26" spans="1:4" x14ac:dyDescent="0.3">
      <c r="A26" t="s">
        <v>3603</v>
      </c>
      <c r="B26" t="s">
        <v>173</v>
      </c>
      <c r="C26">
        <v>333952</v>
      </c>
      <c r="D26">
        <v>36806.1</v>
      </c>
    </row>
    <row r="27" spans="1:4" x14ac:dyDescent="0.3">
      <c r="A27" t="s">
        <v>3603</v>
      </c>
      <c r="B27" t="s">
        <v>174</v>
      </c>
      <c r="C27">
        <v>321577</v>
      </c>
      <c r="D27">
        <v>35740.800000000003</v>
      </c>
    </row>
    <row r="28" spans="1:4" x14ac:dyDescent="0.3">
      <c r="A28" t="s">
        <v>3603</v>
      </c>
      <c r="B28" t="s">
        <v>175</v>
      </c>
      <c r="C28">
        <v>321246</v>
      </c>
      <c r="D28">
        <v>34765.1</v>
      </c>
    </row>
    <row r="29" spans="1:4" x14ac:dyDescent="0.3">
      <c r="A29" t="s">
        <v>3603</v>
      </c>
      <c r="B29" t="s">
        <v>176</v>
      </c>
      <c r="C29">
        <v>326310</v>
      </c>
      <c r="D29">
        <v>33719</v>
      </c>
    </row>
    <row r="30" spans="1:4" x14ac:dyDescent="0.3">
      <c r="A30" t="s">
        <v>3603</v>
      </c>
      <c r="B30" t="s">
        <v>177</v>
      </c>
      <c r="C30">
        <v>332758</v>
      </c>
      <c r="D30">
        <v>33870.9</v>
      </c>
    </row>
    <row r="31" spans="1:4" x14ac:dyDescent="0.3">
      <c r="A31" t="s">
        <v>3603</v>
      </c>
      <c r="B31" t="s">
        <v>178</v>
      </c>
      <c r="C31">
        <v>355763</v>
      </c>
      <c r="D31">
        <v>34954.6</v>
      </c>
    </row>
    <row r="32" spans="1:4" x14ac:dyDescent="0.3">
      <c r="A32" t="s">
        <v>3603</v>
      </c>
      <c r="B32" t="s">
        <v>179</v>
      </c>
      <c r="C32">
        <v>357363</v>
      </c>
      <c r="D32">
        <v>34641.300000000003</v>
      </c>
    </row>
    <row r="33" spans="1:4" x14ac:dyDescent="0.3">
      <c r="A33" t="s">
        <v>3603</v>
      </c>
      <c r="B33" t="s">
        <v>180</v>
      </c>
      <c r="C33">
        <v>323971</v>
      </c>
      <c r="D33">
        <v>32972</v>
      </c>
    </row>
    <row r="34" spans="1:4" x14ac:dyDescent="0.3">
      <c r="A34" t="s">
        <v>3603</v>
      </c>
      <c r="B34" t="s">
        <v>181</v>
      </c>
      <c r="C34">
        <v>277027</v>
      </c>
      <c r="D34">
        <v>30832.400000000001</v>
      </c>
    </row>
    <row r="35" spans="1:4" x14ac:dyDescent="0.3">
      <c r="A35" t="s">
        <v>3603</v>
      </c>
      <c r="B35" t="s">
        <v>182</v>
      </c>
      <c r="C35">
        <v>242763</v>
      </c>
      <c r="D35">
        <v>28771.5</v>
      </c>
    </row>
    <row r="36" spans="1:4" x14ac:dyDescent="0.3">
      <c r="A36" t="s">
        <v>3603</v>
      </c>
      <c r="B36" t="s">
        <v>183</v>
      </c>
      <c r="C36">
        <v>224558</v>
      </c>
      <c r="D36">
        <v>27522.9</v>
      </c>
    </row>
    <row r="37" spans="1:4" x14ac:dyDescent="0.3">
      <c r="A37" t="s">
        <v>3603</v>
      </c>
      <c r="B37" t="s">
        <v>184</v>
      </c>
      <c r="C37">
        <v>232883</v>
      </c>
      <c r="D37">
        <v>27600.9</v>
      </c>
    </row>
    <row r="38" spans="1:4" x14ac:dyDescent="0.3">
      <c r="A38" t="s">
        <v>3603</v>
      </c>
      <c r="B38" t="s">
        <v>185</v>
      </c>
      <c r="C38">
        <v>267839</v>
      </c>
      <c r="D38">
        <v>29367.3</v>
      </c>
    </row>
    <row r="39" spans="1:4" x14ac:dyDescent="0.3">
      <c r="A39" t="s">
        <v>3603</v>
      </c>
      <c r="B39" t="s">
        <v>186</v>
      </c>
      <c r="C39">
        <v>298302</v>
      </c>
      <c r="D39">
        <v>32328.400000000001</v>
      </c>
    </row>
    <row r="40" spans="1:4" x14ac:dyDescent="0.3">
      <c r="A40" t="s">
        <v>3603</v>
      </c>
      <c r="B40" t="s">
        <v>187</v>
      </c>
      <c r="C40">
        <v>325887</v>
      </c>
      <c r="D40">
        <v>35328.6</v>
      </c>
    </row>
    <row r="41" spans="1:4" x14ac:dyDescent="0.3">
      <c r="A41" t="s">
        <v>3603</v>
      </c>
      <c r="B41" t="s">
        <v>188</v>
      </c>
      <c r="C41">
        <v>351855</v>
      </c>
      <c r="D41">
        <v>38819.9</v>
      </c>
    </row>
    <row r="42" spans="1:4" x14ac:dyDescent="0.3">
      <c r="A42" t="s">
        <v>3603</v>
      </c>
      <c r="B42" t="s">
        <v>189</v>
      </c>
      <c r="C42">
        <v>397388</v>
      </c>
      <c r="D42">
        <v>43149.599999999999</v>
      </c>
    </row>
    <row r="43" spans="1:4" x14ac:dyDescent="0.3">
      <c r="A43" t="s">
        <v>3603</v>
      </c>
      <c r="B43" t="s">
        <v>190</v>
      </c>
      <c r="C43">
        <v>457583</v>
      </c>
      <c r="D43">
        <v>47617.3</v>
      </c>
    </row>
    <row r="44" spans="1:4" x14ac:dyDescent="0.3">
      <c r="A44" t="s">
        <v>3603</v>
      </c>
      <c r="B44" t="s">
        <v>191</v>
      </c>
      <c r="C44">
        <v>509794</v>
      </c>
      <c r="D44">
        <v>51462.9</v>
      </c>
    </row>
    <row r="45" spans="1:4" x14ac:dyDescent="0.3">
      <c r="A45" t="s">
        <v>3603</v>
      </c>
      <c r="B45" t="s">
        <v>192</v>
      </c>
      <c r="C45">
        <v>528421</v>
      </c>
      <c r="D45">
        <v>51998.1</v>
      </c>
    </row>
    <row r="46" spans="1:4" x14ac:dyDescent="0.3">
      <c r="A46" t="s">
        <v>3603</v>
      </c>
      <c r="B46" t="s">
        <v>193</v>
      </c>
      <c r="C46">
        <v>500776</v>
      </c>
      <c r="D46">
        <v>48464</v>
      </c>
    </row>
    <row r="47" spans="1:4" x14ac:dyDescent="0.3">
      <c r="A47" t="s">
        <v>3603</v>
      </c>
      <c r="B47" t="s">
        <v>194</v>
      </c>
      <c r="C47">
        <v>434216</v>
      </c>
      <c r="D47">
        <v>42780.800000000003</v>
      </c>
    </row>
    <row r="48" spans="1:4" x14ac:dyDescent="0.3">
      <c r="A48" t="s">
        <v>3603</v>
      </c>
      <c r="B48" t="s">
        <v>195</v>
      </c>
      <c r="C48">
        <v>378513</v>
      </c>
      <c r="D48">
        <v>38262.400000000001</v>
      </c>
    </row>
    <row r="49" spans="1:4" x14ac:dyDescent="0.3">
      <c r="A49" t="s">
        <v>3603</v>
      </c>
      <c r="B49" t="s">
        <v>196</v>
      </c>
      <c r="C49">
        <v>386511</v>
      </c>
      <c r="D49">
        <v>37204.800000000003</v>
      </c>
    </row>
    <row r="50" spans="1:4" x14ac:dyDescent="0.3">
      <c r="A50" t="s">
        <v>3603</v>
      </c>
      <c r="B50" t="s">
        <v>197</v>
      </c>
      <c r="C50">
        <v>398494</v>
      </c>
      <c r="D50">
        <v>37423.199999999997</v>
      </c>
    </row>
    <row r="51" spans="1:4" x14ac:dyDescent="0.3">
      <c r="A51" t="s">
        <v>3603</v>
      </c>
      <c r="B51" t="s">
        <v>198</v>
      </c>
      <c r="C51">
        <v>401045</v>
      </c>
      <c r="D51">
        <v>36938.5</v>
      </c>
    </row>
    <row r="52" spans="1:4" x14ac:dyDescent="0.3">
      <c r="A52" t="s">
        <v>3603</v>
      </c>
      <c r="B52" t="s">
        <v>199</v>
      </c>
      <c r="C52">
        <v>413528</v>
      </c>
      <c r="D52">
        <v>21990.7</v>
      </c>
    </row>
    <row r="53" spans="1:4" x14ac:dyDescent="0.3">
      <c r="A53" t="s">
        <v>3603</v>
      </c>
      <c r="B53" t="s">
        <v>200</v>
      </c>
      <c r="C53">
        <v>429084</v>
      </c>
      <c r="D53">
        <v>17341.8</v>
      </c>
    </row>
    <row r="54" spans="1:4" x14ac:dyDescent="0.3">
      <c r="A54" t="s">
        <v>3603</v>
      </c>
      <c r="B54" t="s">
        <v>201</v>
      </c>
      <c r="C54">
        <v>446713</v>
      </c>
      <c r="D54">
        <v>17608.7</v>
      </c>
    </row>
    <row r="55" spans="1:4" x14ac:dyDescent="0.3">
      <c r="A55" t="s">
        <v>3603</v>
      </c>
      <c r="B55" t="s">
        <v>202</v>
      </c>
      <c r="C55">
        <v>460414</v>
      </c>
      <c r="D55">
        <v>18699.900000000001</v>
      </c>
    </row>
    <row r="56" spans="1:4" x14ac:dyDescent="0.3">
      <c r="A56" t="s">
        <v>3603</v>
      </c>
      <c r="B56" t="s">
        <v>203</v>
      </c>
      <c r="C56">
        <v>468229</v>
      </c>
      <c r="D56">
        <v>19569.599999999999</v>
      </c>
    </row>
    <row r="57" spans="1:4" x14ac:dyDescent="0.3">
      <c r="A57" t="s">
        <v>3603</v>
      </c>
      <c r="B57" t="s">
        <v>204</v>
      </c>
      <c r="C57">
        <v>471598</v>
      </c>
      <c r="D57">
        <v>20082.400000000001</v>
      </c>
    </row>
    <row r="58" spans="1:4" x14ac:dyDescent="0.3">
      <c r="A58" t="s">
        <v>3603</v>
      </c>
      <c r="B58" t="s">
        <v>205</v>
      </c>
      <c r="C58">
        <v>472590</v>
      </c>
      <c r="D58">
        <v>20315.5</v>
      </c>
    </row>
    <row r="59" spans="1:4" x14ac:dyDescent="0.3">
      <c r="A59" t="s">
        <v>3603</v>
      </c>
      <c r="B59" t="s">
        <v>206</v>
      </c>
      <c r="C59">
        <v>472733</v>
      </c>
      <c r="D59">
        <v>20937.599999999999</v>
      </c>
    </row>
    <row r="60" spans="1:4" x14ac:dyDescent="0.3">
      <c r="A60" t="s">
        <v>3603</v>
      </c>
      <c r="B60" t="s">
        <v>207</v>
      </c>
      <c r="C60">
        <v>472632</v>
      </c>
      <c r="D60">
        <v>21565.4</v>
      </c>
    </row>
    <row r="61" spans="1:4" x14ac:dyDescent="0.3">
      <c r="A61" t="s">
        <v>3603</v>
      </c>
      <c r="B61" t="s">
        <v>208</v>
      </c>
      <c r="C61">
        <v>472477</v>
      </c>
      <c r="D61">
        <v>22075.9</v>
      </c>
    </row>
    <row r="62" spans="1:4" x14ac:dyDescent="0.3">
      <c r="A62" t="s">
        <v>3603</v>
      </c>
      <c r="B62" t="s">
        <v>209</v>
      </c>
      <c r="C62">
        <v>472352</v>
      </c>
      <c r="D62">
        <v>22438</v>
      </c>
    </row>
    <row r="63" spans="1:4" x14ac:dyDescent="0.3">
      <c r="A63" t="s">
        <v>3603</v>
      </c>
      <c r="B63" t="s">
        <v>210</v>
      </c>
      <c r="C63">
        <v>472264</v>
      </c>
      <c r="D63">
        <v>22671.3</v>
      </c>
    </row>
    <row r="64" spans="1:4" x14ac:dyDescent="0.3">
      <c r="A64" t="s">
        <v>3603</v>
      </c>
      <c r="B64" t="s">
        <v>211</v>
      </c>
      <c r="C64">
        <v>472210</v>
      </c>
      <c r="D64">
        <v>22812.799999999999</v>
      </c>
    </row>
    <row r="65" spans="1:4" x14ac:dyDescent="0.3">
      <c r="A65" t="s">
        <v>3603</v>
      </c>
      <c r="B65" t="s">
        <v>3606</v>
      </c>
      <c r="C65">
        <v>472182</v>
      </c>
      <c r="D65">
        <v>22895.9</v>
      </c>
    </row>
    <row r="66" spans="1:4" x14ac:dyDescent="0.3">
      <c r="A66" t="s">
        <v>3603</v>
      </c>
      <c r="B66" t="s">
        <v>212</v>
      </c>
      <c r="C66">
        <v>440758</v>
      </c>
      <c r="D66">
        <v>61523.6</v>
      </c>
    </row>
    <row r="67" spans="1:4" x14ac:dyDescent="0.3">
      <c r="A67" t="s">
        <v>3603</v>
      </c>
      <c r="B67" t="s">
        <v>213</v>
      </c>
      <c r="C67">
        <v>245447</v>
      </c>
      <c r="D67">
        <v>67335.600000000006</v>
      </c>
    </row>
    <row r="68" spans="1:4" x14ac:dyDescent="0.3">
      <c r="A68" t="s">
        <v>3603</v>
      </c>
      <c r="B68" t="s">
        <v>214</v>
      </c>
      <c r="C68">
        <v>925005</v>
      </c>
      <c r="D68">
        <v>550775</v>
      </c>
    </row>
    <row r="69" spans="1:4" x14ac:dyDescent="0.3">
      <c r="A69" t="s">
        <v>3603</v>
      </c>
      <c r="B69" t="s">
        <v>215</v>
      </c>
      <c r="C69">
        <v>687975</v>
      </c>
      <c r="D69">
        <v>503241</v>
      </c>
    </row>
    <row r="70" spans="1:4" x14ac:dyDescent="0.3">
      <c r="A70" t="s">
        <v>3603</v>
      </c>
      <c r="B70" t="s">
        <v>216</v>
      </c>
      <c r="C70">
        <v>611780</v>
      </c>
      <c r="D70">
        <v>257019</v>
      </c>
    </row>
    <row r="71" spans="1:4" x14ac:dyDescent="0.3">
      <c r="A71" t="s">
        <v>3603</v>
      </c>
      <c r="B71" t="s">
        <v>217</v>
      </c>
      <c r="C71">
        <v>191583</v>
      </c>
      <c r="D71">
        <v>74261.3</v>
      </c>
    </row>
    <row r="72" spans="1:4" x14ac:dyDescent="0.3">
      <c r="A72" t="s">
        <v>3603</v>
      </c>
      <c r="B72" t="s">
        <v>218</v>
      </c>
      <c r="C72">
        <v>130814</v>
      </c>
      <c r="D72">
        <v>40477</v>
      </c>
    </row>
    <row r="73" spans="1:4" x14ac:dyDescent="0.3">
      <c r="A73" t="s">
        <v>3603</v>
      </c>
      <c r="B73" t="s">
        <v>219</v>
      </c>
      <c r="C73">
        <v>852160</v>
      </c>
      <c r="D73">
        <v>135777</v>
      </c>
    </row>
    <row r="74" spans="1:4" x14ac:dyDescent="0.3">
      <c r="A74" t="s">
        <v>3603</v>
      </c>
      <c r="B74" t="s">
        <v>220</v>
      </c>
      <c r="C74">
        <v>131747</v>
      </c>
      <c r="D74">
        <v>46785.5</v>
      </c>
    </row>
    <row r="75" spans="1:4" x14ac:dyDescent="0.3">
      <c r="A75" t="s">
        <v>3603</v>
      </c>
      <c r="B75" t="s">
        <v>221</v>
      </c>
      <c r="C75">
        <v>924652</v>
      </c>
      <c r="D75">
        <v>152756</v>
      </c>
    </row>
    <row r="76" spans="1:4" x14ac:dyDescent="0.3">
      <c r="A76" t="s">
        <v>3603</v>
      </c>
      <c r="B76" t="s">
        <v>222</v>
      </c>
      <c r="C76">
        <v>298660</v>
      </c>
      <c r="D76">
        <v>69692.899999999994</v>
      </c>
    </row>
    <row r="77" spans="1:4" x14ac:dyDescent="0.3">
      <c r="A77" t="s">
        <v>3603</v>
      </c>
      <c r="B77" t="s">
        <v>223</v>
      </c>
      <c r="C77">
        <v>173716</v>
      </c>
      <c r="D77">
        <v>43418.6</v>
      </c>
    </row>
    <row r="78" spans="1:4" x14ac:dyDescent="0.3">
      <c r="A78" t="s">
        <v>3603</v>
      </c>
      <c r="B78" t="s">
        <v>224</v>
      </c>
      <c r="C78">
        <v>58162.7</v>
      </c>
      <c r="D78">
        <v>20728.8</v>
      </c>
    </row>
    <row r="79" spans="1:4" x14ac:dyDescent="0.3">
      <c r="A79" t="s">
        <v>3603</v>
      </c>
      <c r="B79" t="s">
        <v>225</v>
      </c>
      <c r="C79">
        <v>166566</v>
      </c>
      <c r="D79">
        <v>39452.699999999997</v>
      </c>
    </row>
    <row r="80" spans="1:4" x14ac:dyDescent="0.3">
      <c r="A80" t="s">
        <v>3603</v>
      </c>
      <c r="B80" t="s">
        <v>226</v>
      </c>
      <c r="C80">
        <v>526468</v>
      </c>
      <c r="D80">
        <v>87163.5</v>
      </c>
    </row>
    <row r="81" spans="1:4" x14ac:dyDescent="0.3">
      <c r="A81" t="s">
        <v>3603</v>
      </c>
      <c r="B81" t="s">
        <v>227</v>
      </c>
      <c r="C81">
        <v>417601</v>
      </c>
      <c r="D81">
        <v>80887.7</v>
      </c>
    </row>
    <row r="82" spans="1:4" x14ac:dyDescent="0.3">
      <c r="A82" t="s">
        <v>3603</v>
      </c>
      <c r="B82" t="s">
        <v>228</v>
      </c>
      <c r="C82">
        <v>395520</v>
      </c>
      <c r="D82">
        <v>88321.3</v>
      </c>
    </row>
    <row r="83" spans="1:4" x14ac:dyDescent="0.3">
      <c r="A83" t="s">
        <v>3603</v>
      </c>
      <c r="B83" t="s">
        <v>229</v>
      </c>
      <c r="C83">
        <v>1061100</v>
      </c>
      <c r="D83">
        <v>169303</v>
      </c>
    </row>
    <row r="84" spans="1:4" x14ac:dyDescent="0.3">
      <c r="A84" t="s">
        <v>3603</v>
      </c>
      <c r="B84" t="s">
        <v>230</v>
      </c>
      <c r="C84">
        <v>384778</v>
      </c>
      <c r="D84">
        <v>84773.2</v>
      </c>
    </row>
    <row r="85" spans="1:4" x14ac:dyDescent="0.3">
      <c r="A85" t="s">
        <v>3603</v>
      </c>
      <c r="B85" t="s">
        <v>231</v>
      </c>
      <c r="C85">
        <v>191340</v>
      </c>
      <c r="D85">
        <v>53732.3</v>
      </c>
    </row>
    <row r="86" spans="1:4" x14ac:dyDescent="0.3">
      <c r="A86" t="s">
        <v>3603</v>
      </c>
      <c r="B86" t="s">
        <v>232</v>
      </c>
      <c r="C86">
        <v>197228</v>
      </c>
      <c r="D86">
        <v>53546.6</v>
      </c>
    </row>
    <row r="87" spans="1:4" x14ac:dyDescent="0.3">
      <c r="A87" t="s">
        <v>3603</v>
      </c>
      <c r="B87" t="s">
        <v>233</v>
      </c>
      <c r="C87">
        <v>598464</v>
      </c>
      <c r="D87">
        <v>100435</v>
      </c>
    </row>
    <row r="88" spans="1:4" x14ac:dyDescent="0.3">
      <c r="A88" t="s">
        <v>3603</v>
      </c>
      <c r="B88" t="s">
        <v>234</v>
      </c>
      <c r="C88">
        <v>343639</v>
      </c>
      <c r="D88">
        <v>71582.399999999994</v>
      </c>
    </row>
    <row r="89" spans="1:4" x14ac:dyDescent="0.3">
      <c r="A89" t="s">
        <v>3603</v>
      </c>
      <c r="B89" t="s">
        <v>235</v>
      </c>
      <c r="C89">
        <v>207188</v>
      </c>
      <c r="D89">
        <v>55068.4</v>
      </c>
    </row>
    <row r="90" spans="1:4" x14ac:dyDescent="0.3">
      <c r="A90" t="s">
        <v>3603</v>
      </c>
      <c r="B90" t="s">
        <v>236</v>
      </c>
      <c r="C90">
        <v>675544</v>
      </c>
      <c r="D90">
        <v>112438</v>
      </c>
    </row>
    <row r="91" spans="1:4" x14ac:dyDescent="0.3">
      <c r="A91" t="s">
        <v>3603</v>
      </c>
      <c r="B91" t="s">
        <v>237</v>
      </c>
      <c r="C91">
        <v>571620</v>
      </c>
      <c r="D91">
        <v>93827.5</v>
      </c>
    </row>
    <row r="92" spans="1:4" x14ac:dyDescent="0.3">
      <c r="A92" t="s">
        <v>3603</v>
      </c>
      <c r="B92" t="s">
        <v>238</v>
      </c>
      <c r="C92">
        <v>193058</v>
      </c>
      <c r="D92">
        <v>47177.1</v>
      </c>
    </row>
    <row r="93" spans="1:4" x14ac:dyDescent="0.3">
      <c r="A93" t="s">
        <v>3603</v>
      </c>
      <c r="B93" t="s">
        <v>239</v>
      </c>
      <c r="C93">
        <v>298736</v>
      </c>
      <c r="D93">
        <v>57224.4</v>
      </c>
    </row>
    <row r="94" spans="1:4" x14ac:dyDescent="0.3">
      <c r="A94" t="s">
        <v>3603</v>
      </c>
      <c r="B94" t="s">
        <v>240</v>
      </c>
      <c r="C94">
        <v>248986</v>
      </c>
      <c r="D94">
        <v>49940.7</v>
      </c>
    </row>
    <row r="95" spans="1:4" x14ac:dyDescent="0.3">
      <c r="A95" t="s">
        <v>3603</v>
      </c>
      <c r="B95" t="s">
        <v>241</v>
      </c>
      <c r="C95">
        <v>196557</v>
      </c>
      <c r="D95">
        <v>41274.9</v>
      </c>
    </row>
    <row r="96" spans="1:4" x14ac:dyDescent="0.3">
      <c r="A96" t="s">
        <v>3603</v>
      </c>
      <c r="B96" t="s">
        <v>242</v>
      </c>
      <c r="C96">
        <v>374189</v>
      </c>
      <c r="D96">
        <v>65929.100000000006</v>
      </c>
    </row>
    <row r="97" spans="1:4" x14ac:dyDescent="0.3">
      <c r="A97" t="s">
        <v>3603</v>
      </c>
      <c r="B97" t="s">
        <v>243</v>
      </c>
      <c r="C97">
        <v>539012</v>
      </c>
      <c r="D97">
        <v>81824.100000000006</v>
      </c>
    </row>
    <row r="98" spans="1:4" x14ac:dyDescent="0.3">
      <c r="A98" t="s">
        <v>3603</v>
      </c>
      <c r="B98" t="s">
        <v>244</v>
      </c>
      <c r="C98">
        <v>243320</v>
      </c>
      <c r="D98">
        <v>52549.1</v>
      </c>
    </row>
    <row r="99" spans="1:4" x14ac:dyDescent="0.3">
      <c r="A99" t="s">
        <v>3603</v>
      </c>
      <c r="B99" t="s">
        <v>245</v>
      </c>
      <c r="C99">
        <v>1018060</v>
      </c>
      <c r="D99">
        <v>145174</v>
      </c>
    </row>
    <row r="100" spans="1:4" x14ac:dyDescent="0.3">
      <c r="A100" t="s">
        <v>3603</v>
      </c>
      <c r="B100" t="s">
        <v>246</v>
      </c>
      <c r="C100">
        <v>229706</v>
      </c>
      <c r="D100">
        <v>68820.3</v>
      </c>
    </row>
    <row r="101" spans="1:4" x14ac:dyDescent="0.3">
      <c r="A101" t="s">
        <v>3603</v>
      </c>
      <c r="B101" t="s">
        <v>247</v>
      </c>
      <c r="C101">
        <v>773166</v>
      </c>
      <c r="D101">
        <v>130971</v>
      </c>
    </row>
    <row r="102" spans="1:4" x14ac:dyDescent="0.3">
      <c r="A102" t="s">
        <v>3603</v>
      </c>
      <c r="B102" t="s">
        <v>248</v>
      </c>
      <c r="C102">
        <v>819598</v>
      </c>
      <c r="D102">
        <v>129508</v>
      </c>
    </row>
    <row r="103" spans="1:4" x14ac:dyDescent="0.3">
      <c r="A103" t="s">
        <v>3603</v>
      </c>
      <c r="B103" t="s">
        <v>249</v>
      </c>
      <c r="C103">
        <v>549389</v>
      </c>
      <c r="D103">
        <v>102456</v>
      </c>
    </row>
    <row r="104" spans="1:4" x14ac:dyDescent="0.3">
      <c r="A104" t="s">
        <v>3603</v>
      </c>
      <c r="B104" t="s">
        <v>250</v>
      </c>
      <c r="C104">
        <v>1029150</v>
      </c>
      <c r="D104">
        <v>156819</v>
      </c>
    </row>
    <row r="105" spans="1:4" x14ac:dyDescent="0.3">
      <c r="A105" t="s">
        <v>3603</v>
      </c>
      <c r="B105" t="s">
        <v>251</v>
      </c>
      <c r="C105">
        <v>215928</v>
      </c>
      <c r="D105">
        <v>45755.5</v>
      </c>
    </row>
    <row r="106" spans="1:4" x14ac:dyDescent="0.3">
      <c r="A106" t="s">
        <v>3603</v>
      </c>
      <c r="B106" t="s">
        <v>252</v>
      </c>
      <c r="C106">
        <v>253460</v>
      </c>
      <c r="D106">
        <v>45682.6</v>
      </c>
    </row>
    <row r="107" spans="1:4" x14ac:dyDescent="0.3">
      <c r="A107" t="s">
        <v>3603</v>
      </c>
      <c r="B107" t="s">
        <v>253</v>
      </c>
      <c r="C107">
        <v>167717</v>
      </c>
      <c r="D107">
        <v>37094.5</v>
      </c>
    </row>
    <row r="108" spans="1:4" x14ac:dyDescent="0.3">
      <c r="A108" t="s">
        <v>3603</v>
      </c>
      <c r="B108" t="s">
        <v>254</v>
      </c>
      <c r="C108">
        <v>290624</v>
      </c>
      <c r="D108">
        <v>61266.400000000001</v>
      </c>
    </row>
    <row r="109" spans="1:4" x14ac:dyDescent="0.3">
      <c r="A109" t="s">
        <v>3603</v>
      </c>
      <c r="B109" t="s">
        <v>255</v>
      </c>
      <c r="C109">
        <v>795488</v>
      </c>
      <c r="D109">
        <v>129317</v>
      </c>
    </row>
    <row r="110" spans="1:4" x14ac:dyDescent="0.3">
      <c r="A110" t="s">
        <v>3603</v>
      </c>
      <c r="B110" t="s">
        <v>256</v>
      </c>
      <c r="C110">
        <v>225617</v>
      </c>
      <c r="D110">
        <v>44583.1</v>
      </c>
    </row>
    <row r="111" spans="1:4" x14ac:dyDescent="0.3">
      <c r="A111" t="s">
        <v>3603</v>
      </c>
      <c r="B111" t="s">
        <v>257</v>
      </c>
      <c r="C111">
        <v>288787</v>
      </c>
      <c r="D111">
        <v>46944.3</v>
      </c>
    </row>
    <row r="112" spans="1:4" x14ac:dyDescent="0.3">
      <c r="A112" t="s">
        <v>3603</v>
      </c>
      <c r="B112" t="s">
        <v>258</v>
      </c>
      <c r="C112">
        <v>440758</v>
      </c>
      <c r="D112">
        <v>61523.6</v>
      </c>
    </row>
    <row r="113" spans="1:4" x14ac:dyDescent="0.3">
      <c r="A113" t="s">
        <v>3603</v>
      </c>
      <c r="B113" t="s">
        <v>259</v>
      </c>
      <c r="C113">
        <v>440758</v>
      </c>
      <c r="D113">
        <v>61523.6</v>
      </c>
    </row>
    <row r="114" spans="1:4" x14ac:dyDescent="0.3">
      <c r="A114" t="s">
        <v>3603</v>
      </c>
      <c r="B114" t="s">
        <v>260</v>
      </c>
      <c r="C114">
        <v>440758</v>
      </c>
      <c r="D114">
        <v>61523.6</v>
      </c>
    </row>
    <row r="115" spans="1:4" x14ac:dyDescent="0.3">
      <c r="A115" t="s">
        <v>3603</v>
      </c>
      <c r="B115" t="s">
        <v>261</v>
      </c>
      <c r="C115">
        <v>440758</v>
      </c>
      <c r="D115">
        <v>61523.6</v>
      </c>
    </row>
    <row r="116" spans="1:4" x14ac:dyDescent="0.3">
      <c r="A116" t="s">
        <v>3603</v>
      </c>
      <c r="B116" t="s">
        <v>262</v>
      </c>
      <c r="C116">
        <v>440758</v>
      </c>
      <c r="D116">
        <v>61523.6</v>
      </c>
    </row>
    <row r="117" spans="1:4" x14ac:dyDescent="0.3">
      <c r="A117" t="s">
        <v>3603</v>
      </c>
      <c r="B117" t="s">
        <v>263</v>
      </c>
      <c r="C117">
        <v>440758</v>
      </c>
      <c r="D117">
        <v>61523.6</v>
      </c>
    </row>
    <row r="118" spans="1:4" x14ac:dyDescent="0.3">
      <c r="A118" t="s">
        <v>3603</v>
      </c>
      <c r="B118" t="s">
        <v>264</v>
      </c>
      <c r="C118">
        <v>440758</v>
      </c>
      <c r="D118">
        <v>61523.6</v>
      </c>
    </row>
    <row r="119" spans="1:4" x14ac:dyDescent="0.3">
      <c r="A119" t="s">
        <v>3603</v>
      </c>
      <c r="B119" t="s">
        <v>265</v>
      </c>
      <c r="C119">
        <v>440758</v>
      </c>
      <c r="D119">
        <v>61523.6</v>
      </c>
    </row>
    <row r="120" spans="1:4" x14ac:dyDescent="0.3">
      <c r="A120" t="s">
        <v>3603</v>
      </c>
      <c r="B120" t="s">
        <v>266</v>
      </c>
      <c r="C120">
        <v>440758</v>
      </c>
      <c r="D120">
        <v>61523.6</v>
      </c>
    </row>
    <row r="121" spans="1:4" x14ac:dyDescent="0.3">
      <c r="A121" t="s">
        <v>3603</v>
      </c>
      <c r="B121" t="s">
        <v>267</v>
      </c>
      <c r="C121">
        <v>440758</v>
      </c>
      <c r="D121">
        <v>61523.6</v>
      </c>
    </row>
    <row r="122" spans="1:4" x14ac:dyDescent="0.3">
      <c r="A122" t="s">
        <v>3603</v>
      </c>
      <c r="B122" t="s">
        <v>268</v>
      </c>
      <c r="C122">
        <v>440758</v>
      </c>
      <c r="D122">
        <v>61523.6</v>
      </c>
    </row>
    <row r="123" spans="1:4" x14ac:dyDescent="0.3">
      <c r="A123" t="s">
        <v>3603</v>
      </c>
      <c r="B123" t="s">
        <v>269</v>
      </c>
      <c r="C123">
        <v>440758</v>
      </c>
      <c r="D123">
        <v>61523.6</v>
      </c>
    </row>
    <row r="124" spans="1:4" x14ac:dyDescent="0.3">
      <c r="A124" t="s">
        <v>3603</v>
      </c>
      <c r="B124" t="s">
        <v>270</v>
      </c>
      <c r="C124">
        <v>440758</v>
      </c>
      <c r="D124">
        <v>61523.6</v>
      </c>
    </row>
    <row r="125" spans="1:4" x14ac:dyDescent="0.3">
      <c r="A125" t="s">
        <v>3603</v>
      </c>
      <c r="B125" t="s">
        <v>271</v>
      </c>
      <c r="C125">
        <v>440758</v>
      </c>
      <c r="D125">
        <v>61523.6</v>
      </c>
    </row>
    <row r="126" spans="1:4" x14ac:dyDescent="0.3">
      <c r="A126" t="s">
        <v>3603</v>
      </c>
      <c r="B126" t="s">
        <v>272</v>
      </c>
      <c r="C126">
        <v>440758</v>
      </c>
      <c r="D126">
        <v>61523.6</v>
      </c>
    </row>
    <row r="127" spans="1:4" x14ac:dyDescent="0.3">
      <c r="A127" t="s">
        <v>3603</v>
      </c>
      <c r="B127" t="s">
        <v>273</v>
      </c>
      <c r="C127">
        <v>440758</v>
      </c>
      <c r="D127">
        <v>61523.6</v>
      </c>
    </row>
    <row r="128" spans="1:4" x14ac:dyDescent="0.3">
      <c r="A128" t="s">
        <v>3603</v>
      </c>
      <c r="B128" t="s">
        <v>274</v>
      </c>
      <c r="C128">
        <v>440758</v>
      </c>
      <c r="D128">
        <v>61523.6</v>
      </c>
    </row>
    <row r="129" spans="1:4" x14ac:dyDescent="0.3">
      <c r="A129" t="s">
        <v>3603</v>
      </c>
      <c r="B129" t="s">
        <v>3607</v>
      </c>
      <c r="C129">
        <v>440758</v>
      </c>
      <c r="D129">
        <v>61523.6</v>
      </c>
    </row>
    <row r="130" spans="1:4" x14ac:dyDescent="0.3">
      <c r="A130" t="s">
        <v>3603</v>
      </c>
      <c r="B130" t="s">
        <v>275</v>
      </c>
      <c r="C130">
        <v>0.28349600000000003</v>
      </c>
      <c r="D130">
        <v>6.8545300000000003E-2</v>
      </c>
    </row>
    <row r="131" spans="1:4" x14ac:dyDescent="0.3">
      <c r="A131" t="s">
        <v>3603</v>
      </c>
      <c r="B131" t="s">
        <v>276</v>
      </c>
      <c r="C131">
        <v>0.345968</v>
      </c>
      <c r="D131">
        <v>7.6413099999999998E-2</v>
      </c>
    </row>
    <row r="132" spans="1:4" x14ac:dyDescent="0.3">
      <c r="A132" t="s">
        <v>3603</v>
      </c>
      <c r="B132" t="s">
        <v>277</v>
      </c>
      <c r="C132">
        <v>0.295124</v>
      </c>
      <c r="D132">
        <v>6.8740999999999997E-2</v>
      </c>
    </row>
    <row r="133" spans="1:4" x14ac:dyDescent="0.3">
      <c r="A133" t="s">
        <v>3603</v>
      </c>
      <c r="B133" t="s">
        <v>278</v>
      </c>
      <c r="C133">
        <v>0.27796300000000002</v>
      </c>
      <c r="D133">
        <v>5.8172500000000002E-2</v>
      </c>
    </row>
    <row r="134" spans="1:4" x14ac:dyDescent="0.3">
      <c r="A134" t="s">
        <v>3603</v>
      </c>
      <c r="B134" t="s">
        <v>279</v>
      </c>
      <c r="C134">
        <v>0.32639899999999999</v>
      </c>
      <c r="D134">
        <v>5.2785100000000001E-2</v>
      </c>
    </row>
    <row r="135" spans="1:4" x14ac:dyDescent="0.3">
      <c r="A135" t="s">
        <v>3603</v>
      </c>
      <c r="B135" t="s">
        <v>280</v>
      </c>
      <c r="C135">
        <v>0.28514600000000001</v>
      </c>
      <c r="D135">
        <v>4.1280200000000003E-2</v>
      </c>
    </row>
    <row r="136" spans="1:4" x14ac:dyDescent="0.3">
      <c r="A136" t="s">
        <v>3603</v>
      </c>
      <c r="B136" t="s">
        <v>281</v>
      </c>
      <c r="C136">
        <v>0.34461700000000001</v>
      </c>
      <c r="D136">
        <v>4.0167599999999998E-2</v>
      </c>
    </row>
    <row r="137" spans="1:4" x14ac:dyDescent="0.3">
      <c r="A137" t="s">
        <v>3603</v>
      </c>
      <c r="B137" t="s">
        <v>282</v>
      </c>
      <c r="C137">
        <v>0.40398400000000001</v>
      </c>
      <c r="D137">
        <v>3.8957699999999998E-2</v>
      </c>
    </row>
    <row r="138" spans="1:4" x14ac:dyDescent="0.3">
      <c r="A138" t="s">
        <v>3603</v>
      </c>
      <c r="B138" t="s">
        <v>283</v>
      </c>
      <c r="C138">
        <v>0.45284200000000002</v>
      </c>
      <c r="D138">
        <v>3.7378700000000001E-2</v>
      </c>
    </row>
    <row r="139" spans="1:4" x14ac:dyDescent="0.3">
      <c r="A139" t="s">
        <v>3603</v>
      </c>
      <c r="B139" t="s">
        <v>284</v>
      </c>
      <c r="C139">
        <v>0.45221899999999998</v>
      </c>
      <c r="D139">
        <v>3.4751499999999998E-2</v>
      </c>
    </row>
    <row r="140" spans="1:4" x14ac:dyDescent="0.3">
      <c r="A140" t="s">
        <v>3603</v>
      </c>
      <c r="B140" t="s">
        <v>285</v>
      </c>
      <c r="C140">
        <v>0.48458499999999999</v>
      </c>
      <c r="D140">
        <v>3.3225699999999997E-2</v>
      </c>
    </row>
    <row r="141" spans="1:4" x14ac:dyDescent="0.3">
      <c r="A141" t="s">
        <v>3603</v>
      </c>
      <c r="B141" t="s">
        <v>286</v>
      </c>
      <c r="C141">
        <v>0.56899599999999995</v>
      </c>
      <c r="D141">
        <v>3.2339E-2</v>
      </c>
    </row>
    <row r="142" spans="1:4" x14ac:dyDescent="0.3">
      <c r="A142" t="s">
        <v>3603</v>
      </c>
      <c r="B142" t="s">
        <v>287</v>
      </c>
      <c r="C142">
        <v>0.55029799999999995</v>
      </c>
      <c r="D142">
        <v>3.21134E-2</v>
      </c>
    </row>
    <row r="143" spans="1:4" x14ac:dyDescent="0.3">
      <c r="A143" t="s">
        <v>3603</v>
      </c>
      <c r="B143" t="s">
        <v>288</v>
      </c>
      <c r="C143">
        <v>0.575546</v>
      </c>
      <c r="D143">
        <v>3.12273E-2</v>
      </c>
    </row>
    <row r="144" spans="1:4" x14ac:dyDescent="0.3">
      <c r="A144" t="s">
        <v>3603</v>
      </c>
      <c r="B144" t="s">
        <v>289</v>
      </c>
      <c r="C144">
        <v>0.69305300000000003</v>
      </c>
      <c r="D144">
        <v>2.88133E-2</v>
      </c>
    </row>
    <row r="145" spans="1:4" x14ac:dyDescent="0.3">
      <c r="A145" t="s">
        <v>3603</v>
      </c>
      <c r="B145" t="s">
        <v>290</v>
      </c>
      <c r="C145">
        <v>0.71436900000000003</v>
      </c>
      <c r="D145">
        <v>3.0927400000000001E-2</v>
      </c>
    </row>
    <row r="146" spans="1:4" x14ac:dyDescent="0.3">
      <c r="A146" t="s">
        <v>3603</v>
      </c>
      <c r="B146" t="s">
        <v>291</v>
      </c>
      <c r="C146">
        <v>0.69487399999999999</v>
      </c>
      <c r="D146">
        <v>3.4445799999999999E-2</v>
      </c>
    </row>
    <row r="147" spans="1:4" x14ac:dyDescent="0.3">
      <c r="A147" t="s">
        <v>3603</v>
      </c>
      <c r="B147" t="s">
        <v>292</v>
      </c>
      <c r="C147">
        <v>0.73918200000000001</v>
      </c>
      <c r="D147">
        <v>3.2247999999999999E-2</v>
      </c>
    </row>
    <row r="148" spans="1:4" x14ac:dyDescent="0.3">
      <c r="A148" t="s">
        <v>3603</v>
      </c>
      <c r="B148" t="s">
        <v>293</v>
      </c>
      <c r="C148">
        <v>0.77545200000000003</v>
      </c>
      <c r="D148">
        <v>3.06588E-2</v>
      </c>
    </row>
    <row r="149" spans="1:4" x14ac:dyDescent="0.3">
      <c r="A149" t="s">
        <v>3603</v>
      </c>
      <c r="B149" t="s">
        <v>294</v>
      </c>
      <c r="C149">
        <v>0.72638599999999998</v>
      </c>
      <c r="D149">
        <v>3.5512200000000001E-2</v>
      </c>
    </row>
    <row r="150" spans="1:4" x14ac:dyDescent="0.3">
      <c r="A150" t="s">
        <v>3603</v>
      </c>
      <c r="B150" t="s">
        <v>295</v>
      </c>
      <c r="C150">
        <v>0.73412200000000005</v>
      </c>
      <c r="D150">
        <v>3.4689200000000003E-2</v>
      </c>
    </row>
    <row r="151" spans="1:4" x14ac:dyDescent="0.3">
      <c r="A151" t="s">
        <v>3603</v>
      </c>
      <c r="B151" t="s">
        <v>296</v>
      </c>
      <c r="C151">
        <v>0.66700999999999999</v>
      </c>
      <c r="D151">
        <v>3.98921E-2</v>
      </c>
    </row>
    <row r="152" spans="1:4" x14ac:dyDescent="0.3">
      <c r="A152" t="s">
        <v>3603</v>
      </c>
      <c r="B152" t="s">
        <v>297</v>
      </c>
      <c r="C152">
        <v>0.66717400000000004</v>
      </c>
      <c r="D152">
        <v>4.0557099999999999E-2</v>
      </c>
    </row>
    <row r="153" spans="1:4" x14ac:dyDescent="0.3">
      <c r="A153" t="s">
        <v>3603</v>
      </c>
      <c r="B153" t="s">
        <v>298</v>
      </c>
      <c r="C153">
        <v>0.68012700000000004</v>
      </c>
      <c r="D153">
        <v>3.9695500000000002E-2</v>
      </c>
    </row>
    <row r="154" spans="1:4" x14ac:dyDescent="0.3">
      <c r="A154" t="s">
        <v>3603</v>
      </c>
      <c r="B154" t="s">
        <v>299</v>
      </c>
      <c r="C154">
        <v>0.66328600000000004</v>
      </c>
      <c r="D154">
        <v>3.9548100000000003E-2</v>
      </c>
    </row>
    <row r="155" spans="1:4" x14ac:dyDescent="0.3">
      <c r="A155" t="s">
        <v>3603</v>
      </c>
      <c r="B155" t="s">
        <v>300</v>
      </c>
      <c r="C155">
        <v>0.69849399999999995</v>
      </c>
      <c r="D155">
        <v>3.6880599999999999E-2</v>
      </c>
    </row>
    <row r="156" spans="1:4" x14ac:dyDescent="0.3">
      <c r="A156" t="s">
        <v>3603</v>
      </c>
      <c r="B156" t="s">
        <v>301</v>
      </c>
      <c r="C156">
        <v>0.69895200000000002</v>
      </c>
      <c r="D156">
        <v>3.6731800000000002E-2</v>
      </c>
    </row>
    <row r="157" spans="1:4" x14ac:dyDescent="0.3">
      <c r="A157" t="s">
        <v>3603</v>
      </c>
      <c r="B157" t="s">
        <v>302</v>
      </c>
      <c r="C157">
        <v>0.695384</v>
      </c>
      <c r="D157">
        <v>3.6181999999999999E-2</v>
      </c>
    </row>
    <row r="158" spans="1:4" x14ac:dyDescent="0.3">
      <c r="A158" t="s">
        <v>3603</v>
      </c>
      <c r="B158" t="s">
        <v>303</v>
      </c>
      <c r="C158">
        <v>0.70274400000000004</v>
      </c>
      <c r="D158">
        <v>3.5519599999999998E-2</v>
      </c>
    </row>
    <row r="159" spans="1:4" x14ac:dyDescent="0.3">
      <c r="A159" t="s">
        <v>3603</v>
      </c>
      <c r="B159" t="s">
        <v>304</v>
      </c>
      <c r="C159">
        <v>0.71408799999999995</v>
      </c>
      <c r="D159">
        <v>3.5928700000000001E-2</v>
      </c>
    </row>
    <row r="160" spans="1:4" x14ac:dyDescent="0.3">
      <c r="A160" t="s">
        <v>3603</v>
      </c>
      <c r="B160" t="s">
        <v>305</v>
      </c>
      <c r="C160">
        <v>0.70801000000000003</v>
      </c>
      <c r="D160">
        <v>3.8040600000000001E-2</v>
      </c>
    </row>
    <row r="161" spans="1:4" x14ac:dyDescent="0.3">
      <c r="A161" t="s">
        <v>3603</v>
      </c>
      <c r="B161" t="s">
        <v>306</v>
      </c>
      <c r="C161">
        <v>0.73534200000000005</v>
      </c>
      <c r="D161">
        <v>3.7465999999999999E-2</v>
      </c>
    </row>
    <row r="162" spans="1:4" x14ac:dyDescent="0.3">
      <c r="A162" t="s">
        <v>3603</v>
      </c>
      <c r="B162" t="s">
        <v>307</v>
      </c>
      <c r="C162">
        <v>0.75162099999999998</v>
      </c>
      <c r="D162">
        <v>3.6599800000000002E-2</v>
      </c>
    </row>
    <row r="163" spans="1:4" x14ac:dyDescent="0.3">
      <c r="A163" t="s">
        <v>3603</v>
      </c>
      <c r="B163" t="s">
        <v>308</v>
      </c>
      <c r="C163">
        <v>0.72739600000000004</v>
      </c>
      <c r="D163">
        <v>3.7680400000000003E-2</v>
      </c>
    </row>
    <row r="164" spans="1:4" x14ac:dyDescent="0.3">
      <c r="A164" t="s">
        <v>3603</v>
      </c>
      <c r="B164" t="s">
        <v>309</v>
      </c>
      <c r="C164">
        <v>0.77769299999999997</v>
      </c>
      <c r="D164">
        <v>3.2415199999999998E-2</v>
      </c>
    </row>
    <row r="165" spans="1:4" x14ac:dyDescent="0.3">
      <c r="A165" t="s">
        <v>3603</v>
      </c>
      <c r="B165" t="s">
        <v>310</v>
      </c>
      <c r="C165">
        <v>0.77517000000000003</v>
      </c>
      <c r="D165">
        <v>3.2503700000000003E-2</v>
      </c>
    </row>
    <row r="166" spans="1:4" x14ac:dyDescent="0.3">
      <c r="A166" t="s">
        <v>3603</v>
      </c>
      <c r="B166" t="s">
        <v>311</v>
      </c>
      <c r="C166">
        <v>0.76430500000000001</v>
      </c>
      <c r="D166">
        <v>3.3806599999999999E-2</v>
      </c>
    </row>
    <row r="167" spans="1:4" x14ac:dyDescent="0.3">
      <c r="A167" t="s">
        <v>3603</v>
      </c>
      <c r="B167" t="s">
        <v>312</v>
      </c>
      <c r="C167">
        <v>0.74761</v>
      </c>
      <c r="D167">
        <v>3.5646200000000003E-2</v>
      </c>
    </row>
    <row r="168" spans="1:4" x14ac:dyDescent="0.3">
      <c r="A168" t="s">
        <v>3603</v>
      </c>
      <c r="B168" t="s">
        <v>313</v>
      </c>
      <c r="C168">
        <v>0.71374300000000002</v>
      </c>
      <c r="D168">
        <v>3.76938E-2</v>
      </c>
    </row>
    <row r="169" spans="1:4" x14ac:dyDescent="0.3">
      <c r="A169" t="s">
        <v>3603</v>
      </c>
      <c r="B169" t="s">
        <v>314</v>
      </c>
      <c r="C169">
        <v>0.69792799999999999</v>
      </c>
      <c r="D169">
        <v>3.7898099999999997E-2</v>
      </c>
    </row>
    <row r="170" spans="1:4" x14ac:dyDescent="0.3">
      <c r="A170" t="s">
        <v>3603</v>
      </c>
      <c r="B170" t="s">
        <v>315</v>
      </c>
      <c r="C170">
        <v>0.66724600000000001</v>
      </c>
      <c r="D170">
        <v>3.8789700000000003E-2</v>
      </c>
    </row>
    <row r="171" spans="1:4" x14ac:dyDescent="0.3">
      <c r="A171" t="s">
        <v>3603</v>
      </c>
      <c r="B171" t="s">
        <v>316</v>
      </c>
      <c r="C171">
        <v>0.62446599999999997</v>
      </c>
      <c r="D171">
        <v>3.9496499999999997E-2</v>
      </c>
    </row>
    <row r="172" spans="1:4" x14ac:dyDescent="0.3">
      <c r="A172" t="s">
        <v>3603</v>
      </c>
      <c r="B172" t="s">
        <v>317</v>
      </c>
      <c r="C172">
        <v>0.62231499999999995</v>
      </c>
      <c r="D172">
        <v>3.87669E-2</v>
      </c>
    </row>
    <row r="173" spans="1:4" x14ac:dyDescent="0.3">
      <c r="A173" t="s">
        <v>3603</v>
      </c>
      <c r="B173" t="s">
        <v>10</v>
      </c>
      <c r="C173">
        <v>0.62983599999999995</v>
      </c>
      <c r="D173">
        <v>3.8662599999999998E-2</v>
      </c>
    </row>
    <row r="174" spans="1:4" x14ac:dyDescent="0.3">
      <c r="A174" t="s">
        <v>3603</v>
      </c>
      <c r="B174" t="s">
        <v>318</v>
      </c>
      <c r="C174">
        <v>0.58986799999999995</v>
      </c>
      <c r="D174">
        <v>4.0110899999999998E-2</v>
      </c>
    </row>
    <row r="175" spans="1:4" x14ac:dyDescent="0.3">
      <c r="A175" t="s">
        <v>3603</v>
      </c>
      <c r="B175" t="s">
        <v>319</v>
      </c>
      <c r="C175">
        <v>0.62872499999999998</v>
      </c>
      <c r="D175">
        <v>3.8419799999999997E-2</v>
      </c>
    </row>
    <row r="176" spans="1:4" x14ac:dyDescent="0.3">
      <c r="A176" t="s">
        <v>3603</v>
      </c>
      <c r="B176" t="s">
        <v>320</v>
      </c>
      <c r="C176">
        <v>0.61015399999999997</v>
      </c>
      <c r="D176">
        <v>3.8254400000000001E-2</v>
      </c>
    </row>
    <row r="177" spans="1:4" x14ac:dyDescent="0.3">
      <c r="A177" t="s">
        <v>3603</v>
      </c>
      <c r="B177" t="s">
        <v>321</v>
      </c>
      <c r="C177">
        <v>0.55605400000000005</v>
      </c>
      <c r="D177">
        <v>2.75351E-2</v>
      </c>
    </row>
    <row r="178" spans="1:4" x14ac:dyDescent="0.3">
      <c r="A178" t="s">
        <v>3603</v>
      </c>
      <c r="B178" t="s">
        <v>322</v>
      </c>
      <c r="C178">
        <v>0.56442999999999999</v>
      </c>
      <c r="D178">
        <v>1.4939300000000001E-2</v>
      </c>
    </row>
    <row r="179" spans="1:4" x14ac:dyDescent="0.3">
      <c r="A179" t="s">
        <v>3603</v>
      </c>
      <c r="B179" t="s">
        <v>323</v>
      </c>
      <c r="C179">
        <v>0.57445100000000004</v>
      </c>
      <c r="D179">
        <v>8.6069100000000006E-3</v>
      </c>
    </row>
    <row r="180" spans="1:4" x14ac:dyDescent="0.3">
      <c r="A180" t="s">
        <v>3603</v>
      </c>
      <c r="B180" t="s">
        <v>324</v>
      </c>
      <c r="C180">
        <v>0.58528500000000006</v>
      </c>
      <c r="D180">
        <v>6.4938299999999999E-3</v>
      </c>
    </row>
    <row r="181" spans="1:4" x14ac:dyDescent="0.3">
      <c r="A181" t="s">
        <v>3603</v>
      </c>
      <c r="B181" t="s">
        <v>325</v>
      </c>
      <c r="C181">
        <v>0.59334399999999998</v>
      </c>
      <c r="D181">
        <v>6.0894800000000004E-3</v>
      </c>
    </row>
    <row r="182" spans="1:4" x14ac:dyDescent="0.3">
      <c r="A182" t="s">
        <v>3603</v>
      </c>
      <c r="B182" t="s">
        <v>326</v>
      </c>
      <c r="C182">
        <v>0.59780599999999995</v>
      </c>
      <c r="D182">
        <v>6.0679999999999996E-3</v>
      </c>
    </row>
    <row r="183" spans="1:4" x14ac:dyDescent="0.3">
      <c r="A183" t="s">
        <v>3603</v>
      </c>
      <c r="B183" t="s">
        <v>327</v>
      </c>
      <c r="C183">
        <v>0.59970100000000004</v>
      </c>
      <c r="D183">
        <v>6.07786E-3</v>
      </c>
    </row>
    <row r="184" spans="1:4" x14ac:dyDescent="0.3">
      <c r="A184" t="s">
        <v>3603</v>
      </c>
      <c r="B184" t="s">
        <v>328</v>
      </c>
      <c r="C184">
        <v>0.6</v>
      </c>
      <c r="D184">
        <v>7.3786499999999996E-3</v>
      </c>
    </row>
    <row r="185" spans="1:4" x14ac:dyDescent="0.3">
      <c r="A185" t="s">
        <v>3603</v>
      </c>
      <c r="B185" t="s">
        <v>329</v>
      </c>
      <c r="C185">
        <v>0.6</v>
      </c>
      <c r="D185">
        <v>7.3786499999999996E-3</v>
      </c>
    </row>
    <row r="186" spans="1:4" x14ac:dyDescent="0.3">
      <c r="A186" t="s">
        <v>3603</v>
      </c>
      <c r="B186" t="s">
        <v>330</v>
      </c>
      <c r="C186">
        <v>0.6</v>
      </c>
      <c r="D186">
        <v>7.3786499999999996E-3</v>
      </c>
    </row>
    <row r="187" spans="1:4" x14ac:dyDescent="0.3">
      <c r="A187" t="s">
        <v>3603</v>
      </c>
      <c r="B187" t="s">
        <v>331</v>
      </c>
      <c r="C187">
        <v>0.6</v>
      </c>
      <c r="D187">
        <v>7.3786499999999996E-3</v>
      </c>
    </row>
    <row r="188" spans="1:4" x14ac:dyDescent="0.3">
      <c r="A188" t="s">
        <v>3603</v>
      </c>
      <c r="B188" t="s">
        <v>332</v>
      </c>
      <c r="C188">
        <v>0.6</v>
      </c>
      <c r="D188">
        <v>7.3786499999999996E-3</v>
      </c>
    </row>
    <row r="189" spans="1:4" x14ac:dyDescent="0.3">
      <c r="A189" t="s">
        <v>3603</v>
      </c>
      <c r="B189" t="s">
        <v>333</v>
      </c>
      <c r="C189">
        <v>0.6</v>
      </c>
      <c r="D189">
        <v>7.3786499999999996E-3</v>
      </c>
    </row>
    <row r="190" spans="1:4" x14ac:dyDescent="0.3">
      <c r="A190" t="s">
        <v>3603</v>
      </c>
      <c r="B190" t="s">
        <v>334</v>
      </c>
      <c r="C190">
        <v>0.6</v>
      </c>
      <c r="D190">
        <v>7.3786499999999996E-3</v>
      </c>
    </row>
    <row r="191" spans="1:4" x14ac:dyDescent="0.3">
      <c r="A191" t="s">
        <v>3603</v>
      </c>
      <c r="B191" t="s">
        <v>3608</v>
      </c>
      <c r="C191">
        <v>0.6</v>
      </c>
      <c r="D191">
        <v>7.3786499999999996E-3</v>
      </c>
    </row>
    <row r="192" spans="1:4" x14ac:dyDescent="0.3">
      <c r="A192" t="s">
        <v>3603</v>
      </c>
      <c r="B192" t="s">
        <v>335</v>
      </c>
      <c r="C192">
        <v>9.0689900000000004E-2</v>
      </c>
      <c r="D192">
        <v>2.8216700000000001E-2</v>
      </c>
    </row>
    <row r="193" spans="1:4" x14ac:dyDescent="0.3">
      <c r="A193" t="s">
        <v>3603</v>
      </c>
      <c r="B193" t="s">
        <v>336</v>
      </c>
      <c r="C193">
        <v>0.120167</v>
      </c>
      <c r="D193">
        <v>3.6992999999999998E-2</v>
      </c>
    </row>
    <row r="194" spans="1:4" x14ac:dyDescent="0.3">
      <c r="A194" t="s">
        <v>3603</v>
      </c>
      <c r="B194" t="s">
        <v>337</v>
      </c>
      <c r="C194">
        <v>9.5811400000000005E-2</v>
      </c>
      <c r="D194">
        <v>2.8786200000000001E-2</v>
      </c>
    </row>
    <row r="195" spans="1:4" x14ac:dyDescent="0.3">
      <c r="A195" t="s">
        <v>3603</v>
      </c>
      <c r="B195" t="s">
        <v>338</v>
      </c>
      <c r="C195">
        <v>8.8306499999999996E-2</v>
      </c>
      <c r="D195">
        <v>2.2556400000000001E-2</v>
      </c>
    </row>
    <row r="196" spans="1:4" x14ac:dyDescent="0.3">
      <c r="A196" t="s">
        <v>3603</v>
      </c>
      <c r="B196" t="s">
        <v>339</v>
      </c>
      <c r="C196">
        <v>0.110391</v>
      </c>
      <c r="D196">
        <v>2.1655899999999999E-2</v>
      </c>
    </row>
    <row r="197" spans="1:4" x14ac:dyDescent="0.3">
      <c r="A197" t="s">
        <v>3603</v>
      </c>
      <c r="B197" t="s">
        <v>340</v>
      </c>
      <c r="C197">
        <v>9.1407600000000006E-2</v>
      </c>
      <c r="D197">
        <v>1.4144800000000001E-2</v>
      </c>
    </row>
    <row r="198" spans="1:4" x14ac:dyDescent="0.3">
      <c r="A198" t="s">
        <v>3603</v>
      </c>
      <c r="B198" t="s">
        <v>341</v>
      </c>
      <c r="C198">
        <v>0.119475</v>
      </c>
      <c r="D198">
        <v>1.51044E-2</v>
      </c>
    </row>
    <row r="199" spans="1:4" x14ac:dyDescent="0.3">
      <c r="A199" t="s">
        <v>3603</v>
      </c>
      <c r="B199" t="s">
        <v>342</v>
      </c>
      <c r="C199">
        <v>0.15263699999999999</v>
      </c>
      <c r="D199">
        <v>1.6567999999999999E-2</v>
      </c>
    </row>
    <row r="200" spans="1:4" x14ac:dyDescent="0.3">
      <c r="A200" t="s">
        <v>3603</v>
      </c>
      <c r="B200" t="s">
        <v>343</v>
      </c>
      <c r="C200">
        <v>0.184945</v>
      </c>
      <c r="D200">
        <v>1.80039E-2</v>
      </c>
    </row>
    <row r="201" spans="1:4" x14ac:dyDescent="0.3">
      <c r="A201" t="s">
        <v>3603</v>
      </c>
      <c r="B201" t="s">
        <v>344</v>
      </c>
      <c r="C201">
        <v>0.184499</v>
      </c>
      <c r="D201">
        <v>1.6558400000000001E-2</v>
      </c>
    </row>
    <row r="202" spans="1:4" x14ac:dyDescent="0.3">
      <c r="A202" t="s">
        <v>3603</v>
      </c>
      <c r="B202" t="s">
        <v>345</v>
      </c>
      <c r="C202">
        <v>0.209013</v>
      </c>
      <c r="D202">
        <v>1.7758300000000001E-2</v>
      </c>
    </row>
    <row r="203" spans="1:4" x14ac:dyDescent="0.3">
      <c r="A203" t="s">
        <v>3603</v>
      </c>
      <c r="B203" t="s">
        <v>346</v>
      </c>
      <c r="C203">
        <v>0.289294</v>
      </c>
      <c r="D203">
        <v>2.4533900000000001E-2</v>
      </c>
    </row>
    <row r="204" spans="1:4" x14ac:dyDescent="0.3">
      <c r="A204" t="s">
        <v>3603</v>
      </c>
      <c r="B204" t="s">
        <v>347</v>
      </c>
      <c r="C204">
        <v>0.26902999999999999</v>
      </c>
      <c r="D204">
        <v>2.2723699999999999E-2</v>
      </c>
    </row>
    <row r="205" spans="1:4" x14ac:dyDescent="0.3">
      <c r="A205" t="s">
        <v>3603</v>
      </c>
      <c r="B205" t="s">
        <v>348</v>
      </c>
      <c r="C205">
        <v>0.296796</v>
      </c>
      <c r="D205">
        <v>2.4387200000000001E-2</v>
      </c>
    </row>
    <row r="206" spans="1:4" x14ac:dyDescent="0.3">
      <c r="A206" t="s">
        <v>3603</v>
      </c>
      <c r="B206" t="s">
        <v>349</v>
      </c>
      <c r="C206">
        <v>0.48381200000000002</v>
      </c>
      <c r="D206">
        <v>4.2513299999999997E-2</v>
      </c>
    </row>
    <row r="207" spans="1:4" x14ac:dyDescent="0.3">
      <c r="A207" t="s">
        <v>3603</v>
      </c>
      <c r="B207" t="s">
        <v>350</v>
      </c>
      <c r="C207">
        <v>0.533833</v>
      </c>
      <c r="D207">
        <v>5.7113200000000003E-2</v>
      </c>
    </row>
    <row r="208" spans="1:4" x14ac:dyDescent="0.3">
      <c r="A208" t="s">
        <v>3603</v>
      </c>
      <c r="B208" t="s">
        <v>351</v>
      </c>
      <c r="C208">
        <v>0.487817</v>
      </c>
      <c r="D208">
        <v>5.9333200000000003E-2</v>
      </c>
    </row>
    <row r="209" spans="1:4" x14ac:dyDescent="0.3">
      <c r="A209" t="s">
        <v>3603</v>
      </c>
      <c r="B209" t="s">
        <v>352</v>
      </c>
      <c r="C209">
        <v>0.60223400000000005</v>
      </c>
      <c r="D209">
        <v>7.6005299999999998E-2</v>
      </c>
    </row>
    <row r="210" spans="1:4" x14ac:dyDescent="0.3">
      <c r="A210" t="s">
        <v>3603</v>
      </c>
      <c r="B210" t="s">
        <v>353</v>
      </c>
      <c r="C210">
        <v>0.72923199999999999</v>
      </c>
      <c r="D210">
        <v>9.6875500000000003E-2</v>
      </c>
    </row>
    <row r="211" spans="1:4" x14ac:dyDescent="0.3">
      <c r="A211" t="s">
        <v>3603</v>
      </c>
      <c r="B211" t="s">
        <v>354</v>
      </c>
      <c r="C211">
        <v>0.56542300000000001</v>
      </c>
      <c r="D211">
        <v>7.6192999999999997E-2</v>
      </c>
    </row>
    <row r="212" spans="1:4" x14ac:dyDescent="0.3">
      <c r="A212" t="s">
        <v>3603</v>
      </c>
      <c r="B212" t="s">
        <v>355</v>
      </c>
      <c r="C212">
        <v>0.587256</v>
      </c>
      <c r="D212">
        <v>7.6729699999999998E-2</v>
      </c>
    </row>
    <row r="213" spans="1:4" x14ac:dyDescent="0.3">
      <c r="A213" t="s">
        <v>3603</v>
      </c>
      <c r="B213" t="s">
        <v>356</v>
      </c>
      <c r="C213">
        <v>0.43126599999999998</v>
      </c>
      <c r="D213">
        <v>5.5763600000000003E-2</v>
      </c>
    </row>
    <row r="214" spans="1:4" x14ac:dyDescent="0.3">
      <c r="A214" t="s">
        <v>3603</v>
      </c>
      <c r="B214" t="s">
        <v>357</v>
      </c>
      <c r="C214">
        <v>0.43157099999999998</v>
      </c>
      <c r="D214">
        <v>5.6716700000000002E-2</v>
      </c>
    </row>
    <row r="215" spans="1:4" x14ac:dyDescent="0.3">
      <c r="A215" t="s">
        <v>3603</v>
      </c>
      <c r="B215" t="s">
        <v>358</v>
      </c>
      <c r="C215">
        <v>0.45668300000000001</v>
      </c>
      <c r="D215">
        <v>6.09629E-2</v>
      </c>
    </row>
    <row r="216" spans="1:4" x14ac:dyDescent="0.3">
      <c r="A216" t="s">
        <v>3603</v>
      </c>
      <c r="B216" t="s">
        <v>359</v>
      </c>
      <c r="C216">
        <v>0.42440499999999998</v>
      </c>
      <c r="D216">
        <v>5.5100799999999998E-2</v>
      </c>
    </row>
    <row r="217" spans="1:4" x14ac:dyDescent="0.3">
      <c r="A217" t="s">
        <v>3603</v>
      </c>
      <c r="B217" t="s">
        <v>360</v>
      </c>
      <c r="C217">
        <v>0.495919</v>
      </c>
      <c r="D217">
        <v>6.3205300000000006E-2</v>
      </c>
    </row>
    <row r="218" spans="1:4" x14ac:dyDescent="0.3">
      <c r="A218" t="s">
        <v>3603</v>
      </c>
      <c r="B218" t="s">
        <v>361</v>
      </c>
      <c r="C218">
        <v>0.49695499999999998</v>
      </c>
      <c r="D218">
        <v>6.3632599999999997E-2</v>
      </c>
    </row>
    <row r="219" spans="1:4" x14ac:dyDescent="0.3">
      <c r="A219" t="s">
        <v>3603</v>
      </c>
      <c r="B219" t="s">
        <v>362</v>
      </c>
      <c r="C219">
        <v>0.48894599999999999</v>
      </c>
      <c r="D219">
        <v>6.0984799999999999E-2</v>
      </c>
    </row>
    <row r="220" spans="1:4" x14ac:dyDescent="0.3">
      <c r="A220" t="s">
        <v>3603</v>
      </c>
      <c r="B220" t="s">
        <v>363</v>
      </c>
      <c r="C220">
        <v>0.50567700000000004</v>
      </c>
      <c r="D220">
        <v>6.17155E-2</v>
      </c>
    </row>
    <row r="221" spans="1:4" x14ac:dyDescent="0.3">
      <c r="A221" t="s">
        <v>3603</v>
      </c>
      <c r="B221" t="s">
        <v>364</v>
      </c>
      <c r="C221">
        <v>0.53312400000000004</v>
      </c>
      <c r="D221">
        <v>6.7496899999999999E-2</v>
      </c>
    </row>
    <row r="222" spans="1:4" x14ac:dyDescent="0.3">
      <c r="A222" t="s">
        <v>3603</v>
      </c>
      <c r="B222" t="s">
        <v>365</v>
      </c>
      <c r="C222">
        <v>0.51815599999999995</v>
      </c>
      <c r="D222">
        <v>6.9929599999999995E-2</v>
      </c>
    </row>
    <row r="223" spans="1:4" x14ac:dyDescent="0.3">
      <c r="A223" t="s">
        <v>3603</v>
      </c>
      <c r="B223" t="s">
        <v>366</v>
      </c>
      <c r="C223">
        <v>0.59081600000000001</v>
      </c>
      <c r="D223">
        <v>8.4887400000000002E-2</v>
      </c>
    </row>
    <row r="224" spans="1:4" x14ac:dyDescent="0.3">
      <c r="A224" t="s">
        <v>3603</v>
      </c>
      <c r="B224" t="s">
        <v>367</v>
      </c>
      <c r="C224">
        <v>0.64162300000000005</v>
      </c>
      <c r="D224">
        <v>9.5324699999999998E-2</v>
      </c>
    </row>
    <row r="225" spans="1:4" x14ac:dyDescent="0.3">
      <c r="A225" t="s">
        <v>3603</v>
      </c>
      <c r="B225" t="s">
        <v>368</v>
      </c>
      <c r="C225">
        <v>0.56820400000000004</v>
      </c>
      <c r="D225">
        <v>8.1854999999999997E-2</v>
      </c>
    </row>
    <row r="226" spans="1:4" x14ac:dyDescent="0.3">
      <c r="A226" t="s">
        <v>3603</v>
      </c>
      <c r="B226" t="s">
        <v>369</v>
      </c>
      <c r="C226">
        <v>0.73843899999999996</v>
      </c>
      <c r="D226">
        <v>0.104544</v>
      </c>
    </row>
    <row r="227" spans="1:4" x14ac:dyDescent="0.3">
      <c r="A227" t="s">
        <v>3603</v>
      </c>
      <c r="B227" t="s">
        <v>370</v>
      </c>
      <c r="C227">
        <v>0.72809000000000001</v>
      </c>
      <c r="D227">
        <v>0.102864</v>
      </c>
    </row>
    <row r="228" spans="1:4" x14ac:dyDescent="0.3">
      <c r="A228" t="s">
        <v>3603</v>
      </c>
      <c r="B228" t="s">
        <v>371</v>
      </c>
      <c r="C228">
        <v>0.68605400000000005</v>
      </c>
      <c r="D228">
        <v>9.6068299999999995E-2</v>
      </c>
    </row>
    <row r="229" spans="1:4" x14ac:dyDescent="0.3">
      <c r="A229" t="s">
        <v>3603</v>
      </c>
      <c r="B229" t="s">
        <v>372</v>
      </c>
      <c r="C229">
        <v>0.628498</v>
      </c>
      <c r="D229">
        <v>8.8186399999999998E-2</v>
      </c>
    </row>
    <row r="230" spans="1:4" x14ac:dyDescent="0.3">
      <c r="A230" t="s">
        <v>3603</v>
      </c>
      <c r="B230" t="s">
        <v>373</v>
      </c>
      <c r="C230">
        <v>0.53225800000000001</v>
      </c>
      <c r="D230">
        <v>7.2555400000000006E-2</v>
      </c>
    </row>
    <row r="231" spans="1:4" x14ac:dyDescent="0.3">
      <c r="A231" t="s">
        <v>3603</v>
      </c>
      <c r="B231" t="s">
        <v>374</v>
      </c>
      <c r="C231">
        <v>0.494639</v>
      </c>
      <c r="D231">
        <v>6.4798400000000006E-2</v>
      </c>
    </row>
    <row r="232" spans="1:4" x14ac:dyDescent="0.3">
      <c r="A232" t="s">
        <v>3603</v>
      </c>
      <c r="B232" t="s">
        <v>375</v>
      </c>
      <c r="C232">
        <v>0.43170500000000001</v>
      </c>
      <c r="D232">
        <v>5.42464E-2</v>
      </c>
    </row>
    <row r="233" spans="1:4" x14ac:dyDescent="0.3">
      <c r="A233" t="s">
        <v>3603</v>
      </c>
      <c r="B233" t="s">
        <v>376</v>
      </c>
      <c r="C233">
        <v>0.36080299999999998</v>
      </c>
      <c r="D233">
        <v>4.2682900000000003E-2</v>
      </c>
    </row>
    <row r="234" spans="1:4" x14ac:dyDescent="0.3">
      <c r="A234" t="s">
        <v>3603</v>
      </c>
      <c r="B234" t="s">
        <v>377</v>
      </c>
      <c r="C234">
        <v>0.357651</v>
      </c>
      <c r="D234">
        <v>4.0518699999999998E-2</v>
      </c>
    </row>
    <row r="235" spans="1:4" x14ac:dyDescent="0.3">
      <c r="A235" t="s">
        <v>3603</v>
      </c>
      <c r="B235" t="s">
        <v>378</v>
      </c>
      <c r="C235">
        <v>0.36882599999999999</v>
      </c>
      <c r="D235">
        <v>4.2000700000000002E-2</v>
      </c>
    </row>
    <row r="236" spans="1:4" x14ac:dyDescent="0.3">
      <c r="A236" t="s">
        <v>3603</v>
      </c>
      <c r="B236" t="s">
        <v>379</v>
      </c>
      <c r="C236">
        <v>0.31400699999999998</v>
      </c>
      <c r="D236">
        <v>3.6539200000000001E-2</v>
      </c>
    </row>
    <row r="237" spans="1:4" x14ac:dyDescent="0.3">
      <c r="A237" t="s">
        <v>3603</v>
      </c>
      <c r="B237" t="s">
        <v>380</v>
      </c>
      <c r="C237">
        <v>0.36714799999999997</v>
      </c>
      <c r="D237">
        <v>4.3138500000000003E-2</v>
      </c>
    </row>
    <row r="238" spans="1:4" x14ac:dyDescent="0.3">
      <c r="A238" t="s">
        <v>3603</v>
      </c>
      <c r="B238" t="s">
        <v>381</v>
      </c>
      <c r="C238">
        <v>0.34046999999999999</v>
      </c>
      <c r="D238">
        <v>3.9099700000000001E-2</v>
      </c>
    </row>
    <row r="239" spans="1:4" x14ac:dyDescent="0.3">
      <c r="A239" t="s">
        <v>3603</v>
      </c>
      <c r="B239" t="s">
        <v>382</v>
      </c>
      <c r="C239">
        <v>0.27509299999999998</v>
      </c>
      <c r="D239">
        <v>4.7209300000000003E-2</v>
      </c>
    </row>
    <row r="240" spans="1:4" x14ac:dyDescent="0.3">
      <c r="A240" t="s">
        <v>3603</v>
      </c>
      <c r="B240" t="s">
        <v>383</v>
      </c>
      <c r="C240">
        <v>0.28419100000000003</v>
      </c>
      <c r="D240">
        <v>3.5488499999999999E-2</v>
      </c>
    </row>
    <row r="241" spans="1:4" x14ac:dyDescent="0.3">
      <c r="A241" t="s">
        <v>3603</v>
      </c>
      <c r="B241" t="s">
        <v>384</v>
      </c>
      <c r="C241">
        <v>0.29552699999999998</v>
      </c>
      <c r="D241">
        <v>2.9612400000000001E-2</v>
      </c>
    </row>
    <row r="242" spans="1:4" x14ac:dyDescent="0.3">
      <c r="A242" t="s">
        <v>3603</v>
      </c>
      <c r="B242" t="s">
        <v>385</v>
      </c>
      <c r="C242">
        <v>0.30837399999999998</v>
      </c>
      <c r="D242">
        <v>2.7549400000000002E-2</v>
      </c>
    </row>
    <row r="243" spans="1:4" x14ac:dyDescent="0.3">
      <c r="A243" t="s">
        <v>3603</v>
      </c>
      <c r="B243" t="s">
        <v>386</v>
      </c>
      <c r="C243">
        <v>0.31835999999999998</v>
      </c>
      <c r="D243">
        <v>2.69754E-2</v>
      </c>
    </row>
    <row r="244" spans="1:4" x14ac:dyDescent="0.3">
      <c r="A244" t="s">
        <v>3603</v>
      </c>
      <c r="B244" t="s">
        <v>387</v>
      </c>
      <c r="C244">
        <v>0.32405400000000001</v>
      </c>
      <c r="D244">
        <v>2.6768900000000002E-2</v>
      </c>
    </row>
    <row r="245" spans="1:4" x14ac:dyDescent="0.3">
      <c r="A245" t="s">
        <v>3603</v>
      </c>
      <c r="B245" t="s">
        <v>388</v>
      </c>
      <c r="C245">
        <v>0.32650899999999999</v>
      </c>
      <c r="D245">
        <v>2.6629E-2</v>
      </c>
    </row>
    <row r="246" spans="1:4" x14ac:dyDescent="0.3">
      <c r="A246" t="s">
        <v>3603</v>
      </c>
      <c r="B246" t="s">
        <v>389</v>
      </c>
      <c r="C246">
        <v>0.326899</v>
      </c>
      <c r="D246">
        <v>2.9897099999999999E-2</v>
      </c>
    </row>
    <row r="247" spans="1:4" x14ac:dyDescent="0.3">
      <c r="A247" t="s">
        <v>3603</v>
      </c>
      <c r="B247" t="s">
        <v>390</v>
      </c>
      <c r="C247">
        <v>0.326899</v>
      </c>
      <c r="D247">
        <v>2.9897099999999999E-2</v>
      </c>
    </row>
    <row r="248" spans="1:4" x14ac:dyDescent="0.3">
      <c r="A248" t="s">
        <v>3603</v>
      </c>
      <c r="B248" t="s">
        <v>391</v>
      </c>
      <c r="C248">
        <v>0.326899</v>
      </c>
      <c r="D248">
        <v>2.9897099999999999E-2</v>
      </c>
    </row>
    <row r="249" spans="1:4" x14ac:dyDescent="0.3">
      <c r="A249" t="s">
        <v>3603</v>
      </c>
      <c r="B249" t="s">
        <v>392</v>
      </c>
      <c r="C249">
        <v>0.326899</v>
      </c>
      <c r="D249">
        <v>2.9897099999999999E-2</v>
      </c>
    </row>
    <row r="250" spans="1:4" x14ac:dyDescent="0.3">
      <c r="A250" t="s">
        <v>3603</v>
      </c>
      <c r="B250" t="s">
        <v>393</v>
      </c>
      <c r="C250">
        <v>0.326899</v>
      </c>
      <c r="D250">
        <v>2.9897099999999999E-2</v>
      </c>
    </row>
    <row r="251" spans="1:4" x14ac:dyDescent="0.3">
      <c r="A251" t="s">
        <v>3603</v>
      </c>
      <c r="B251" t="s">
        <v>394</v>
      </c>
      <c r="C251">
        <v>0.326899</v>
      </c>
      <c r="D251">
        <v>2.9897099999999999E-2</v>
      </c>
    </row>
    <row r="252" spans="1:4" x14ac:dyDescent="0.3">
      <c r="A252" t="s">
        <v>3603</v>
      </c>
      <c r="B252" t="s">
        <v>395</v>
      </c>
      <c r="C252">
        <v>0.326899</v>
      </c>
      <c r="D252">
        <v>2.9897099999999999E-2</v>
      </c>
    </row>
    <row r="253" spans="1:4" x14ac:dyDescent="0.3">
      <c r="A253" t="s">
        <v>3603</v>
      </c>
      <c r="B253" t="s">
        <v>3609</v>
      </c>
      <c r="C253">
        <v>0.326899</v>
      </c>
      <c r="D253">
        <v>2.9897099999999999E-2</v>
      </c>
    </row>
    <row r="254" spans="1:4" x14ac:dyDescent="0.3">
      <c r="A254" t="s">
        <v>3603</v>
      </c>
      <c r="B254" t="s">
        <v>396</v>
      </c>
      <c r="C254">
        <v>0.30482300000000001</v>
      </c>
      <c r="D254">
        <v>9.5796800000000001E-2</v>
      </c>
    </row>
    <row r="255" spans="1:4" x14ac:dyDescent="0.3">
      <c r="A255" t="s">
        <v>3603</v>
      </c>
      <c r="B255" t="s">
        <v>397</v>
      </c>
      <c r="C255">
        <v>0.29462300000000002</v>
      </c>
      <c r="D255">
        <v>9.1009400000000004E-2</v>
      </c>
    </row>
    <row r="256" spans="1:4" x14ac:dyDescent="0.3">
      <c r="A256" t="s">
        <v>3603</v>
      </c>
      <c r="B256" t="s">
        <v>398</v>
      </c>
      <c r="C256">
        <v>0.28534300000000001</v>
      </c>
      <c r="D256">
        <v>8.7684600000000001E-2</v>
      </c>
    </row>
    <row r="257" spans="1:4" x14ac:dyDescent="0.3">
      <c r="A257" t="s">
        <v>3603</v>
      </c>
      <c r="B257" t="s">
        <v>399</v>
      </c>
      <c r="C257">
        <v>0.30448399999999998</v>
      </c>
      <c r="D257">
        <v>8.4905700000000001E-2</v>
      </c>
    </row>
    <row r="258" spans="1:4" x14ac:dyDescent="0.3">
      <c r="A258" t="s">
        <v>3603</v>
      </c>
      <c r="B258" t="s">
        <v>400</v>
      </c>
      <c r="C258">
        <v>0.37604700000000002</v>
      </c>
      <c r="D258">
        <v>8.2606299999999994E-2</v>
      </c>
    </row>
    <row r="259" spans="1:4" x14ac:dyDescent="0.3">
      <c r="A259" t="s">
        <v>3603</v>
      </c>
      <c r="B259" t="s">
        <v>401</v>
      </c>
      <c r="C259">
        <v>0.486537</v>
      </c>
      <c r="D259">
        <v>8.4972300000000001E-2</v>
      </c>
    </row>
    <row r="260" spans="1:4" x14ac:dyDescent="0.3">
      <c r="A260" t="s">
        <v>3603</v>
      </c>
      <c r="B260" t="s">
        <v>402</v>
      </c>
      <c r="C260">
        <v>0.601935</v>
      </c>
      <c r="D260">
        <v>8.5949499999999998E-2</v>
      </c>
    </row>
    <row r="261" spans="1:4" x14ac:dyDescent="0.3">
      <c r="A261" t="s">
        <v>3603</v>
      </c>
      <c r="B261" t="s">
        <v>403</v>
      </c>
      <c r="C261">
        <v>0.65673300000000001</v>
      </c>
      <c r="D261">
        <v>8.0833699999999994E-2</v>
      </c>
    </row>
    <row r="262" spans="1:4" x14ac:dyDescent="0.3">
      <c r="A262" t="s">
        <v>3603</v>
      </c>
      <c r="B262" t="s">
        <v>404</v>
      </c>
      <c r="C262">
        <v>0.64351100000000006</v>
      </c>
      <c r="D262">
        <v>7.0718199999999995E-2</v>
      </c>
    </row>
    <row r="263" spans="1:4" x14ac:dyDescent="0.3">
      <c r="A263" t="s">
        <v>3603</v>
      </c>
      <c r="B263" t="s">
        <v>405</v>
      </c>
      <c r="C263">
        <v>0.60882800000000004</v>
      </c>
      <c r="D263">
        <v>6.0467E-2</v>
      </c>
    </row>
    <row r="264" spans="1:4" x14ac:dyDescent="0.3">
      <c r="A264" t="s">
        <v>3603</v>
      </c>
      <c r="B264" t="s">
        <v>406</v>
      </c>
      <c r="C264">
        <v>0.59096300000000002</v>
      </c>
      <c r="D264">
        <v>5.2920599999999998E-2</v>
      </c>
    </row>
    <row r="265" spans="1:4" x14ac:dyDescent="0.3">
      <c r="A265" t="s">
        <v>3603</v>
      </c>
      <c r="B265" t="s">
        <v>407</v>
      </c>
      <c r="C265">
        <v>0.58554600000000001</v>
      </c>
      <c r="D265">
        <v>4.8871199999999997E-2</v>
      </c>
    </row>
    <row r="266" spans="1:4" x14ac:dyDescent="0.3">
      <c r="A266" t="s">
        <v>3603</v>
      </c>
      <c r="B266" t="s">
        <v>408</v>
      </c>
      <c r="C266">
        <v>0.55273899999999998</v>
      </c>
      <c r="D266">
        <v>4.5694199999999997E-2</v>
      </c>
    </row>
    <row r="267" spans="1:4" x14ac:dyDescent="0.3">
      <c r="A267" t="s">
        <v>3603</v>
      </c>
      <c r="B267" t="s">
        <v>409</v>
      </c>
      <c r="C267">
        <v>0.50301200000000001</v>
      </c>
      <c r="D267">
        <v>4.0700699999999999E-2</v>
      </c>
    </row>
    <row r="268" spans="1:4" x14ac:dyDescent="0.3">
      <c r="A268" t="s">
        <v>3603</v>
      </c>
      <c r="B268" t="s">
        <v>410</v>
      </c>
      <c r="C268">
        <v>0.41586499999999998</v>
      </c>
      <c r="D268">
        <v>3.3176299999999999E-2</v>
      </c>
    </row>
    <row r="269" spans="1:4" x14ac:dyDescent="0.3">
      <c r="A269" t="s">
        <v>3603</v>
      </c>
      <c r="B269" t="s">
        <v>411</v>
      </c>
      <c r="C269">
        <v>0.29108899999999999</v>
      </c>
      <c r="D269">
        <v>2.60653E-2</v>
      </c>
    </row>
    <row r="270" spans="1:4" x14ac:dyDescent="0.3">
      <c r="A270" t="s">
        <v>3603</v>
      </c>
      <c r="B270" t="s">
        <v>412</v>
      </c>
      <c r="C270">
        <v>0.23050200000000001</v>
      </c>
      <c r="D270">
        <v>2.3647899999999999E-2</v>
      </c>
    </row>
    <row r="271" spans="1:4" x14ac:dyDescent="0.3">
      <c r="A271" t="s">
        <v>3603</v>
      </c>
      <c r="B271" t="s">
        <v>413</v>
      </c>
      <c r="C271">
        <v>0.23421400000000001</v>
      </c>
      <c r="D271">
        <v>2.4694000000000001E-2</v>
      </c>
    </row>
    <row r="272" spans="1:4" x14ac:dyDescent="0.3">
      <c r="A272" t="s">
        <v>3603</v>
      </c>
      <c r="B272" t="s">
        <v>414</v>
      </c>
      <c r="C272">
        <v>0.25190400000000002</v>
      </c>
      <c r="D272">
        <v>2.7711300000000001E-2</v>
      </c>
    </row>
    <row r="273" spans="1:4" x14ac:dyDescent="0.3">
      <c r="A273" t="s">
        <v>3603</v>
      </c>
      <c r="B273" t="s">
        <v>415</v>
      </c>
      <c r="C273">
        <v>0.281387</v>
      </c>
      <c r="D273">
        <v>3.3300099999999999E-2</v>
      </c>
    </row>
    <row r="274" spans="1:4" x14ac:dyDescent="0.3">
      <c r="A274" t="s">
        <v>3603</v>
      </c>
      <c r="B274" t="s">
        <v>416</v>
      </c>
      <c r="C274">
        <v>0.32190600000000003</v>
      </c>
      <c r="D274">
        <v>3.7972699999999998E-2</v>
      </c>
    </row>
    <row r="275" spans="1:4" x14ac:dyDescent="0.3">
      <c r="A275" t="s">
        <v>3603</v>
      </c>
      <c r="B275" t="s">
        <v>417</v>
      </c>
      <c r="C275">
        <v>0.30342999999999998</v>
      </c>
      <c r="D275">
        <v>3.7167600000000002E-2</v>
      </c>
    </row>
    <row r="276" spans="1:4" x14ac:dyDescent="0.3">
      <c r="A276" t="s">
        <v>3603</v>
      </c>
      <c r="B276" t="s">
        <v>418</v>
      </c>
      <c r="C276">
        <v>0.28293099999999999</v>
      </c>
      <c r="D276">
        <v>3.5036999999999999E-2</v>
      </c>
    </row>
    <row r="277" spans="1:4" x14ac:dyDescent="0.3">
      <c r="A277" t="s">
        <v>3603</v>
      </c>
      <c r="B277" t="s">
        <v>419</v>
      </c>
      <c r="C277">
        <v>0.27244600000000002</v>
      </c>
      <c r="D277">
        <v>3.3817300000000002E-2</v>
      </c>
    </row>
    <row r="278" spans="1:4" x14ac:dyDescent="0.3">
      <c r="A278" t="s">
        <v>3603</v>
      </c>
      <c r="B278" t="s">
        <v>420</v>
      </c>
      <c r="C278">
        <v>0.27216600000000002</v>
      </c>
      <c r="D278">
        <v>3.3116600000000003E-2</v>
      </c>
    </row>
    <row r="279" spans="1:4" x14ac:dyDescent="0.3">
      <c r="A279" t="s">
        <v>3603</v>
      </c>
      <c r="B279" t="s">
        <v>421</v>
      </c>
      <c r="C279">
        <v>0.27645599999999998</v>
      </c>
      <c r="D279">
        <v>3.2329700000000003E-2</v>
      </c>
    </row>
    <row r="280" spans="1:4" x14ac:dyDescent="0.3">
      <c r="A280" t="s">
        <v>3603</v>
      </c>
      <c r="B280" t="s">
        <v>422</v>
      </c>
      <c r="C280">
        <v>0.28191899999999998</v>
      </c>
      <c r="D280">
        <v>3.2820700000000001E-2</v>
      </c>
    </row>
    <row r="281" spans="1:4" x14ac:dyDescent="0.3">
      <c r="A281" t="s">
        <v>3603</v>
      </c>
      <c r="B281" t="s">
        <v>423</v>
      </c>
      <c r="C281">
        <v>0.30140899999999998</v>
      </c>
      <c r="D281">
        <v>3.4580899999999998E-2</v>
      </c>
    </row>
    <row r="282" spans="1:4" x14ac:dyDescent="0.3">
      <c r="A282" t="s">
        <v>3603</v>
      </c>
      <c r="B282" t="s">
        <v>424</v>
      </c>
      <c r="C282">
        <v>0.30276500000000001</v>
      </c>
      <c r="D282">
        <v>3.43433E-2</v>
      </c>
    </row>
    <row r="283" spans="1:4" x14ac:dyDescent="0.3">
      <c r="A283" t="s">
        <v>3603</v>
      </c>
      <c r="B283" t="s">
        <v>425</v>
      </c>
      <c r="C283">
        <v>0.27447500000000002</v>
      </c>
      <c r="D283">
        <v>3.1977100000000001E-2</v>
      </c>
    </row>
    <row r="284" spans="1:4" x14ac:dyDescent="0.3">
      <c r="A284" t="s">
        <v>3603</v>
      </c>
      <c r="B284" t="s">
        <v>426</v>
      </c>
      <c r="C284">
        <v>0.23470299999999999</v>
      </c>
      <c r="D284">
        <v>2.90891E-2</v>
      </c>
    </row>
    <row r="285" spans="1:4" x14ac:dyDescent="0.3">
      <c r="A285" t="s">
        <v>3603</v>
      </c>
      <c r="B285" t="s">
        <v>427</v>
      </c>
      <c r="C285">
        <v>0.20567299999999999</v>
      </c>
      <c r="D285">
        <v>2.6687800000000001E-2</v>
      </c>
    </row>
    <row r="286" spans="1:4" x14ac:dyDescent="0.3">
      <c r="A286" t="s">
        <v>3603</v>
      </c>
      <c r="B286" t="s">
        <v>428</v>
      </c>
      <c r="C286">
        <v>0.19025</v>
      </c>
      <c r="D286">
        <v>2.5473900000000001E-2</v>
      </c>
    </row>
    <row r="287" spans="1:4" x14ac:dyDescent="0.3">
      <c r="A287" t="s">
        <v>3603</v>
      </c>
      <c r="B287" t="s">
        <v>429</v>
      </c>
      <c r="C287">
        <v>0.19730300000000001</v>
      </c>
      <c r="D287">
        <v>2.59192E-2</v>
      </c>
    </row>
    <row r="288" spans="1:4" x14ac:dyDescent="0.3">
      <c r="A288" t="s">
        <v>3603</v>
      </c>
      <c r="B288" t="s">
        <v>430</v>
      </c>
      <c r="C288">
        <v>0.22691800000000001</v>
      </c>
      <c r="D288">
        <v>2.80842E-2</v>
      </c>
    </row>
    <row r="289" spans="1:4" x14ac:dyDescent="0.3">
      <c r="A289" t="s">
        <v>3603</v>
      </c>
      <c r="B289" t="s">
        <v>431</v>
      </c>
      <c r="C289">
        <v>0.25272699999999998</v>
      </c>
      <c r="D289">
        <v>3.1292199999999999E-2</v>
      </c>
    </row>
    <row r="290" spans="1:4" x14ac:dyDescent="0.3">
      <c r="A290" t="s">
        <v>3603</v>
      </c>
      <c r="B290" t="s">
        <v>432</v>
      </c>
      <c r="C290">
        <v>0.27609800000000001</v>
      </c>
      <c r="D290">
        <v>3.43153E-2</v>
      </c>
    </row>
    <row r="291" spans="1:4" x14ac:dyDescent="0.3">
      <c r="A291" t="s">
        <v>3603</v>
      </c>
      <c r="B291" t="s">
        <v>433</v>
      </c>
      <c r="C291">
        <v>0.29809799999999997</v>
      </c>
      <c r="D291">
        <v>3.7699099999999999E-2</v>
      </c>
    </row>
    <row r="292" spans="1:4" x14ac:dyDescent="0.3">
      <c r="A292" t="s">
        <v>3603</v>
      </c>
      <c r="B292" t="s">
        <v>434</v>
      </c>
      <c r="C292">
        <v>0.336675</v>
      </c>
      <c r="D292">
        <v>4.23814E-2</v>
      </c>
    </row>
    <row r="293" spans="1:4" x14ac:dyDescent="0.3">
      <c r="A293" t="s">
        <v>3603</v>
      </c>
      <c r="B293" t="s">
        <v>435</v>
      </c>
      <c r="C293">
        <v>0.38767299999999999</v>
      </c>
      <c r="D293">
        <v>4.7464300000000001E-2</v>
      </c>
    </row>
    <row r="294" spans="1:4" x14ac:dyDescent="0.3">
      <c r="A294" t="s">
        <v>3603</v>
      </c>
      <c r="B294" t="s">
        <v>436</v>
      </c>
      <c r="C294">
        <v>0.43190699999999999</v>
      </c>
      <c r="D294">
        <v>5.1932699999999998E-2</v>
      </c>
    </row>
    <row r="295" spans="1:4" x14ac:dyDescent="0.3">
      <c r="A295" t="s">
        <v>3603</v>
      </c>
      <c r="B295" t="s">
        <v>437</v>
      </c>
      <c r="C295">
        <v>0.44768799999999997</v>
      </c>
      <c r="D295">
        <v>5.2592899999999998E-2</v>
      </c>
    </row>
    <row r="296" spans="1:4" x14ac:dyDescent="0.3">
      <c r="A296" t="s">
        <v>3603</v>
      </c>
      <c r="B296" t="s">
        <v>438</v>
      </c>
      <c r="C296">
        <v>0.42426700000000001</v>
      </c>
      <c r="D296">
        <v>4.8388800000000003E-2</v>
      </c>
    </row>
    <row r="297" spans="1:4" x14ac:dyDescent="0.3">
      <c r="A297" t="s">
        <v>3603</v>
      </c>
      <c r="B297" t="s">
        <v>439</v>
      </c>
      <c r="C297">
        <v>0.36787599999999998</v>
      </c>
      <c r="D297">
        <v>4.1560199999999999E-2</v>
      </c>
    </row>
    <row r="298" spans="1:4" x14ac:dyDescent="0.3">
      <c r="A298" t="s">
        <v>3603</v>
      </c>
      <c r="B298" t="s">
        <v>9</v>
      </c>
      <c r="C298">
        <v>0.320683</v>
      </c>
      <c r="D298">
        <v>3.6486999999999999E-2</v>
      </c>
    </row>
    <row r="299" spans="1:4" x14ac:dyDescent="0.3">
      <c r="A299" t="s">
        <v>3603</v>
      </c>
      <c r="B299" t="s">
        <v>440</v>
      </c>
      <c r="C299">
        <v>0.327459</v>
      </c>
      <c r="D299">
        <v>3.6180200000000003E-2</v>
      </c>
    </row>
    <row r="300" spans="1:4" x14ac:dyDescent="0.3">
      <c r="A300" t="s">
        <v>3603</v>
      </c>
      <c r="B300" t="s">
        <v>441</v>
      </c>
      <c r="C300">
        <v>0.33761200000000002</v>
      </c>
      <c r="D300">
        <v>3.6852599999999999E-2</v>
      </c>
    </row>
    <row r="301" spans="1:4" x14ac:dyDescent="0.3">
      <c r="A301" t="s">
        <v>3603</v>
      </c>
      <c r="B301" t="s">
        <v>442</v>
      </c>
      <c r="C301">
        <v>0.33977299999999999</v>
      </c>
      <c r="D301">
        <v>3.6146400000000002E-2</v>
      </c>
    </row>
    <row r="302" spans="1:4" x14ac:dyDescent="0.3">
      <c r="A302" t="s">
        <v>3603</v>
      </c>
      <c r="B302" t="s">
        <v>443</v>
      </c>
      <c r="C302">
        <v>0.35034900000000002</v>
      </c>
      <c r="D302">
        <v>2.1283799999999999E-2</v>
      </c>
    </row>
    <row r="303" spans="1:4" x14ac:dyDescent="0.3">
      <c r="A303" t="s">
        <v>3603</v>
      </c>
      <c r="B303" t="s">
        <v>444</v>
      </c>
      <c r="C303">
        <v>0.36352800000000002</v>
      </c>
      <c r="D303">
        <v>1.39928E-2</v>
      </c>
    </row>
    <row r="304" spans="1:4" x14ac:dyDescent="0.3">
      <c r="A304" t="s">
        <v>3603</v>
      </c>
      <c r="B304" t="s">
        <v>445</v>
      </c>
      <c r="C304">
        <v>0.37846400000000002</v>
      </c>
      <c r="D304">
        <v>1.16866E-2</v>
      </c>
    </row>
    <row r="305" spans="1:4" x14ac:dyDescent="0.3">
      <c r="A305" t="s">
        <v>3603</v>
      </c>
      <c r="B305" t="s">
        <v>446</v>
      </c>
      <c r="C305">
        <v>0.39007199999999997</v>
      </c>
      <c r="D305">
        <v>1.10983E-2</v>
      </c>
    </row>
    <row r="306" spans="1:4" x14ac:dyDescent="0.3">
      <c r="A306" t="s">
        <v>3603</v>
      </c>
      <c r="B306" t="s">
        <v>447</v>
      </c>
      <c r="C306">
        <v>0.39669300000000002</v>
      </c>
      <c r="D306">
        <v>1.08621E-2</v>
      </c>
    </row>
    <row r="307" spans="1:4" x14ac:dyDescent="0.3">
      <c r="A307" t="s">
        <v>3603</v>
      </c>
      <c r="B307" t="s">
        <v>448</v>
      </c>
      <c r="C307">
        <v>0.39954699999999999</v>
      </c>
      <c r="D307">
        <v>1.07055E-2</v>
      </c>
    </row>
    <row r="308" spans="1:4" x14ac:dyDescent="0.3">
      <c r="A308" t="s">
        <v>3603</v>
      </c>
      <c r="B308" t="s">
        <v>449</v>
      </c>
      <c r="C308">
        <v>0.40038699999999999</v>
      </c>
      <c r="D308">
        <v>1.06079E-2</v>
      </c>
    </row>
    <row r="309" spans="1:4" x14ac:dyDescent="0.3">
      <c r="A309" t="s">
        <v>3603</v>
      </c>
      <c r="B309" t="s">
        <v>450</v>
      </c>
      <c r="C309">
        <v>0.400509</v>
      </c>
      <c r="D309">
        <v>1.2807499999999999E-2</v>
      </c>
    </row>
    <row r="310" spans="1:4" x14ac:dyDescent="0.3">
      <c r="A310" t="s">
        <v>3603</v>
      </c>
      <c r="B310" t="s">
        <v>451</v>
      </c>
      <c r="C310">
        <v>0.40042299999999997</v>
      </c>
      <c r="D310">
        <v>1.44738E-2</v>
      </c>
    </row>
    <row r="311" spans="1:4" x14ac:dyDescent="0.3">
      <c r="A311" t="s">
        <v>3603</v>
      </c>
      <c r="B311" t="s">
        <v>452</v>
      </c>
      <c r="C311">
        <v>0.40029199999999998</v>
      </c>
      <c r="D311">
        <v>1.5638699999999998E-2</v>
      </c>
    </row>
    <row r="312" spans="1:4" x14ac:dyDescent="0.3">
      <c r="A312" t="s">
        <v>3603</v>
      </c>
      <c r="B312" t="s">
        <v>453</v>
      </c>
      <c r="C312">
        <v>0.40018599999999999</v>
      </c>
      <c r="D312">
        <v>1.6397200000000001E-2</v>
      </c>
    </row>
    <row r="313" spans="1:4" x14ac:dyDescent="0.3">
      <c r="A313" t="s">
        <v>3603</v>
      </c>
      <c r="B313" t="s">
        <v>454</v>
      </c>
      <c r="C313">
        <v>0.40011099999999999</v>
      </c>
      <c r="D313">
        <v>1.6865700000000001E-2</v>
      </c>
    </row>
    <row r="314" spans="1:4" x14ac:dyDescent="0.3">
      <c r="A314" t="s">
        <v>3603</v>
      </c>
      <c r="B314" t="s">
        <v>455</v>
      </c>
      <c r="C314">
        <v>0.400065</v>
      </c>
      <c r="D314">
        <v>1.71439E-2</v>
      </c>
    </row>
    <row r="315" spans="1:4" x14ac:dyDescent="0.3">
      <c r="A315" t="s">
        <v>3603</v>
      </c>
      <c r="B315" t="s">
        <v>3610</v>
      </c>
      <c r="C315">
        <v>0.40004200000000001</v>
      </c>
      <c r="D315">
        <v>1.7304E-2</v>
      </c>
    </row>
    <row r="316" spans="1:4" x14ac:dyDescent="0.3">
      <c r="A316" t="s">
        <v>3603</v>
      </c>
      <c r="B316" t="s">
        <v>12</v>
      </c>
      <c r="C316">
        <v>1180330</v>
      </c>
      <c r="D316">
        <v>55468.6</v>
      </c>
    </row>
    <row r="317" spans="1:4" x14ac:dyDescent="0.3">
      <c r="A317" t="s">
        <v>3603</v>
      </c>
      <c r="B317" t="s">
        <v>456</v>
      </c>
      <c r="C317">
        <v>1615120</v>
      </c>
      <c r="D317">
        <v>44451.3</v>
      </c>
    </row>
    <row r="318" spans="1:4" x14ac:dyDescent="0.3">
      <c r="A318" t="s">
        <v>3603</v>
      </c>
      <c r="B318" t="s">
        <v>457</v>
      </c>
      <c r="C318">
        <v>1576410</v>
      </c>
      <c r="D318">
        <v>45161.2</v>
      </c>
    </row>
    <row r="319" spans="1:4" x14ac:dyDescent="0.3">
      <c r="A319" t="s">
        <v>3603</v>
      </c>
      <c r="B319" t="s">
        <v>458</v>
      </c>
      <c r="C319">
        <v>440758</v>
      </c>
      <c r="D319">
        <v>61523.6</v>
      </c>
    </row>
    <row r="320" spans="1:4" x14ac:dyDescent="0.3">
      <c r="A320" t="s">
        <v>3603</v>
      </c>
      <c r="B320" t="s">
        <v>459</v>
      </c>
      <c r="C320">
        <v>413116</v>
      </c>
      <c r="D320">
        <v>19414</v>
      </c>
    </row>
    <row r="321" spans="1:4" x14ac:dyDescent="0.3">
      <c r="A321" t="s">
        <v>3603</v>
      </c>
      <c r="B321" t="s">
        <v>460</v>
      </c>
      <c r="C321">
        <v>0.35</v>
      </c>
      <c r="D321" s="1">
        <v>5.4845900000000003E-18</v>
      </c>
    </row>
    <row r="322" spans="1:4" x14ac:dyDescent="0.3">
      <c r="A322" t="s">
        <v>3603</v>
      </c>
      <c r="B322" t="s">
        <v>461</v>
      </c>
      <c r="C322">
        <v>0.401088</v>
      </c>
      <c r="D322">
        <v>3.8196300000000002E-2</v>
      </c>
    </row>
    <row r="323" spans="1:4" x14ac:dyDescent="0.3">
      <c r="A323" t="s">
        <v>3603</v>
      </c>
      <c r="B323" t="s">
        <v>462</v>
      </c>
      <c r="C323">
        <v>172314</v>
      </c>
      <c r="D323">
        <v>7978.03</v>
      </c>
    </row>
    <row r="324" spans="1:4" x14ac:dyDescent="0.3">
      <c r="A324" t="s">
        <v>3603</v>
      </c>
      <c r="B324" t="s">
        <v>463</v>
      </c>
      <c r="C324">
        <v>472133</v>
      </c>
      <c r="D324">
        <v>22187.4</v>
      </c>
    </row>
    <row r="325" spans="1:4" x14ac:dyDescent="0.3">
      <c r="A325" t="s">
        <v>3603</v>
      </c>
      <c r="B325" t="s">
        <v>464</v>
      </c>
      <c r="C325">
        <v>0.326899</v>
      </c>
      <c r="D325">
        <v>2.9897099999999999E-2</v>
      </c>
    </row>
    <row r="326" spans="1:4" x14ac:dyDescent="0.3">
      <c r="A326" t="s">
        <v>3603</v>
      </c>
      <c r="B326" t="s">
        <v>465</v>
      </c>
      <c r="C326">
        <v>160838</v>
      </c>
      <c r="D326">
        <v>7222.24</v>
      </c>
    </row>
    <row r="327" spans="1:4" x14ac:dyDescent="0.3">
      <c r="A327" t="s">
        <v>3603</v>
      </c>
      <c r="B327" t="s">
        <v>466</v>
      </c>
      <c r="C327">
        <v>472133</v>
      </c>
      <c r="D327">
        <v>22187.4</v>
      </c>
    </row>
    <row r="328" spans="1:4" x14ac:dyDescent="0.3">
      <c r="A328" t="s">
        <v>3603</v>
      </c>
      <c r="B328" t="s">
        <v>467</v>
      </c>
      <c r="C328">
        <v>0.4</v>
      </c>
      <c r="D328" s="1">
        <v>3.2593300000000002E-13</v>
      </c>
    </row>
    <row r="329" spans="1:4" x14ac:dyDescent="0.3">
      <c r="A329" t="s">
        <v>3603</v>
      </c>
      <c r="B329" t="s">
        <v>468</v>
      </c>
      <c r="C329">
        <v>0.326899</v>
      </c>
      <c r="D329">
        <v>2.9897099999999999E-2</v>
      </c>
    </row>
    <row r="330" spans="1:4" x14ac:dyDescent="0.3">
      <c r="A330" t="s">
        <v>3603</v>
      </c>
      <c r="B330" t="s">
        <v>469</v>
      </c>
      <c r="C330">
        <v>160838</v>
      </c>
      <c r="D330">
        <v>7222.24</v>
      </c>
    </row>
    <row r="331" spans="1:4" x14ac:dyDescent="0.3">
      <c r="A331" t="s">
        <v>3603</v>
      </c>
      <c r="B331" t="s">
        <v>470</v>
      </c>
      <c r="C331">
        <v>160838</v>
      </c>
      <c r="D331">
        <v>7222.24</v>
      </c>
    </row>
    <row r="332" spans="1:4" x14ac:dyDescent="0.3">
      <c r="A332" t="s">
        <v>3603</v>
      </c>
      <c r="B332" t="s">
        <v>471</v>
      </c>
      <c r="C332">
        <v>0.4</v>
      </c>
      <c r="D332" s="1">
        <v>3.2594999999999999E-13</v>
      </c>
    </row>
    <row r="333" spans="1:4" x14ac:dyDescent="0.3">
      <c r="A333" t="s">
        <v>3603</v>
      </c>
      <c r="B333" t="s">
        <v>14</v>
      </c>
      <c r="C333">
        <v>117004</v>
      </c>
      <c r="D333">
        <v>26605.7</v>
      </c>
    </row>
    <row r="334" spans="1:4" x14ac:dyDescent="0.3">
      <c r="A334" t="s">
        <v>3603</v>
      </c>
      <c r="B334" t="s">
        <v>472</v>
      </c>
      <c r="C334">
        <v>124153</v>
      </c>
      <c r="D334">
        <v>17007.3</v>
      </c>
    </row>
    <row r="335" spans="1:4" x14ac:dyDescent="0.3">
      <c r="A335" t="s">
        <v>3603</v>
      </c>
      <c r="B335" t="s">
        <v>473</v>
      </c>
      <c r="C335">
        <v>134221</v>
      </c>
      <c r="D335">
        <v>11766.6</v>
      </c>
    </row>
    <row r="336" spans="1:4" x14ac:dyDescent="0.3">
      <c r="A336" t="s">
        <v>3603</v>
      </c>
      <c r="B336" t="s">
        <v>474</v>
      </c>
      <c r="C336">
        <v>145504</v>
      </c>
      <c r="D336">
        <v>9321.66</v>
      </c>
    </row>
    <row r="337" spans="1:4" x14ac:dyDescent="0.3">
      <c r="A337" t="s">
        <v>3603</v>
      </c>
      <c r="B337" t="s">
        <v>475</v>
      </c>
      <c r="C337">
        <v>154072</v>
      </c>
      <c r="D337">
        <v>8183.44</v>
      </c>
    </row>
    <row r="338" spans="1:4" x14ac:dyDescent="0.3">
      <c r="A338" t="s">
        <v>3603</v>
      </c>
      <c r="B338" t="s">
        <v>476</v>
      </c>
      <c r="C338">
        <v>158797</v>
      </c>
      <c r="D338">
        <v>7624.12</v>
      </c>
    </row>
    <row r="339" spans="1:4" x14ac:dyDescent="0.3">
      <c r="A339" t="s">
        <v>3603</v>
      </c>
      <c r="B339" t="s">
        <v>477</v>
      </c>
      <c r="C339">
        <v>160721</v>
      </c>
      <c r="D339">
        <v>7351.97</v>
      </c>
    </row>
    <row r="340" spans="1:4" x14ac:dyDescent="0.3">
      <c r="A340" t="s">
        <v>3603</v>
      </c>
      <c r="B340" t="s">
        <v>478</v>
      </c>
      <c r="C340">
        <v>161068</v>
      </c>
      <c r="D340">
        <v>7748.36</v>
      </c>
    </row>
    <row r="341" spans="1:4" x14ac:dyDescent="0.3">
      <c r="A341" t="s">
        <v>3603</v>
      </c>
      <c r="B341" t="s">
        <v>479</v>
      </c>
      <c r="C341">
        <v>161046</v>
      </c>
      <c r="D341">
        <v>7476.7</v>
      </c>
    </row>
    <row r="342" spans="1:4" x14ac:dyDescent="0.3">
      <c r="A342" t="s">
        <v>3603</v>
      </c>
      <c r="B342" t="s">
        <v>480</v>
      </c>
      <c r="C342">
        <v>160990</v>
      </c>
      <c r="D342">
        <v>7334.92</v>
      </c>
    </row>
    <row r="343" spans="1:4" x14ac:dyDescent="0.3">
      <c r="A343" t="s">
        <v>3603</v>
      </c>
      <c r="B343" t="s">
        <v>481</v>
      </c>
      <c r="C343">
        <v>160936</v>
      </c>
      <c r="D343">
        <v>7269.41</v>
      </c>
    </row>
    <row r="344" spans="1:4" x14ac:dyDescent="0.3">
      <c r="A344" t="s">
        <v>3603</v>
      </c>
      <c r="B344" t="s">
        <v>482</v>
      </c>
      <c r="C344">
        <v>160898</v>
      </c>
      <c r="D344">
        <v>7241.13</v>
      </c>
    </row>
    <row r="345" spans="1:4" x14ac:dyDescent="0.3">
      <c r="A345" t="s">
        <v>3603</v>
      </c>
      <c r="B345" t="s">
        <v>483</v>
      </c>
      <c r="C345">
        <v>160873</v>
      </c>
      <c r="D345">
        <v>7229.55</v>
      </c>
    </row>
    <row r="346" spans="1:4" x14ac:dyDescent="0.3">
      <c r="A346" t="s">
        <v>3603</v>
      </c>
      <c r="B346" t="s">
        <v>484</v>
      </c>
      <c r="C346">
        <v>160858</v>
      </c>
      <c r="D346">
        <v>7224.81</v>
      </c>
    </row>
    <row r="347" spans="1:4" x14ac:dyDescent="0.3">
      <c r="A347" t="s">
        <v>3603</v>
      </c>
      <c r="B347" t="s">
        <v>3611</v>
      </c>
      <c r="C347">
        <v>160850</v>
      </c>
      <c r="D347">
        <v>7222.45</v>
      </c>
    </row>
    <row r="348" spans="1:4" x14ac:dyDescent="0.3">
      <c r="A348" t="s">
        <v>3603</v>
      </c>
      <c r="B348" t="s">
        <v>485</v>
      </c>
      <c r="C348">
        <v>136752</v>
      </c>
      <c r="D348">
        <v>17637.2</v>
      </c>
    </row>
    <row r="349" spans="1:4" x14ac:dyDescent="0.3">
      <c r="A349" t="s">
        <v>3603</v>
      </c>
      <c r="B349" t="s">
        <v>486</v>
      </c>
      <c r="C349">
        <v>140883</v>
      </c>
      <c r="D349">
        <v>12230.5</v>
      </c>
    </row>
    <row r="350" spans="1:4" x14ac:dyDescent="0.3">
      <c r="A350" t="s">
        <v>3603</v>
      </c>
      <c r="B350" t="s">
        <v>487</v>
      </c>
      <c r="C350">
        <v>147020</v>
      </c>
      <c r="D350">
        <v>9524.0400000000009</v>
      </c>
    </row>
    <row r="351" spans="1:4" x14ac:dyDescent="0.3">
      <c r="A351" t="s">
        <v>3603</v>
      </c>
      <c r="B351" t="s">
        <v>488</v>
      </c>
      <c r="C351">
        <v>153358</v>
      </c>
      <c r="D351">
        <v>8403.52</v>
      </c>
    </row>
    <row r="352" spans="1:4" x14ac:dyDescent="0.3">
      <c r="A352" t="s">
        <v>3603</v>
      </c>
      <c r="B352" t="s">
        <v>489</v>
      </c>
      <c r="C352">
        <v>157782</v>
      </c>
      <c r="D352">
        <v>7981.3</v>
      </c>
    </row>
    <row r="353" spans="1:4" x14ac:dyDescent="0.3">
      <c r="A353" t="s">
        <v>3603</v>
      </c>
      <c r="B353" t="s">
        <v>490</v>
      </c>
      <c r="C353">
        <v>160048</v>
      </c>
      <c r="D353">
        <v>7824.28</v>
      </c>
    </row>
    <row r="354" spans="1:4" x14ac:dyDescent="0.3">
      <c r="A354" t="s">
        <v>3603</v>
      </c>
      <c r="B354" t="s">
        <v>491</v>
      </c>
      <c r="C354">
        <v>160893</v>
      </c>
      <c r="D354">
        <v>7765.59</v>
      </c>
    </row>
    <row r="355" spans="1:4" x14ac:dyDescent="0.3">
      <c r="A355" t="s">
        <v>3603</v>
      </c>
      <c r="B355" t="s">
        <v>492</v>
      </c>
      <c r="C355">
        <v>161068</v>
      </c>
      <c r="D355">
        <v>7748.36</v>
      </c>
    </row>
    <row r="356" spans="1:4" x14ac:dyDescent="0.3">
      <c r="A356" t="s">
        <v>3603</v>
      </c>
      <c r="B356" t="s">
        <v>493</v>
      </c>
      <c r="C356">
        <v>161046</v>
      </c>
      <c r="D356">
        <v>7476.7</v>
      </c>
    </row>
    <row r="357" spans="1:4" x14ac:dyDescent="0.3">
      <c r="A357" t="s">
        <v>3603</v>
      </c>
      <c r="B357" t="s">
        <v>494</v>
      </c>
      <c r="C357">
        <v>160990</v>
      </c>
      <c r="D357">
        <v>7334.92</v>
      </c>
    </row>
    <row r="358" spans="1:4" x14ac:dyDescent="0.3">
      <c r="A358" t="s">
        <v>3603</v>
      </c>
      <c r="B358" t="s">
        <v>495</v>
      </c>
      <c r="C358">
        <v>160936</v>
      </c>
      <c r="D358">
        <v>7269.41</v>
      </c>
    </row>
    <row r="359" spans="1:4" x14ac:dyDescent="0.3">
      <c r="A359" t="s">
        <v>3603</v>
      </c>
      <c r="B359" t="s">
        <v>496</v>
      </c>
      <c r="C359">
        <v>160898</v>
      </c>
      <c r="D359">
        <v>7241.13</v>
      </c>
    </row>
    <row r="360" spans="1:4" x14ac:dyDescent="0.3">
      <c r="A360" t="s">
        <v>3603</v>
      </c>
      <c r="B360" t="s">
        <v>497</v>
      </c>
      <c r="C360">
        <v>160873</v>
      </c>
      <c r="D360">
        <v>7229.55</v>
      </c>
    </row>
    <row r="361" spans="1:4" x14ac:dyDescent="0.3">
      <c r="A361" t="s">
        <v>3603</v>
      </c>
      <c r="B361" t="s">
        <v>498</v>
      </c>
      <c r="C361">
        <v>160858</v>
      </c>
      <c r="D361">
        <v>7224.81</v>
      </c>
    </row>
    <row r="362" spans="1:4" x14ac:dyDescent="0.3">
      <c r="A362" t="s">
        <v>3603</v>
      </c>
      <c r="B362" t="s">
        <v>3612</v>
      </c>
      <c r="C362">
        <v>160850</v>
      </c>
      <c r="D362">
        <v>7222.45</v>
      </c>
    </row>
    <row r="363" spans="1:4" x14ac:dyDescent="0.3">
      <c r="A363" t="s">
        <v>3603</v>
      </c>
      <c r="B363" t="s">
        <v>499</v>
      </c>
      <c r="C363">
        <v>12.7933</v>
      </c>
      <c r="D363">
        <v>0.310193</v>
      </c>
    </row>
    <row r="364" spans="1:4" x14ac:dyDescent="0.3">
      <c r="A364" t="s">
        <v>3603</v>
      </c>
      <c r="B364" t="s">
        <v>3613</v>
      </c>
      <c r="C364">
        <v>12.680999999999999</v>
      </c>
      <c r="D364">
        <v>0.111142</v>
      </c>
    </row>
    <row r="365" spans="1:4" x14ac:dyDescent="0.3">
      <c r="A365" t="s">
        <v>3603</v>
      </c>
      <c r="B365" t="s">
        <v>3614</v>
      </c>
      <c r="C365">
        <v>12.8954</v>
      </c>
      <c r="D365">
        <v>9.3911499999999995E-2</v>
      </c>
    </row>
    <row r="366" spans="1:4" x14ac:dyDescent="0.3">
      <c r="A366" t="s">
        <v>3603</v>
      </c>
      <c r="B366" t="s">
        <v>500</v>
      </c>
      <c r="C366">
        <v>13.465299999999999</v>
      </c>
      <c r="D366">
        <v>4.3910200000000003E-2</v>
      </c>
    </row>
    <row r="367" spans="1:4" x14ac:dyDescent="0.3">
      <c r="A367" t="s">
        <v>3603</v>
      </c>
      <c r="B367" t="s">
        <v>501</v>
      </c>
      <c r="C367">
        <v>13.575799999999999</v>
      </c>
      <c r="D367">
        <v>3.2481400000000001E-2</v>
      </c>
    </row>
    <row r="368" spans="1:4" x14ac:dyDescent="0.3">
      <c r="A368" t="s">
        <v>3603</v>
      </c>
      <c r="B368" t="s">
        <v>502</v>
      </c>
      <c r="C368">
        <v>13.5724</v>
      </c>
      <c r="D368">
        <v>3.4944299999999998E-2</v>
      </c>
    </row>
    <row r="369" spans="1:4" x14ac:dyDescent="0.3">
      <c r="A369" t="s">
        <v>3603</v>
      </c>
      <c r="B369" t="s">
        <v>503</v>
      </c>
      <c r="C369">
        <v>13.6637</v>
      </c>
      <c r="D369">
        <v>2.6816900000000001E-2</v>
      </c>
    </row>
    <row r="370" spans="1:4" x14ac:dyDescent="0.3">
      <c r="A370" t="s">
        <v>3603</v>
      </c>
      <c r="B370" t="s">
        <v>504</v>
      </c>
      <c r="C370">
        <v>13.711</v>
      </c>
      <c r="D370">
        <v>2.68235E-2</v>
      </c>
    </row>
    <row r="371" spans="1:4" x14ac:dyDescent="0.3">
      <c r="A371" t="s">
        <v>3603</v>
      </c>
      <c r="B371" t="s">
        <v>505</v>
      </c>
      <c r="C371">
        <v>13.5105</v>
      </c>
      <c r="D371">
        <v>2.4782200000000001E-2</v>
      </c>
    </row>
    <row r="372" spans="1:4" x14ac:dyDescent="0.3">
      <c r="A372" t="s">
        <v>3603</v>
      </c>
      <c r="B372" t="s">
        <v>506</v>
      </c>
      <c r="C372">
        <v>13.2049</v>
      </c>
      <c r="D372">
        <v>2.6643699999999999E-2</v>
      </c>
    </row>
    <row r="373" spans="1:4" x14ac:dyDescent="0.3">
      <c r="A373" t="s">
        <v>3603</v>
      </c>
      <c r="B373" t="s">
        <v>507</v>
      </c>
      <c r="C373">
        <v>12.9298</v>
      </c>
      <c r="D373">
        <v>3.1256300000000001E-2</v>
      </c>
    </row>
    <row r="374" spans="1:4" x14ac:dyDescent="0.3">
      <c r="A374" t="s">
        <v>3603</v>
      </c>
      <c r="B374" t="s">
        <v>508</v>
      </c>
      <c r="C374">
        <v>13.053599999999999</v>
      </c>
      <c r="D374">
        <v>3.4316800000000001E-2</v>
      </c>
    </row>
    <row r="375" spans="1:4" x14ac:dyDescent="0.3">
      <c r="A375" t="s">
        <v>3603</v>
      </c>
      <c r="B375" t="s">
        <v>509</v>
      </c>
      <c r="C375">
        <v>13.2262</v>
      </c>
      <c r="D375">
        <v>3.4598400000000001E-2</v>
      </c>
    </row>
    <row r="376" spans="1:4" x14ac:dyDescent="0.3">
      <c r="A376" t="s">
        <v>3603</v>
      </c>
      <c r="B376" t="s">
        <v>510</v>
      </c>
      <c r="C376">
        <v>13.2822</v>
      </c>
      <c r="D376">
        <v>3.7767099999999998E-2</v>
      </c>
    </row>
    <row r="377" spans="1:4" x14ac:dyDescent="0.3">
      <c r="A377" t="s">
        <v>3603</v>
      </c>
      <c r="B377" t="s">
        <v>511</v>
      </c>
      <c r="C377">
        <v>13.6151</v>
      </c>
      <c r="D377">
        <v>3.1739999999999997E-2</v>
      </c>
    </row>
    <row r="378" spans="1:4" x14ac:dyDescent="0.3">
      <c r="A378" t="s">
        <v>3603</v>
      </c>
      <c r="B378" t="s">
        <v>512</v>
      </c>
      <c r="C378">
        <v>13.7272</v>
      </c>
      <c r="D378">
        <v>2.76764E-2</v>
      </c>
    </row>
    <row r="379" spans="1:4" x14ac:dyDescent="0.3">
      <c r="A379" t="s">
        <v>3603</v>
      </c>
      <c r="B379" t="s">
        <v>513</v>
      </c>
      <c r="C379">
        <v>13.5129</v>
      </c>
      <c r="D379">
        <v>2.7668999999999999E-2</v>
      </c>
    </row>
    <row r="380" spans="1:4" x14ac:dyDescent="0.3">
      <c r="A380" t="s">
        <v>3603</v>
      </c>
      <c r="B380" t="s">
        <v>514</v>
      </c>
      <c r="C380">
        <v>13.2471</v>
      </c>
      <c r="D380">
        <v>3.0573300000000001E-2</v>
      </c>
    </row>
    <row r="381" spans="1:4" x14ac:dyDescent="0.3">
      <c r="A381" t="s">
        <v>3603</v>
      </c>
      <c r="B381" t="s">
        <v>515</v>
      </c>
      <c r="C381">
        <v>13.2658</v>
      </c>
      <c r="D381">
        <v>3.2744000000000002E-2</v>
      </c>
    </row>
    <row r="382" spans="1:4" x14ac:dyDescent="0.3">
      <c r="A382" t="s">
        <v>3603</v>
      </c>
      <c r="B382" t="s">
        <v>516</v>
      </c>
      <c r="C382">
        <v>13.331099999999999</v>
      </c>
      <c r="D382">
        <v>3.1879400000000002E-2</v>
      </c>
    </row>
    <row r="383" spans="1:4" x14ac:dyDescent="0.3">
      <c r="A383" t="s">
        <v>3603</v>
      </c>
      <c r="B383" t="s">
        <v>517</v>
      </c>
      <c r="C383">
        <v>13.2188</v>
      </c>
      <c r="D383">
        <v>3.27251E-2</v>
      </c>
    </row>
    <row r="384" spans="1:4" x14ac:dyDescent="0.3">
      <c r="A384" t="s">
        <v>3603</v>
      </c>
      <c r="B384" t="s">
        <v>518</v>
      </c>
      <c r="C384">
        <v>13.3378</v>
      </c>
      <c r="D384">
        <v>3.0587199999999998E-2</v>
      </c>
    </row>
    <row r="385" spans="1:4" x14ac:dyDescent="0.3">
      <c r="A385" t="s">
        <v>3603</v>
      </c>
      <c r="B385" t="s">
        <v>539</v>
      </c>
      <c r="C385">
        <v>13.5261</v>
      </c>
      <c r="D385">
        <v>2.7714300000000001E-2</v>
      </c>
    </row>
    <row r="386" spans="1:4" x14ac:dyDescent="0.3">
      <c r="A386" t="s">
        <v>3603</v>
      </c>
      <c r="B386" t="s">
        <v>538</v>
      </c>
      <c r="C386">
        <v>13.4437</v>
      </c>
      <c r="D386">
        <v>3.0937200000000002E-2</v>
      </c>
    </row>
    <row r="387" spans="1:4" x14ac:dyDescent="0.3">
      <c r="A387" t="s">
        <v>3603</v>
      </c>
      <c r="B387" t="s">
        <v>537</v>
      </c>
      <c r="C387">
        <v>13.2773</v>
      </c>
      <c r="D387">
        <v>3.0969500000000001E-2</v>
      </c>
    </row>
    <row r="388" spans="1:4" x14ac:dyDescent="0.3">
      <c r="A388" t="s">
        <v>3603</v>
      </c>
      <c r="B388" t="s">
        <v>536</v>
      </c>
      <c r="C388">
        <v>13.153600000000001</v>
      </c>
      <c r="D388">
        <v>3.29208E-2</v>
      </c>
    </row>
    <row r="389" spans="1:4" x14ac:dyDescent="0.3">
      <c r="A389" t="s">
        <v>3603</v>
      </c>
      <c r="B389" t="s">
        <v>535</v>
      </c>
      <c r="C389">
        <v>12.997999999999999</v>
      </c>
      <c r="D389">
        <v>3.39244E-2</v>
      </c>
    </row>
    <row r="390" spans="1:4" x14ac:dyDescent="0.3">
      <c r="A390" t="s">
        <v>3603</v>
      </c>
      <c r="B390" t="s">
        <v>534</v>
      </c>
      <c r="C390">
        <v>12.9909</v>
      </c>
      <c r="D390">
        <v>3.2185199999999997E-2</v>
      </c>
    </row>
    <row r="391" spans="1:4" x14ac:dyDescent="0.3">
      <c r="A391" t="s">
        <v>3603</v>
      </c>
      <c r="B391" t="s">
        <v>533</v>
      </c>
      <c r="C391">
        <v>13.195499999999999</v>
      </c>
      <c r="D391">
        <v>2.9541700000000001E-2</v>
      </c>
    </row>
    <row r="392" spans="1:4" x14ac:dyDescent="0.3">
      <c r="A392" t="s">
        <v>3603</v>
      </c>
      <c r="B392" t="s">
        <v>532</v>
      </c>
      <c r="C392">
        <v>13.228899999999999</v>
      </c>
      <c r="D392">
        <v>3.3831100000000003E-2</v>
      </c>
    </row>
    <row r="393" spans="1:4" x14ac:dyDescent="0.3">
      <c r="A393" t="s">
        <v>3603</v>
      </c>
      <c r="B393" t="s">
        <v>531</v>
      </c>
      <c r="C393">
        <v>13.514799999999999</v>
      </c>
      <c r="D393">
        <v>2.9887799999999999E-2</v>
      </c>
    </row>
    <row r="394" spans="1:4" x14ac:dyDescent="0.3">
      <c r="A394" t="s">
        <v>3603</v>
      </c>
      <c r="B394" t="s">
        <v>530</v>
      </c>
      <c r="C394">
        <v>13.595700000000001</v>
      </c>
      <c r="D394">
        <v>3.1618399999999998E-2</v>
      </c>
    </row>
    <row r="395" spans="1:4" x14ac:dyDescent="0.3">
      <c r="A395" t="s">
        <v>3603</v>
      </c>
      <c r="B395" t="s">
        <v>529</v>
      </c>
      <c r="C395">
        <v>13.613</v>
      </c>
      <c r="D395">
        <v>2.9987099999999999E-2</v>
      </c>
    </row>
    <row r="396" spans="1:4" x14ac:dyDescent="0.3">
      <c r="A396" t="s">
        <v>3603</v>
      </c>
      <c r="B396" t="s">
        <v>528</v>
      </c>
      <c r="C396">
        <v>13.773</v>
      </c>
      <c r="D396">
        <v>3.0045499999999999E-2</v>
      </c>
    </row>
    <row r="397" spans="1:4" x14ac:dyDescent="0.3">
      <c r="A397" t="s">
        <v>3603</v>
      </c>
      <c r="B397" t="s">
        <v>527</v>
      </c>
      <c r="C397">
        <v>13.798400000000001</v>
      </c>
      <c r="D397">
        <v>3.05069E-2</v>
      </c>
    </row>
    <row r="398" spans="1:4" x14ac:dyDescent="0.3">
      <c r="A398" t="s">
        <v>3603</v>
      </c>
      <c r="B398" t="s">
        <v>526</v>
      </c>
      <c r="C398">
        <v>13.899100000000001</v>
      </c>
      <c r="D398">
        <v>2.6960100000000001E-2</v>
      </c>
    </row>
    <row r="399" spans="1:4" x14ac:dyDescent="0.3">
      <c r="A399" t="s">
        <v>3603</v>
      </c>
      <c r="B399" t="s">
        <v>525</v>
      </c>
      <c r="C399">
        <v>13.832100000000001</v>
      </c>
      <c r="D399">
        <v>2.9055299999999999E-2</v>
      </c>
    </row>
    <row r="400" spans="1:4" x14ac:dyDescent="0.3">
      <c r="A400" t="s">
        <v>3603</v>
      </c>
      <c r="B400" t="s">
        <v>524</v>
      </c>
      <c r="C400">
        <v>13.570600000000001</v>
      </c>
      <c r="D400">
        <v>2.7093099999999998E-2</v>
      </c>
    </row>
    <row r="401" spans="1:4" x14ac:dyDescent="0.3">
      <c r="A401" t="s">
        <v>3603</v>
      </c>
      <c r="B401" t="s">
        <v>523</v>
      </c>
      <c r="C401">
        <v>13.3079</v>
      </c>
      <c r="D401">
        <v>2.8348499999999999E-2</v>
      </c>
    </row>
    <row r="402" spans="1:4" x14ac:dyDescent="0.3">
      <c r="A402" t="s">
        <v>3603</v>
      </c>
      <c r="B402" t="s">
        <v>522</v>
      </c>
      <c r="C402">
        <v>13.136799999999999</v>
      </c>
      <c r="D402">
        <v>3.31913E-2</v>
      </c>
    </row>
    <row r="403" spans="1:4" x14ac:dyDescent="0.3">
      <c r="A403" t="s">
        <v>3603</v>
      </c>
      <c r="B403" t="s">
        <v>521</v>
      </c>
      <c r="C403">
        <v>13.3736</v>
      </c>
      <c r="D403">
        <v>3.1739400000000001E-2</v>
      </c>
    </row>
    <row r="404" spans="1:4" x14ac:dyDescent="0.3">
      <c r="A404" t="s">
        <v>3603</v>
      </c>
      <c r="B404" t="s">
        <v>520</v>
      </c>
      <c r="C404">
        <v>13.311</v>
      </c>
      <c r="D404">
        <v>3.0420300000000001E-2</v>
      </c>
    </row>
    <row r="405" spans="1:4" x14ac:dyDescent="0.3">
      <c r="A405" t="s">
        <v>3603</v>
      </c>
      <c r="B405" t="s">
        <v>519</v>
      </c>
      <c r="C405">
        <v>13.314</v>
      </c>
      <c r="D405">
        <v>2.67995E-2</v>
      </c>
    </row>
    <row r="406" spans="1:4" x14ac:dyDescent="0.3">
      <c r="A406" t="s">
        <v>3603</v>
      </c>
      <c r="B406" t="s">
        <v>3615</v>
      </c>
      <c r="C406">
        <v>13.372400000000001</v>
      </c>
      <c r="D406">
        <v>2.0251600000000002E-2</v>
      </c>
    </row>
    <row r="407" spans="1:4" x14ac:dyDescent="0.3">
      <c r="A407" t="s">
        <v>733</v>
      </c>
      <c r="B407" t="s">
        <v>149</v>
      </c>
      <c r="C407">
        <v>1073540</v>
      </c>
      <c r="D407">
        <v>35166.5</v>
      </c>
    </row>
    <row r="408" spans="1:4" x14ac:dyDescent="0.3">
      <c r="A408" t="s">
        <v>733</v>
      </c>
      <c r="B408" t="s">
        <v>150</v>
      </c>
      <c r="C408">
        <v>357915</v>
      </c>
      <c r="D408">
        <v>119357</v>
      </c>
    </row>
    <row r="409" spans="1:4" x14ac:dyDescent="0.3">
      <c r="A409" t="s">
        <v>733</v>
      </c>
      <c r="B409" t="s">
        <v>151</v>
      </c>
      <c r="C409">
        <v>264791</v>
      </c>
      <c r="D409">
        <v>82475</v>
      </c>
    </row>
    <row r="410" spans="1:4" x14ac:dyDescent="0.3">
      <c r="A410" t="s">
        <v>733</v>
      </c>
      <c r="B410" t="s">
        <v>152</v>
      </c>
      <c r="C410">
        <v>264361</v>
      </c>
      <c r="D410">
        <v>76310.5</v>
      </c>
    </row>
    <row r="411" spans="1:4" x14ac:dyDescent="0.3">
      <c r="A411" t="s">
        <v>733</v>
      </c>
      <c r="B411" t="s">
        <v>153</v>
      </c>
      <c r="C411">
        <v>270330</v>
      </c>
      <c r="D411">
        <v>72165.7</v>
      </c>
    </row>
    <row r="412" spans="1:4" x14ac:dyDescent="0.3">
      <c r="A412" t="s">
        <v>733</v>
      </c>
      <c r="B412" t="s">
        <v>154</v>
      </c>
      <c r="C412">
        <v>330974</v>
      </c>
      <c r="D412">
        <v>68509.899999999994</v>
      </c>
    </row>
    <row r="413" spans="1:4" x14ac:dyDescent="0.3">
      <c r="A413" t="s">
        <v>733</v>
      </c>
      <c r="B413" t="s">
        <v>155</v>
      </c>
      <c r="C413">
        <v>497661</v>
      </c>
      <c r="D413">
        <v>63197.599999999999</v>
      </c>
    </row>
    <row r="414" spans="1:4" x14ac:dyDescent="0.3">
      <c r="A414" t="s">
        <v>733</v>
      </c>
      <c r="B414" t="s">
        <v>156</v>
      </c>
      <c r="C414">
        <v>716216</v>
      </c>
      <c r="D414">
        <v>60279.6</v>
      </c>
    </row>
    <row r="415" spans="1:4" x14ac:dyDescent="0.3">
      <c r="A415" t="s">
        <v>733</v>
      </c>
      <c r="B415" t="s">
        <v>157</v>
      </c>
      <c r="C415">
        <v>905998</v>
      </c>
      <c r="D415">
        <v>57694.9</v>
      </c>
    </row>
    <row r="416" spans="1:4" x14ac:dyDescent="0.3">
      <c r="A416" t="s">
        <v>733</v>
      </c>
      <c r="B416" t="s">
        <v>158</v>
      </c>
      <c r="C416">
        <v>980388</v>
      </c>
      <c r="D416">
        <v>53933.8</v>
      </c>
    </row>
    <row r="417" spans="1:4" x14ac:dyDescent="0.3">
      <c r="A417" t="s">
        <v>733</v>
      </c>
      <c r="B417" t="s">
        <v>159</v>
      </c>
      <c r="C417">
        <v>947557</v>
      </c>
      <c r="D417">
        <v>49038.400000000001</v>
      </c>
    </row>
    <row r="418" spans="1:4" x14ac:dyDescent="0.3">
      <c r="A418" t="s">
        <v>733</v>
      </c>
      <c r="B418" t="s">
        <v>160</v>
      </c>
      <c r="C418">
        <v>895341</v>
      </c>
      <c r="D418">
        <v>43935.9</v>
      </c>
    </row>
    <row r="419" spans="1:4" x14ac:dyDescent="0.3">
      <c r="A419" t="s">
        <v>733</v>
      </c>
      <c r="B419" t="s">
        <v>161</v>
      </c>
      <c r="C419">
        <v>871945</v>
      </c>
      <c r="D419">
        <v>39812.400000000001</v>
      </c>
    </row>
    <row r="420" spans="1:4" x14ac:dyDescent="0.3">
      <c r="A420" t="s">
        <v>733</v>
      </c>
      <c r="B420" t="s">
        <v>162</v>
      </c>
      <c r="C420">
        <v>867090</v>
      </c>
      <c r="D420">
        <v>37092.9</v>
      </c>
    </row>
    <row r="421" spans="1:4" x14ac:dyDescent="0.3">
      <c r="A421" t="s">
        <v>733</v>
      </c>
      <c r="B421" t="s">
        <v>163</v>
      </c>
      <c r="C421">
        <v>821139</v>
      </c>
      <c r="D421">
        <v>35237.599999999999</v>
      </c>
    </row>
    <row r="422" spans="1:4" x14ac:dyDescent="0.3">
      <c r="A422" t="s">
        <v>733</v>
      </c>
      <c r="B422" t="s">
        <v>164</v>
      </c>
      <c r="C422">
        <v>740004</v>
      </c>
      <c r="D422">
        <v>33126.5</v>
      </c>
    </row>
    <row r="423" spans="1:4" x14ac:dyDescent="0.3">
      <c r="A423" t="s">
        <v>733</v>
      </c>
      <c r="B423" t="s">
        <v>165</v>
      </c>
      <c r="C423">
        <v>613880</v>
      </c>
      <c r="D423">
        <v>30139.200000000001</v>
      </c>
    </row>
    <row r="424" spans="1:4" x14ac:dyDescent="0.3">
      <c r="A424" t="s">
        <v>733</v>
      </c>
      <c r="B424" t="s">
        <v>166</v>
      </c>
      <c r="C424">
        <v>448634</v>
      </c>
      <c r="D424">
        <v>26961.4</v>
      </c>
    </row>
    <row r="425" spans="1:4" x14ac:dyDescent="0.3">
      <c r="A425" t="s">
        <v>733</v>
      </c>
      <c r="B425" t="s">
        <v>167</v>
      </c>
      <c r="C425">
        <v>374063</v>
      </c>
      <c r="D425">
        <v>25475.8</v>
      </c>
    </row>
    <row r="426" spans="1:4" x14ac:dyDescent="0.3">
      <c r="A426" t="s">
        <v>733</v>
      </c>
      <c r="B426" t="s">
        <v>168</v>
      </c>
      <c r="C426">
        <v>435849</v>
      </c>
      <c r="D426">
        <v>25100.6</v>
      </c>
    </row>
    <row r="427" spans="1:4" x14ac:dyDescent="0.3">
      <c r="A427" t="s">
        <v>733</v>
      </c>
      <c r="B427" t="s">
        <v>169</v>
      </c>
      <c r="C427">
        <v>482477</v>
      </c>
      <c r="D427">
        <v>26286.9</v>
      </c>
    </row>
    <row r="428" spans="1:4" x14ac:dyDescent="0.3">
      <c r="A428" t="s">
        <v>733</v>
      </c>
      <c r="B428" t="s">
        <v>170</v>
      </c>
      <c r="C428">
        <v>496401</v>
      </c>
      <c r="D428">
        <v>25958</v>
      </c>
    </row>
    <row r="429" spans="1:4" x14ac:dyDescent="0.3">
      <c r="A429" t="s">
        <v>733</v>
      </c>
      <c r="B429" t="s">
        <v>171</v>
      </c>
      <c r="C429">
        <v>513094</v>
      </c>
      <c r="D429">
        <v>25732.9</v>
      </c>
    </row>
    <row r="430" spans="1:4" x14ac:dyDescent="0.3">
      <c r="A430" t="s">
        <v>733</v>
      </c>
      <c r="B430" t="s">
        <v>172</v>
      </c>
      <c r="C430">
        <v>470364</v>
      </c>
      <c r="D430">
        <v>25193.4</v>
      </c>
    </row>
    <row r="431" spans="1:4" x14ac:dyDescent="0.3">
      <c r="A431" t="s">
        <v>733</v>
      </c>
      <c r="B431" t="s">
        <v>173</v>
      </c>
      <c r="C431">
        <v>440547</v>
      </c>
      <c r="D431">
        <v>24871.200000000001</v>
      </c>
    </row>
    <row r="432" spans="1:4" x14ac:dyDescent="0.3">
      <c r="A432" t="s">
        <v>733</v>
      </c>
      <c r="B432" t="s">
        <v>174</v>
      </c>
      <c r="C432">
        <v>428513</v>
      </c>
      <c r="D432">
        <v>24615.9</v>
      </c>
    </row>
    <row r="433" spans="1:4" x14ac:dyDescent="0.3">
      <c r="A433" t="s">
        <v>733</v>
      </c>
      <c r="B433" t="s">
        <v>175</v>
      </c>
      <c r="C433">
        <v>442446</v>
      </c>
      <c r="D433">
        <v>24120.5</v>
      </c>
    </row>
    <row r="434" spans="1:4" x14ac:dyDescent="0.3">
      <c r="A434" t="s">
        <v>733</v>
      </c>
      <c r="B434" t="s">
        <v>176</v>
      </c>
      <c r="C434">
        <v>467688</v>
      </c>
      <c r="D434">
        <v>24441.8</v>
      </c>
    </row>
    <row r="435" spans="1:4" x14ac:dyDescent="0.3">
      <c r="A435" t="s">
        <v>733</v>
      </c>
      <c r="B435" t="s">
        <v>177</v>
      </c>
      <c r="C435">
        <v>487322</v>
      </c>
      <c r="D435">
        <v>24663.7</v>
      </c>
    </row>
    <row r="436" spans="1:4" x14ac:dyDescent="0.3">
      <c r="A436" t="s">
        <v>733</v>
      </c>
      <c r="B436" t="s">
        <v>178</v>
      </c>
      <c r="C436">
        <v>491555</v>
      </c>
      <c r="D436">
        <v>23258.9</v>
      </c>
    </row>
    <row r="437" spans="1:4" x14ac:dyDescent="0.3">
      <c r="A437" t="s">
        <v>733</v>
      </c>
      <c r="B437" t="s">
        <v>179</v>
      </c>
      <c r="C437">
        <v>471758</v>
      </c>
      <c r="D437">
        <v>22576.3</v>
      </c>
    </row>
    <row r="438" spans="1:4" x14ac:dyDescent="0.3">
      <c r="A438" t="s">
        <v>733</v>
      </c>
      <c r="B438" t="s">
        <v>180</v>
      </c>
      <c r="C438">
        <v>403357</v>
      </c>
      <c r="D438">
        <v>20987</v>
      </c>
    </row>
    <row r="439" spans="1:4" x14ac:dyDescent="0.3">
      <c r="A439" t="s">
        <v>733</v>
      </c>
      <c r="B439" t="s">
        <v>181</v>
      </c>
      <c r="C439">
        <v>346864</v>
      </c>
      <c r="D439">
        <v>19842</v>
      </c>
    </row>
    <row r="440" spans="1:4" x14ac:dyDescent="0.3">
      <c r="A440" t="s">
        <v>733</v>
      </c>
      <c r="B440" t="s">
        <v>182</v>
      </c>
      <c r="C440">
        <v>292665</v>
      </c>
      <c r="D440">
        <v>18458.2</v>
      </c>
    </row>
    <row r="441" spans="1:4" x14ac:dyDescent="0.3">
      <c r="A441" t="s">
        <v>733</v>
      </c>
      <c r="B441" t="s">
        <v>183</v>
      </c>
      <c r="C441">
        <v>259336</v>
      </c>
      <c r="D441">
        <v>17947.599999999999</v>
      </c>
    </row>
    <row r="442" spans="1:4" x14ac:dyDescent="0.3">
      <c r="A442" t="s">
        <v>733</v>
      </c>
      <c r="B442" t="s">
        <v>184</v>
      </c>
      <c r="C442">
        <v>276934</v>
      </c>
      <c r="D442">
        <v>18198.8</v>
      </c>
    </row>
    <row r="443" spans="1:4" x14ac:dyDescent="0.3">
      <c r="A443" t="s">
        <v>733</v>
      </c>
      <c r="B443" t="s">
        <v>185</v>
      </c>
      <c r="C443">
        <v>325583</v>
      </c>
      <c r="D443">
        <v>20806.7</v>
      </c>
    </row>
    <row r="444" spans="1:4" x14ac:dyDescent="0.3">
      <c r="A444" t="s">
        <v>733</v>
      </c>
      <c r="B444" t="s">
        <v>186</v>
      </c>
      <c r="C444">
        <v>397177</v>
      </c>
      <c r="D444">
        <v>23441</v>
      </c>
    </row>
    <row r="445" spans="1:4" x14ac:dyDescent="0.3">
      <c r="A445" t="s">
        <v>733</v>
      </c>
      <c r="B445" t="s">
        <v>187</v>
      </c>
      <c r="C445">
        <v>463741</v>
      </c>
      <c r="D445">
        <v>26713.8</v>
      </c>
    </row>
    <row r="446" spans="1:4" x14ac:dyDescent="0.3">
      <c r="A446" t="s">
        <v>733</v>
      </c>
      <c r="B446" t="s">
        <v>188</v>
      </c>
      <c r="C446">
        <v>481256</v>
      </c>
      <c r="D446">
        <v>29019.599999999999</v>
      </c>
    </row>
    <row r="447" spans="1:4" x14ac:dyDescent="0.3">
      <c r="A447" t="s">
        <v>733</v>
      </c>
      <c r="B447" t="s">
        <v>189</v>
      </c>
      <c r="C447">
        <v>553096</v>
      </c>
      <c r="D447">
        <v>30680.2</v>
      </c>
    </row>
    <row r="448" spans="1:4" x14ac:dyDescent="0.3">
      <c r="A448" t="s">
        <v>733</v>
      </c>
      <c r="B448" t="s">
        <v>190</v>
      </c>
      <c r="C448">
        <v>663577</v>
      </c>
      <c r="D448">
        <v>35747.800000000003</v>
      </c>
    </row>
    <row r="449" spans="1:4" x14ac:dyDescent="0.3">
      <c r="A449" t="s">
        <v>733</v>
      </c>
      <c r="B449" t="s">
        <v>191</v>
      </c>
      <c r="C449">
        <v>794919</v>
      </c>
      <c r="D449">
        <v>39091.699999999997</v>
      </c>
    </row>
    <row r="450" spans="1:4" x14ac:dyDescent="0.3">
      <c r="A450" t="s">
        <v>733</v>
      </c>
      <c r="B450" t="s">
        <v>192</v>
      </c>
      <c r="C450">
        <v>789372</v>
      </c>
      <c r="D450">
        <v>39504.6</v>
      </c>
    </row>
    <row r="451" spans="1:4" x14ac:dyDescent="0.3">
      <c r="A451" t="s">
        <v>733</v>
      </c>
      <c r="B451" t="s">
        <v>193</v>
      </c>
      <c r="C451">
        <v>782653</v>
      </c>
      <c r="D451">
        <v>39867.5</v>
      </c>
    </row>
    <row r="452" spans="1:4" x14ac:dyDescent="0.3">
      <c r="A452" t="s">
        <v>733</v>
      </c>
      <c r="B452" t="s">
        <v>194</v>
      </c>
      <c r="C452">
        <v>691821</v>
      </c>
      <c r="D452">
        <v>37473.9</v>
      </c>
    </row>
    <row r="453" spans="1:4" x14ac:dyDescent="0.3">
      <c r="A453" t="s">
        <v>733</v>
      </c>
      <c r="B453" t="s">
        <v>195</v>
      </c>
      <c r="C453">
        <v>583352</v>
      </c>
      <c r="D453">
        <v>34772.699999999997</v>
      </c>
    </row>
    <row r="454" spans="1:4" x14ac:dyDescent="0.3">
      <c r="A454" t="s">
        <v>733</v>
      </c>
      <c r="B454" t="s">
        <v>196</v>
      </c>
      <c r="C454">
        <v>557133</v>
      </c>
      <c r="D454">
        <v>33273.5</v>
      </c>
    </row>
    <row r="455" spans="1:4" x14ac:dyDescent="0.3">
      <c r="A455" t="s">
        <v>733</v>
      </c>
      <c r="B455" t="s">
        <v>197</v>
      </c>
      <c r="C455">
        <v>591319</v>
      </c>
      <c r="D455">
        <v>35236</v>
      </c>
    </row>
    <row r="456" spans="1:4" x14ac:dyDescent="0.3">
      <c r="A456" t="s">
        <v>733</v>
      </c>
      <c r="B456" t="s">
        <v>198</v>
      </c>
      <c r="C456">
        <v>613246</v>
      </c>
      <c r="D456">
        <v>37574.300000000003</v>
      </c>
    </row>
    <row r="457" spans="1:4" x14ac:dyDescent="0.3">
      <c r="A457" t="s">
        <v>733</v>
      </c>
      <c r="B457" t="s">
        <v>199</v>
      </c>
      <c r="C457">
        <v>540488</v>
      </c>
      <c r="D457">
        <v>28454.5</v>
      </c>
    </row>
    <row r="458" spans="1:4" x14ac:dyDescent="0.3">
      <c r="A458" t="s">
        <v>733</v>
      </c>
      <c r="B458" t="s">
        <v>200</v>
      </c>
      <c r="C458">
        <v>493038</v>
      </c>
      <c r="D458">
        <v>22178.7</v>
      </c>
    </row>
    <row r="459" spans="1:4" x14ac:dyDescent="0.3">
      <c r="A459" t="s">
        <v>733</v>
      </c>
      <c r="B459" t="s">
        <v>201</v>
      </c>
      <c r="C459">
        <v>476899</v>
      </c>
      <c r="D459">
        <v>19799.3</v>
      </c>
    </row>
    <row r="460" spans="1:4" x14ac:dyDescent="0.3">
      <c r="A460" t="s">
        <v>733</v>
      </c>
      <c r="B460" t="s">
        <v>202</v>
      </c>
      <c r="C460">
        <v>481046</v>
      </c>
      <c r="D460">
        <v>17047.400000000001</v>
      </c>
    </row>
    <row r="461" spans="1:4" x14ac:dyDescent="0.3">
      <c r="A461" t="s">
        <v>733</v>
      </c>
      <c r="B461" t="s">
        <v>203</v>
      </c>
      <c r="C461">
        <v>490474</v>
      </c>
      <c r="D461">
        <v>17895.400000000001</v>
      </c>
    </row>
    <row r="462" spans="1:4" x14ac:dyDescent="0.3">
      <c r="A462" t="s">
        <v>733</v>
      </c>
      <c r="B462" t="s">
        <v>204</v>
      </c>
      <c r="C462">
        <v>498777</v>
      </c>
      <c r="D462">
        <v>18712.2</v>
      </c>
    </row>
    <row r="463" spans="1:4" x14ac:dyDescent="0.3">
      <c r="A463" t="s">
        <v>733</v>
      </c>
      <c r="B463" t="s">
        <v>205</v>
      </c>
      <c r="C463">
        <v>504414</v>
      </c>
      <c r="D463">
        <v>19364.599999999999</v>
      </c>
    </row>
    <row r="464" spans="1:4" x14ac:dyDescent="0.3">
      <c r="A464" t="s">
        <v>733</v>
      </c>
      <c r="B464" t="s">
        <v>206</v>
      </c>
      <c r="C464">
        <v>507818</v>
      </c>
      <c r="D464">
        <v>19822.2</v>
      </c>
    </row>
    <row r="465" spans="1:4" x14ac:dyDescent="0.3">
      <c r="A465" t="s">
        <v>733</v>
      </c>
      <c r="B465" t="s">
        <v>207</v>
      </c>
      <c r="C465">
        <v>509745</v>
      </c>
      <c r="D465">
        <v>20114.7</v>
      </c>
    </row>
    <row r="466" spans="1:4" x14ac:dyDescent="0.3">
      <c r="A466" t="s">
        <v>733</v>
      </c>
      <c r="B466" t="s">
        <v>208</v>
      </c>
      <c r="C466">
        <v>510793</v>
      </c>
      <c r="D466">
        <v>20290.3</v>
      </c>
    </row>
    <row r="467" spans="1:4" x14ac:dyDescent="0.3">
      <c r="A467" t="s">
        <v>733</v>
      </c>
      <c r="B467" t="s">
        <v>209</v>
      </c>
      <c r="C467">
        <v>511348</v>
      </c>
      <c r="D467">
        <v>20391.2</v>
      </c>
    </row>
    <row r="468" spans="1:4" x14ac:dyDescent="0.3">
      <c r="A468" t="s">
        <v>733</v>
      </c>
      <c r="B468" t="s">
        <v>210</v>
      </c>
      <c r="C468">
        <v>511635</v>
      </c>
      <c r="D468">
        <v>20447.5</v>
      </c>
    </row>
    <row r="469" spans="1:4" x14ac:dyDescent="0.3">
      <c r="A469" t="s">
        <v>733</v>
      </c>
      <c r="B469" t="s">
        <v>211</v>
      </c>
      <c r="C469">
        <v>511782</v>
      </c>
      <c r="D469">
        <v>20478.2</v>
      </c>
    </row>
    <row r="470" spans="1:4" x14ac:dyDescent="0.3">
      <c r="A470" t="s">
        <v>733</v>
      </c>
      <c r="B470" t="s">
        <v>3606</v>
      </c>
      <c r="C470">
        <v>511856</v>
      </c>
      <c r="D470">
        <v>20494.599999999999</v>
      </c>
    </row>
    <row r="471" spans="1:4" x14ac:dyDescent="0.3">
      <c r="A471" t="s">
        <v>733</v>
      </c>
      <c r="B471" t="s">
        <v>212</v>
      </c>
      <c r="C471">
        <v>700459</v>
      </c>
      <c r="D471">
        <v>19910.2</v>
      </c>
    </row>
    <row r="472" spans="1:4" x14ac:dyDescent="0.3">
      <c r="A472" t="s">
        <v>733</v>
      </c>
      <c r="B472" t="s">
        <v>213</v>
      </c>
      <c r="C472">
        <v>337602</v>
      </c>
      <c r="D472">
        <v>77742.600000000006</v>
      </c>
    </row>
    <row r="473" spans="1:4" x14ac:dyDescent="0.3">
      <c r="A473" t="s">
        <v>733</v>
      </c>
      <c r="B473" t="s">
        <v>214</v>
      </c>
      <c r="C473">
        <v>2051430</v>
      </c>
      <c r="D473">
        <v>480440</v>
      </c>
    </row>
    <row r="474" spans="1:4" x14ac:dyDescent="0.3">
      <c r="A474" t="s">
        <v>733</v>
      </c>
      <c r="B474" t="s">
        <v>215</v>
      </c>
      <c r="C474">
        <v>812709</v>
      </c>
      <c r="D474">
        <v>385667</v>
      </c>
    </row>
    <row r="475" spans="1:4" x14ac:dyDescent="0.3">
      <c r="A475" t="s">
        <v>733</v>
      </c>
      <c r="B475" t="s">
        <v>216</v>
      </c>
      <c r="C475">
        <v>1167160</v>
      </c>
      <c r="D475">
        <v>175832</v>
      </c>
    </row>
    <row r="476" spans="1:4" x14ac:dyDescent="0.3">
      <c r="A476" t="s">
        <v>733</v>
      </c>
      <c r="B476" t="s">
        <v>217</v>
      </c>
      <c r="C476">
        <v>240263</v>
      </c>
      <c r="D476">
        <v>57675</v>
      </c>
    </row>
    <row r="477" spans="1:4" x14ac:dyDescent="0.3">
      <c r="A477" t="s">
        <v>733</v>
      </c>
      <c r="B477" t="s">
        <v>218</v>
      </c>
      <c r="C477">
        <v>224012</v>
      </c>
      <c r="D477">
        <v>40697.9</v>
      </c>
    </row>
    <row r="478" spans="1:4" x14ac:dyDescent="0.3">
      <c r="A478" t="s">
        <v>733</v>
      </c>
      <c r="B478" t="s">
        <v>219</v>
      </c>
      <c r="C478">
        <v>1335670</v>
      </c>
      <c r="D478">
        <v>81820</v>
      </c>
    </row>
    <row r="479" spans="1:4" x14ac:dyDescent="0.3">
      <c r="A479" t="s">
        <v>733</v>
      </c>
      <c r="B479" t="s">
        <v>220</v>
      </c>
      <c r="C479">
        <v>350802</v>
      </c>
      <c r="D479">
        <v>72036.800000000003</v>
      </c>
    </row>
    <row r="480" spans="1:4" x14ac:dyDescent="0.3">
      <c r="A480" t="s">
        <v>733</v>
      </c>
      <c r="B480" t="s">
        <v>221</v>
      </c>
      <c r="C480">
        <v>1291340</v>
      </c>
      <c r="D480">
        <v>82986.8</v>
      </c>
    </row>
    <row r="481" spans="1:4" x14ac:dyDescent="0.3">
      <c r="A481" t="s">
        <v>733</v>
      </c>
      <c r="B481" t="s">
        <v>222</v>
      </c>
      <c r="C481">
        <v>568107</v>
      </c>
      <c r="D481">
        <v>55829.9</v>
      </c>
    </row>
    <row r="482" spans="1:4" x14ac:dyDescent="0.3">
      <c r="A482" t="s">
        <v>733</v>
      </c>
      <c r="B482" t="s">
        <v>223</v>
      </c>
      <c r="C482">
        <v>280189</v>
      </c>
      <c r="D482">
        <v>34507.1</v>
      </c>
    </row>
    <row r="483" spans="1:4" x14ac:dyDescent="0.3">
      <c r="A483" t="s">
        <v>733</v>
      </c>
      <c r="B483" t="s">
        <v>224</v>
      </c>
      <c r="C483">
        <v>83001.7</v>
      </c>
      <c r="D483">
        <v>20710.5</v>
      </c>
    </row>
    <row r="484" spans="1:4" x14ac:dyDescent="0.3">
      <c r="A484" t="s">
        <v>733</v>
      </c>
      <c r="B484" t="s">
        <v>225</v>
      </c>
      <c r="C484">
        <v>375815</v>
      </c>
      <c r="D484">
        <v>41356.5</v>
      </c>
    </row>
    <row r="485" spans="1:4" x14ac:dyDescent="0.3">
      <c r="A485" t="s">
        <v>733</v>
      </c>
      <c r="B485" t="s">
        <v>226</v>
      </c>
      <c r="C485">
        <v>816657</v>
      </c>
      <c r="D485">
        <v>64922.7</v>
      </c>
    </row>
    <row r="486" spans="1:4" x14ac:dyDescent="0.3">
      <c r="A486" t="s">
        <v>733</v>
      </c>
      <c r="B486" t="s">
        <v>227</v>
      </c>
      <c r="C486">
        <v>662192</v>
      </c>
      <c r="D486">
        <v>77545.8</v>
      </c>
    </row>
    <row r="487" spans="1:4" x14ac:dyDescent="0.3">
      <c r="A487" t="s">
        <v>733</v>
      </c>
      <c r="B487" t="s">
        <v>228</v>
      </c>
      <c r="C487">
        <v>631382</v>
      </c>
      <c r="D487">
        <v>73811.199999999997</v>
      </c>
    </row>
    <row r="488" spans="1:4" x14ac:dyDescent="0.3">
      <c r="A488" t="s">
        <v>733</v>
      </c>
      <c r="B488" t="s">
        <v>229</v>
      </c>
      <c r="C488">
        <v>1578050</v>
      </c>
      <c r="D488">
        <v>88000</v>
      </c>
    </row>
    <row r="489" spans="1:4" x14ac:dyDescent="0.3">
      <c r="A489" t="s">
        <v>733</v>
      </c>
      <c r="B489" t="s">
        <v>230</v>
      </c>
      <c r="C489">
        <v>378746</v>
      </c>
      <c r="D489">
        <v>52227.9</v>
      </c>
    </row>
    <row r="490" spans="1:4" x14ac:dyDescent="0.3">
      <c r="A490" t="s">
        <v>733</v>
      </c>
      <c r="B490" t="s">
        <v>231</v>
      </c>
      <c r="C490">
        <v>355907</v>
      </c>
      <c r="D490">
        <v>45934.7</v>
      </c>
    </row>
    <row r="491" spans="1:4" x14ac:dyDescent="0.3">
      <c r="A491" t="s">
        <v>733</v>
      </c>
      <c r="B491" t="s">
        <v>232</v>
      </c>
      <c r="C491">
        <v>297067</v>
      </c>
      <c r="D491">
        <v>41733.699999999997</v>
      </c>
    </row>
    <row r="492" spans="1:4" x14ac:dyDescent="0.3">
      <c r="A492" t="s">
        <v>733</v>
      </c>
      <c r="B492" t="s">
        <v>233</v>
      </c>
      <c r="C492">
        <v>1186470</v>
      </c>
      <c r="D492">
        <v>73686.7</v>
      </c>
    </row>
    <row r="493" spans="1:4" x14ac:dyDescent="0.3">
      <c r="A493" t="s">
        <v>733</v>
      </c>
      <c r="B493" t="s">
        <v>234</v>
      </c>
      <c r="C493">
        <v>396909</v>
      </c>
      <c r="D493">
        <v>52431.1</v>
      </c>
    </row>
    <row r="494" spans="1:4" x14ac:dyDescent="0.3">
      <c r="A494" t="s">
        <v>733</v>
      </c>
      <c r="B494" t="s">
        <v>235</v>
      </c>
      <c r="C494">
        <v>335111</v>
      </c>
      <c r="D494">
        <v>47499.1</v>
      </c>
    </row>
    <row r="495" spans="1:4" x14ac:dyDescent="0.3">
      <c r="A495" t="s">
        <v>733</v>
      </c>
      <c r="B495" t="s">
        <v>236</v>
      </c>
      <c r="C495">
        <v>1041710</v>
      </c>
      <c r="D495">
        <v>68713.3</v>
      </c>
    </row>
    <row r="496" spans="1:4" x14ac:dyDescent="0.3">
      <c r="A496" t="s">
        <v>733</v>
      </c>
      <c r="B496" t="s">
        <v>237</v>
      </c>
      <c r="C496">
        <v>775782</v>
      </c>
      <c r="D496">
        <v>54905</v>
      </c>
    </row>
    <row r="497" spans="1:4" x14ac:dyDescent="0.3">
      <c r="A497" t="s">
        <v>733</v>
      </c>
      <c r="B497" t="s">
        <v>238</v>
      </c>
      <c r="C497">
        <v>285451</v>
      </c>
      <c r="D497">
        <v>41671</v>
      </c>
    </row>
    <row r="498" spans="1:4" x14ac:dyDescent="0.3">
      <c r="A498" t="s">
        <v>733</v>
      </c>
      <c r="B498" t="s">
        <v>239</v>
      </c>
      <c r="C498">
        <v>477422</v>
      </c>
      <c r="D498">
        <v>45254.7</v>
      </c>
    </row>
    <row r="499" spans="1:4" x14ac:dyDescent="0.3">
      <c r="A499" t="s">
        <v>733</v>
      </c>
      <c r="B499" t="s">
        <v>240</v>
      </c>
      <c r="C499">
        <v>381500</v>
      </c>
      <c r="D499">
        <v>40043.5</v>
      </c>
    </row>
    <row r="500" spans="1:4" x14ac:dyDescent="0.3">
      <c r="A500" t="s">
        <v>733</v>
      </c>
      <c r="B500" t="s">
        <v>241</v>
      </c>
      <c r="C500">
        <v>261782</v>
      </c>
      <c r="D500">
        <v>32592.5</v>
      </c>
    </row>
    <row r="501" spans="1:4" x14ac:dyDescent="0.3">
      <c r="A501" t="s">
        <v>733</v>
      </c>
      <c r="B501" t="s">
        <v>242</v>
      </c>
      <c r="C501">
        <v>593897</v>
      </c>
      <c r="D501">
        <v>50204.9</v>
      </c>
    </row>
    <row r="502" spans="1:4" x14ac:dyDescent="0.3">
      <c r="A502" t="s">
        <v>733</v>
      </c>
      <c r="B502" t="s">
        <v>243</v>
      </c>
      <c r="C502">
        <v>830809</v>
      </c>
      <c r="D502">
        <v>60595</v>
      </c>
    </row>
    <row r="503" spans="1:4" x14ac:dyDescent="0.3">
      <c r="A503" t="s">
        <v>733</v>
      </c>
      <c r="B503" t="s">
        <v>244</v>
      </c>
      <c r="C503">
        <v>565253</v>
      </c>
      <c r="D503">
        <v>57067.1</v>
      </c>
    </row>
    <row r="504" spans="1:4" x14ac:dyDescent="0.3">
      <c r="A504" t="s">
        <v>733</v>
      </c>
      <c r="B504" t="s">
        <v>245</v>
      </c>
      <c r="C504">
        <v>1477740</v>
      </c>
      <c r="D504">
        <v>87460.2</v>
      </c>
    </row>
    <row r="505" spans="1:4" x14ac:dyDescent="0.3">
      <c r="A505" t="s">
        <v>733</v>
      </c>
      <c r="B505" t="s">
        <v>246</v>
      </c>
      <c r="C505">
        <v>303326</v>
      </c>
      <c r="D505">
        <v>56345.599999999999</v>
      </c>
    </row>
    <row r="506" spans="1:4" x14ac:dyDescent="0.3">
      <c r="A506" t="s">
        <v>733</v>
      </c>
      <c r="B506" t="s">
        <v>247</v>
      </c>
      <c r="C506">
        <v>1097510</v>
      </c>
      <c r="D506">
        <v>85533.3</v>
      </c>
    </row>
    <row r="507" spans="1:4" x14ac:dyDescent="0.3">
      <c r="A507" t="s">
        <v>733</v>
      </c>
      <c r="B507" t="s">
        <v>248</v>
      </c>
      <c r="C507">
        <v>1398560</v>
      </c>
      <c r="D507">
        <v>97346.7</v>
      </c>
    </row>
    <row r="508" spans="1:4" x14ac:dyDescent="0.3">
      <c r="A508" t="s">
        <v>733</v>
      </c>
      <c r="B508" t="s">
        <v>249</v>
      </c>
      <c r="C508">
        <v>750322</v>
      </c>
      <c r="D508">
        <v>86829.1</v>
      </c>
    </row>
    <row r="509" spans="1:4" x14ac:dyDescent="0.3">
      <c r="A509" t="s">
        <v>733</v>
      </c>
      <c r="B509" t="s">
        <v>250</v>
      </c>
      <c r="C509">
        <v>1624620</v>
      </c>
      <c r="D509">
        <v>97707.9</v>
      </c>
    </row>
    <row r="510" spans="1:4" x14ac:dyDescent="0.3">
      <c r="A510" t="s">
        <v>733</v>
      </c>
      <c r="B510" t="s">
        <v>251</v>
      </c>
      <c r="C510">
        <v>241972</v>
      </c>
      <c r="D510">
        <v>43482.8</v>
      </c>
    </row>
    <row r="511" spans="1:4" x14ac:dyDescent="0.3">
      <c r="A511" t="s">
        <v>733</v>
      </c>
      <c r="B511" t="s">
        <v>252</v>
      </c>
      <c r="C511">
        <v>337535</v>
      </c>
      <c r="D511">
        <v>32950</v>
      </c>
    </row>
    <row r="512" spans="1:4" x14ac:dyDescent="0.3">
      <c r="A512" t="s">
        <v>733</v>
      </c>
      <c r="B512" t="s">
        <v>253</v>
      </c>
      <c r="C512">
        <v>322289</v>
      </c>
      <c r="D512">
        <v>40653.9</v>
      </c>
    </row>
    <row r="513" spans="1:4" x14ac:dyDescent="0.3">
      <c r="A513" t="s">
        <v>733</v>
      </c>
      <c r="B513" t="s">
        <v>254</v>
      </c>
      <c r="C513">
        <v>242191</v>
      </c>
      <c r="D513">
        <v>39268</v>
      </c>
    </row>
    <row r="514" spans="1:4" x14ac:dyDescent="0.3">
      <c r="A514" t="s">
        <v>733</v>
      </c>
      <c r="B514" t="s">
        <v>255</v>
      </c>
      <c r="C514">
        <v>1259730</v>
      </c>
      <c r="D514">
        <v>81795.199999999997</v>
      </c>
    </row>
    <row r="515" spans="1:4" x14ac:dyDescent="0.3">
      <c r="A515" t="s">
        <v>733</v>
      </c>
      <c r="B515" t="s">
        <v>256</v>
      </c>
      <c r="C515">
        <v>157286</v>
      </c>
      <c r="D515">
        <v>33203.5</v>
      </c>
    </row>
    <row r="516" spans="1:4" x14ac:dyDescent="0.3">
      <c r="A516" t="s">
        <v>733</v>
      </c>
      <c r="B516" t="s">
        <v>257</v>
      </c>
      <c r="C516">
        <v>415735</v>
      </c>
      <c r="D516">
        <v>39692.6</v>
      </c>
    </row>
    <row r="517" spans="1:4" x14ac:dyDescent="0.3">
      <c r="A517" t="s">
        <v>733</v>
      </c>
      <c r="B517" t="s">
        <v>258</v>
      </c>
      <c r="C517">
        <v>700459</v>
      </c>
      <c r="D517">
        <v>19910.2</v>
      </c>
    </row>
    <row r="518" spans="1:4" x14ac:dyDescent="0.3">
      <c r="A518" t="s">
        <v>733</v>
      </c>
      <c r="B518" t="s">
        <v>259</v>
      </c>
      <c r="C518">
        <v>700459</v>
      </c>
      <c r="D518">
        <v>19910.2</v>
      </c>
    </row>
    <row r="519" spans="1:4" x14ac:dyDescent="0.3">
      <c r="A519" t="s">
        <v>733</v>
      </c>
      <c r="B519" t="s">
        <v>260</v>
      </c>
      <c r="C519">
        <v>700459</v>
      </c>
      <c r="D519">
        <v>19910.2</v>
      </c>
    </row>
    <row r="520" spans="1:4" x14ac:dyDescent="0.3">
      <c r="A520" t="s">
        <v>733</v>
      </c>
      <c r="B520" t="s">
        <v>261</v>
      </c>
      <c r="C520">
        <v>700459</v>
      </c>
      <c r="D520">
        <v>19910.2</v>
      </c>
    </row>
    <row r="521" spans="1:4" x14ac:dyDescent="0.3">
      <c r="A521" t="s">
        <v>733</v>
      </c>
      <c r="B521" t="s">
        <v>262</v>
      </c>
      <c r="C521">
        <v>700459</v>
      </c>
      <c r="D521">
        <v>19910.2</v>
      </c>
    </row>
    <row r="522" spans="1:4" x14ac:dyDescent="0.3">
      <c r="A522" t="s">
        <v>733</v>
      </c>
      <c r="B522" t="s">
        <v>263</v>
      </c>
      <c r="C522">
        <v>700459</v>
      </c>
      <c r="D522">
        <v>19910.2</v>
      </c>
    </row>
    <row r="523" spans="1:4" x14ac:dyDescent="0.3">
      <c r="A523" t="s">
        <v>733</v>
      </c>
      <c r="B523" t="s">
        <v>264</v>
      </c>
      <c r="C523">
        <v>700459</v>
      </c>
      <c r="D523">
        <v>19910.2</v>
      </c>
    </row>
    <row r="524" spans="1:4" x14ac:dyDescent="0.3">
      <c r="A524" t="s">
        <v>733</v>
      </c>
      <c r="B524" t="s">
        <v>265</v>
      </c>
      <c r="C524">
        <v>700459</v>
      </c>
      <c r="D524">
        <v>19910.2</v>
      </c>
    </row>
    <row r="525" spans="1:4" x14ac:dyDescent="0.3">
      <c r="A525" t="s">
        <v>733</v>
      </c>
      <c r="B525" t="s">
        <v>266</v>
      </c>
      <c r="C525">
        <v>700459</v>
      </c>
      <c r="D525">
        <v>19910.2</v>
      </c>
    </row>
    <row r="526" spans="1:4" x14ac:dyDescent="0.3">
      <c r="A526" t="s">
        <v>733</v>
      </c>
      <c r="B526" t="s">
        <v>267</v>
      </c>
      <c r="C526">
        <v>700459</v>
      </c>
      <c r="D526">
        <v>19910.2</v>
      </c>
    </row>
    <row r="527" spans="1:4" x14ac:dyDescent="0.3">
      <c r="A527" t="s">
        <v>733</v>
      </c>
      <c r="B527" t="s">
        <v>268</v>
      </c>
      <c r="C527">
        <v>700459</v>
      </c>
      <c r="D527">
        <v>19910.2</v>
      </c>
    </row>
    <row r="528" spans="1:4" x14ac:dyDescent="0.3">
      <c r="A528" t="s">
        <v>733</v>
      </c>
      <c r="B528" t="s">
        <v>269</v>
      </c>
      <c r="C528">
        <v>700459</v>
      </c>
      <c r="D528">
        <v>19910.2</v>
      </c>
    </row>
    <row r="529" spans="1:4" x14ac:dyDescent="0.3">
      <c r="A529" t="s">
        <v>733</v>
      </c>
      <c r="B529" t="s">
        <v>270</v>
      </c>
      <c r="C529">
        <v>700459</v>
      </c>
      <c r="D529">
        <v>19910.2</v>
      </c>
    </row>
    <row r="530" spans="1:4" x14ac:dyDescent="0.3">
      <c r="A530" t="s">
        <v>733</v>
      </c>
      <c r="B530" t="s">
        <v>271</v>
      </c>
      <c r="C530">
        <v>700459</v>
      </c>
      <c r="D530">
        <v>19910.2</v>
      </c>
    </row>
    <row r="531" spans="1:4" x14ac:dyDescent="0.3">
      <c r="A531" t="s">
        <v>733</v>
      </c>
      <c r="B531" t="s">
        <v>272</v>
      </c>
      <c r="C531">
        <v>700459</v>
      </c>
      <c r="D531">
        <v>19910.2</v>
      </c>
    </row>
    <row r="532" spans="1:4" x14ac:dyDescent="0.3">
      <c r="A532" t="s">
        <v>733</v>
      </c>
      <c r="B532" t="s">
        <v>273</v>
      </c>
      <c r="C532">
        <v>700459</v>
      </c>
      <c r="D532">
        <v>19910.2</v>
      </c>
    </row>
    <row r="533" spans="1:4" x14ac:dyDescent="0.3">
      <c r="A533" t="s">
        <v>733</v>
      </c>
      <c r="B533" t="s">
        <v>274</v>
      </c>
      <c r="C533">
        <v>700459</v>
      </c>
      <c r="D533">
        <v>19910.2</v>
      </c>
    </row>
    <row r="534" spans="1:4" x14ac:dyDescent="0.3">
      <c r="A534" t="s">
        <v>733</v>
      </c>
      <c r="B534" t="s">
        <v>3607</v>
      </c>
      <c r="C534">
        <v>700459</v>
      </c>
      <c r="D534">
        <v>19910.2</v>
      </c>
    </row>
    <row r="535" spans="1:4" x14ac:dyDescent="0.3">
      <c r="A535" t="s">
        <v>733</v>
      </c>
      <c r="B535" t="s">
        <v>275</v>
      </c>
      <c r="C535">
        <v>0.32181100000000001</v>
      </c>
      <c r="D535">
        <v>6.6714300000000004E-2</v>
      </c>
    </row>
    <row r="536" spans="1:4" x14ac:dyDescent="0.3">
      <c r="A536" t="s">
        <v>733</v>
      </c>
      <c r="B536" t="s">
        <v>276</v>
      </c>
      <c r="C536">
        <v>0.37991900000000001</v>
      </c>
      <c r="D536">
        <v>6.7821599999999996E-2</v>
      </c>
    </row>
    <row r="537" spans="1:4" x14ac:dyDescent="0.3">
      <c r="A537" t="s">
        <v>733</v>
      </c>
      <c r="B537" t="s">
        <v>277</v>
      </c>
      <c r="C537">
        <v>0.29841600000000001</v>
      </c>
      <c r="D537">
        <v>5.0805999999999997E-2</v>
      </c>
    </row>
    <row r="538" spans="1:4" x14ac:dyDescent="0.3">
      <c r="A538" t="s">
        <v>733</v>
      </c>
      <c r="B538" t="s">
        <v>278</v>
      </c>
      <c r="C538">
        <v>0.229601</v>
      </c>
      <c r="D538">
        <v>2.8225E-2</v>
      </c>
    </row>
    <row r="539" spans="1:4" x14ac:dyDescent="0.3">
      <c r="A539" t="s">
        <v>733</v>
      </c>
      <c r="B539" t="s">
        <v>279</v>
      </c>
      <c r="C539">
        <v>0.24065600000000001</v>
      </c>
      <c r="D539">
        <v>1.9950499999999999E-2</v>
      </c>
    </row>
    <row r="540" spans="1:4" x14ac:dyDescent="0.3">
      <c r="A540" t="s">
        <v>733</v>
      </c>
      <c r="B540" t="s">
        <v>280</v>
      </c>
      <c r="C540">
        <v>0.20280100000000001</v>
      </c>
      <c r="D540">
        <v>1.28544E-2</v>
      </c>
    </row>
    <row r="541" spans="1:4" x14ac:dyDescent="0.3">
      <c r="A541" t="s">
        <v>733</v>
      </c>
      <c r="B541" t="s">
        <v>281</v>
      </c>
      <c r="C541">
        <v>0.259376</v>
      </c>
      <c r="D541">
        <v>1.17581E-2</v>
      </c>
    </row>
    <row r="542" spans="1:4" x14ac:dyDescent="0.3">
      <c r="A542" t="s">
        <v>733</v>
      </c>
      <c r="B542" t="s">
        <v>282</v>
      </c>
      <c r="C542">
        <v>0.32247399999999998</v>
      </c>
      <c r="D542">
        <v>1.3018399999999999E-2</v>
      </c>
    </row>
    <row r="543" spans="1:4" x14ac:dyDescent="0.3">
      <c r="A543" t="s">
        <v>733</v>
      </c>
      <c r="B543" t="s">
        <v>283</v>
      </c>
      <c r="C543">
        <v>0.37074099999999999</v>
      </c>
      <c r="D543">
        <v>1.4348100000000001E-2</v>
      </c>
    </row>
    <row r="544" spans="1:4" x14ac:dyDescent="0.3">
      <c r="A544" t="s">
        <v>733</v>
      </c>
      <c r="B544" t="s">
        <v>284</v>
      </c>
      <c r="C544">
        <v>0.36754999999999999</v>
      </c>
      <c r="D544">
        <v>1.29141E-2</v>
      </c>
    </row>
    <row r="545" spans="1:4" x14ac:dyDescent="0.3">
      <c r="A545" t="s">
        <v>733</v>
      </c>
      <c r="B545" t="s">
        <v>285</v>
      </c>
      <c r="C545">
        <v>0.395283</v>
      </c>
      <c r="D545">
        <v>1.21058E-2</v>
      </c>
    </row>
    <row r="546" spans="1:4" x14ac:dyDescent="0.3">
      <c r="A546" t="s">
        <v>733</v>
      </c>
      <c r="B546" t="s">
        <v>286</v>
      </c>
      <c r="C546">
        <v>0.48089100000000001</v>
      </c>
      <c r="D546">
        <v>1.30332E-2</v>
      </c>
    </row>
    <row r="547" spans="1:4" x14ac:dyDescent="0.3">
      <c r="A547" t="s">
        <v>733</v>
      </c>
      <c r="B547" t="s">
        <v>287</v>
      </c>
      <c r="C547">
        <v>0.46799400000000002</v>
      </c>
      <c r="D547">
        <v>1.4391899999999999E-2</v>
      </c>
    </row>
    <row r="548" spans="1:4" x14ac:dyDescent="0.3">
      <c r="A548" t="s">
        <v>733</v>
      </c>
      <c r="B548" t="s">
        <v>288</v>
      </c>
      <c r="C548">
        <v>0.47400100000000001</v>
      </c>
      <c r="D548">
        <v>1.21908E-2</v>
      </c>
    </row>
    <row r="549" spans="1:4" x14ac:dyDescent="0.3">
      <c r="A549" t="s">
        <v>733</v>
      </c>
      <c r="B549" t="s">
        <v>289</v>
      </c>
      <c r="C549">
        <v>0.594113</v>
      </c>
      <c r="D549">
        <v>1.37219E-2</v>
      </c>
    </row>
    <row r="550" spans="1:4" x14ac:dyDescent="0.3">
      <c r="A550" t="s">
        <v>733</v>
      </c>
      <c r="B550" t="s">
        <v>290</v>
      </c>
      <c r="C550">
        <v>0.60358900000000004</v>
      </c>
      <c r="D550">
        <v>1.6414999999999999E-2</v>
      </c>
    </row>
    <row r="551" spans="1:4" x14ac:dyDescent="0.3">
      <c r="A551" t="s">
        <v>733</v>
      </c>
      <c r="B551" t="s">
        <v>291</v>
      </c>
      <c r="C551">
        <v>0.56470100000000001</v>
      </c>
      <c r="D551">
        <v>1.75973E-2</v>
      </c>
    </row>
    <row r="552" spans="1:4" x14ac:dyDescent="0.3">
      <c r="A552" t="s">
        <v>733</v>
      </c>
      <c r="B552" t="s">
        <v>292</v>
      </c>
      <c r="C552">
        <v>0.58113800000000004</v>
      </c>
      <c r="D552">
        <v>1.55567E-2</v>
      </c>
    </row>
    <row r="553" spans="1:4" x14ac:dyDescent="0.3">
      <c r="A553" t="s">
        <v>733</v>
      </c>
      <c r="B553" t="s">
        <v>293</v>
      </c>
      <c r="C553">
        <v>0.62462300000000004</v>
      </c>
      <c r="D553">
        <v>1.4739500000000001E-2</v>
      </c>
    </row>
    <row r="554" spans="1:4" x14ac:dyDescent="0.3">
      <c r="A554" t="s">
        <v>733</v>
      </c>
      <c r="B554" t="s">
        <v>294</v>
      </c>
      <c r="C554">
        <v>0.591055</v>
      </c>
      <c r="D554">
        <v>1.4119E-2</v>
      </c>
    </row>
    <row r="555" spans="1:4" x14ac:dyDescent="0.3">
      <c r="A555" t="s">
        <v>733</v>
      </c>
      <c r="B555" t="s">
        <v>295</v>
      </c>
      <c r="C555">
        <v>0.62653999999999999</v>
      </c>
      <c r="D555">
        <v>1.3423600000000001E-2</v>
      </c>
    </row>
    <row r="556" spans="1:4" x14ac:dyDescent="0.3">
      <c r="A556" t="s">
        <v>733</v>
      </c>
      <c r="B556" t="s">
        <v>296</v>
      </c>
      <c r="C556">
        <v>0.55912700000000004</v>
      </c>
      <c r="D556">
        <v>1.4952999999999999E-2</v>
      </c>
    </row>
    <row r="557" spans="1:4" x14ac:dyDescent="0.3">
      <c r="A557" t="s">
        <v>733</v>
      </c>
      <c r="B557" t="s">
        <v>297</v>
      </c>
      <c r="C557">
        <v>0.55550900000000003</v>
      </c>
      <c r="D557">
        <v>1.5685000000000001E-2</v>
      </c>
    </row>
    <row r="558" spans="1:4" x14ac:dyDescent="0.3">
      <c r="A558" t="s">
        <v>733</v>
      </c>
      <c r="B558" t="s">
        <v>298</v>
      </c>
      <c r="C558">
        <v>0.56347599999999998</v>
      </c>
      <c r="D558">
        <v>1.5441099999999999E-2</v>
      </c>
    </row>
    <row r="559" spans="1:4" x14ac:dyDescent="0.3">
      <c r="A559" t="s">
        <v>733</v>
      </c>
      <c r="B559" t="s">
        <v>299</v>
      </c>
      <c r="C559">
        <v>0.53708900000000004</v>
      </c>
      <c r="D559">
        <v>1.48018E-2</v>
      </c>
    </row>
    <row r="560" spans="1:4" x14ac:dyDescent="0.3">
      <c r="A560" t="s">
        <v>733</v>
      </c>
      <c r="B560" t="s">
        <v>300</v>
      </c>
      <c r="C560">
        <v>0.564415</v>
      </c>
      <c r="D560">
        <v>1.43518E-2</v>
      </c>
    </row>
    <row r="561" spans="1:4" x14ac:dyDescent="0.3">
      <c r="A561" t="s">
        <v>733</v>
      </c>
      <c r="B561" t="s">
        <v>301</v>
      </c>
      <c r="C561">
        <v>0.56173700000000004</v>
      </c>
      <c r="D561">
        <v>1.35896E-2</v>
      </c>
    </row>
    <row r="562" spans="1:4" x14ac:dyDescent="0.3">
      <c r="A562" t="s">
        <v>733</v>
      </c>
      <c r="B562" t="s">
        <v>302</v>
      </c>
      <c r="C562">
        <v>0.57317099999999999</v>
      </c>
      <c r="D562">
        <v>1.2706200000000001E-2</v>
      </c>
    </row>
    <row r="563" spans="1:4" x14ac:dyDescent="0.3">
      <c r="A563" t="s">
        <v>733</v>
      </c>
      <c r="B563" t="s">
        <v>303</v>
      </c>
      <c r="C563">
        <v>0.59485100000000002</v>
      </c>
      <c r="D563">
        <v>1.29754E-2</v>
      </c>
    </row>
    <row r="564" spans="1:4" x14ac:dyDescent="0.3">
      <c r="A564" t="s">
        <v>733</v>
      </c>
      <c r="B564" t="s">
        <v>304</v>
      </c>
      <c r="C564">
        <v>0.62350899999999998</v>
      </c>
      <c r="D564">
        <v>1.41517E-2</v>
      </c>
    </row>
    <row r="565" spans="1:4" x14ac:dyDescent="0.3">
      <c r="A565" t="s">
        <v>733</v>
      </c>
      <c r="B565" t="s">
        <v>305</v>
      </c>
      <c r="C565">
        <v>0.61653100000000005</v>
      </c>
      <c r="D565">
        <v>1.53601E-2</v>
      </c>
    </row>
    <row r="566" spans="1:4" x14ac:dyDescent="0.3">
      <c r="A566" t="s">
        <v>733</v>
      </c>
      <c r="B566" t="s">
        <v>306</v>
      </c>
      <c r="C566">
        <v>0.65828699999999996</v>
      </c>
      <c r="D566">
        <v>1.6341399999999999E-2</v>
      </c>
    </row>
    <row r="567" spans="1:4" x14ac:dyDescent="0.3">
      <c r="A567" t="s">
        <v>733</v>
      </c>
      <c r="B567" t="s">
        <v>307</v>
      </c>
      <c r="C567">
        <v>0.68436300000000005</v>
      </c>
      <c r="D567">
        <v>1.6629999999999999E-2</v>
      </c>
    </row>
    <row r="568" spans="1:4" x14ac:dyDescent="0.3">
      <c r="A568" t="s">
        <v>733</v>
      </c>
      <c r="B568" t="s">
        <v>308</v>
      </c>
      <c r="C568">
        <v>0.64431799999999995</v>
      </c>
      <c r="D568">
        <v>1.6480399999999999E-2</v>
      </c>
    </row>
    <row r="569" spans="1:4" x14ac:dyDescent="0.3">
      <c r="A569" t="s">
        <v>733</v>
      </c>
      <c r="B569" t="s">
        <v>309</v>
      </c>
      <c r="C569">
        <v>0.69134099999999998</v>
      </c>
      <c r="D569">
        <v>1.49144E-2</v>
      </c>
    </row>
    <row r="570" spans="1:4" x14ac:dyDescent="0.3">
      <c r="A570" t="s">
        <v>733</v>
      </c>
      <c r="B570" t="s">
        <v>310</v>
      </c>
      <c r="C570">
        <v>0.66763499999999998</v>
      </c>
      <c r="D570">
        <v>1.47793E-2</v>
      </c>
    </row>
    <row r="571" spans="1:4" x14ac:dyDescent="0.3">
      <c r="A571" t="s">
        <v>733</v>
      </c>
      <c r="B571" t="s">
        <v>311</v>
      </c>
      <c r="C571">
        <v>0.64279600000000003</v>
      </c>
      <c r="D571">
        <v>1.5614299999999999E-2</v>
      </c>
    </row>
    <row r="572" spans="1:4" x14ac:dyDescent="0.3">
      <c r="A572" t="s">
        <v>733</v>
      </c>
      <c r="B572" t="s">
        <v>312</v>
      </c>
      <c r="C572">
        <v>0.63211799999999996</v>
      </c>
      <c r="D572">
        <v>1.6028500000000001E-2</v>
      </c>
    </row>
    <row r="573" spans="1:4" x14ac:dyDescent="0.3">
      <c r="A573" t="s">
        <v>733</v>
      </c>
      <c r="B573" t="s">
        <v>313</v>
      </c>
      <c r="C573">
        <v>0.58649099999999998</v>
      </c>
      <c r="D573">
        <v>1.50118E-2</v>
      </c>
    </row>
    <row r="574" spans="1:4" x14ac:dyDescent="0.3">
      <c r="A574" t="s">
        <v>733</v>
      </c>
      <c r="B574" t="s">
        <v>314</v>
      </c>
      <c r="C574">
        <v>0.55271499999999996</v>
      </c>
      <c r="D574">
        <v>1.4504599999999999E-2</v>
      </c>
    </row>
    <row r="575" spans="1:4" x14ac:dyDescent="0.3">
      <c r="A575" t="s">
        <v>733</v>
      </c>
      <c r="B575" t="s">
        <v>315</v>
      </c>
      <c r="C575">
        <v>0.50503100000000001</v>
      </c>
      <c r="D575">
        <v>1.3747199999999999E-2</v>
      </c>
    </row>
    <row r="576" spans="1:4" x14ac:dyDescent="0.3">
      <c r="A576" t="s">
        <v>733</v>
      </c>
      <c r="B576" t="s">
        <v>316</v>
      </c>
      <c r="C576">
        <v>0.473497</v>
      </c>
      <c r="D576">
        <v>1.42243E-2</v>
      </c>
    </row>
    <row r="577" spans="1:4" x14ac:dyDescent="0.3">
      <c r="A577" t="s">
        <v>733</v>
      </c>
      <c r="B577" t="s">
        <v>317</v>
      </c>
      <c r="C577">
        <v>0.45682499999999998</v>
      </c>
      <c r="D577">
        <v>1.4576E-2</v>
      </c>
    </row>
    <row r="578" spans="1:4" x14ac:dyDescent="0.3">
      <c r="A578" t="s">
        <v>733</v>
      </c>
      <c r="B578" t="s">
        <v>10</v>
      </c>
      <c r="C578">
        <v>0.45568500000000001</v>
      </c>
      <c r="D578">
        <v>1.5199900000000001E-2</v>
      </c>
    </row>
    <row r="579" spans="1:4" x14ac:dyDescent="0.3">
      <c r="A579" t="s">
        <v>733</v>
      </c>
      <c r="B579" t="s">
        <v>318</v>
      </c>
      <c r="C579">
        <v>0.42992200000000003</v>
      </c>
      <c r="D579">
        <v>1.5939999999999999E-2</v>
      </c>
    </row>
    <row r="580" spans="1:4" x14ac:dyDescent="0.3">
      <c r="A580" t="s">
        <v>733</v>
      </c>
      <c r="B580" t="s">
        <v>319</v>
      </c>
      <c r="C580">
        <v>0.48830499999999999</v>
      </c>
      <c r="D580">
        <v>1.62454E-2</v>
      </c>
    </row>
    <row r="581" spans="1:4" x14ac:dyDescent="0.3">
      <c r="A581" t="s">
        <v>733</v>
      </c>
      <c r="B581" t="s">
        <v>320</v>
      </c>
      <c r="C581">
        <v>0.461314</v>
      </c>
      <c r="D581">
        <v>1.6442700000000001E-2</v>
      </c>
    </row>
    <row r="582" spans="1:4" x14ac:dyDescent="0.3">
      <c r="A582" t="s">
        <v>733</v>
      </c>
      <c r="B582" t="s">
        <v>321</v>
      </c>
      <c r="C582">
        <v>0.57808300000000001</v>
      </c>
      <c r="D582">
        <v>1.07884E-2</v>
      </c>
    </row>
    <row r="583" spans="1:4" x14ac:dyDescent="0.3">
      <c r="A583" t="s">
        <v>733</v>
      </c>
      <c r="B583" t="s">
        <v>322</v>
      </c>
      <c r="C583">
        <v>0.57516</v>
      </c>
      <c r="D583">
        <v>1.0666500000000001E-2</v>
      </c>
    </row>
    <row r="584" spans="1:4" x14ac:dyDescent="0.3">
      <c r="A584" t="s">
        <v>733</v>
      </c>
      <c r="B584" t="s">
        <v>323</v>
      </c>
      <c r="C584">
        <v>0.58031500000000003</v>
      </c>
      <c r="D584">
        <v>1.0683099999999999E-2</v>
      </c>
    </row>
    <row r="585" spans="1:4" x14ac:dyDescent="0.3">
      <c r="A585" t="s">
        <v>733</v>
      </c>
      <c r="B585" t="s">
        <v>324</v>
      </c>
      <c r="C585">
        <v>0.58678699999999995</v>
      </c>
      <c r="D585">
        <v>7.12971E-3</v>
      </c>
    </row>
    <row r="586" spans="1:4" x14ac:dyDescent="0.3">
      <c r="A586" t="s">
        <v>733</v>
      </c>
      <c r="B586" t="s">
        <v>325</v>
      </c>
      <c r="C586">
        <v>0.59220099999999998</v>
      </c>
      <c r="D586">
        <v>1.0747700000000001E-2</v>
      </c>
    </row>
    <row r="587" spans="1:4" x14ac:dyDescent="0.3">
      <c r="A587" t="s">
        <v>733</v>
      </c>
      <c r="B587" t="s">
        <v>326</v>
      </c>
      <c r="C587">
        <v>0.59329200000000004</v>
      </c>
      <c r="D587">
        <v>1.0695400000000001E-2</v>
      </c>
    </row>
    <row r="588" spans="1:4" x14ac:dyDescent="0.3">
      <c r="A588" t="s">
        <v>733</v>
      </c>
      <c r="B588" t="s">
        <v>327</v>
      </c>
      <c r="C588">
        <v>0.59248900000000004</v>
      </c>
      <c r="D588">
        <v>1.06219E-2</v>
      </c>
    </row>
    <row r="589" spans="1:4" x14ac:dyDescent="0.3">
      <c r="A589" t="s">
        <v>733</v>
      </c>
      <c r="B589" t="s">
        <v>328</v>
      </c>
      <c r="C589">
        <v>0.59120399999999995</v>
      </c>
      <c r="D589">
        <v>1.05647E-2</v>
      </c>
    </row>
    <row r="590" spans="1:4" x14ac:dyDescent="0.3">
      <c r="A590" t="s">
        <v>733</v>
      </c>
      <c r="B590" t="s">
        <v>329</v>
      </c>
      <c r="C590">
        <v>0.59006099999999995</v>
      </c>
      <c r="D590">
        <v>1.05311E-2</v>
      </c>
    </row>
    <row r="591" spans="1:4" x14ac:dyDescent="0.3">
      <c r="A591" t="s">
        <v>733</v>
      </c>
      <c r="B591" t="s">
        <v>330</v>
      </c>
      <c r="C591">
        <v>0.58913899999999997</v>
      </c>
      <c r="D591">
        <v>1.0515699999999999E-2</v>
      </c>
    </row>
    <row r="592" spans="1:4" x14ac:dyDescent="0.3">
      <c r="A592" t="s">
        <v>733</v>
      </c>
      <c r="B592" t="s">
        <v>331</v>
      </c>
      <c r="C592">
        <v>0.58856799999999998</v>
      </c>
      <c r="D592">
        <v>1.05085E-2</v>
      </c>
    </row>
    <row r="593" spans="1:4" x14ac:dyDescent="0.3">
      <c r="A593" t="s">
        <v>733</v>
      </c>
      <c r="B593" t="s">
        <v>332</v>
      </c>
      <c r="C593">
        <v>0.58816400000000002</v>
      </c>
      <c r="D593">
        <v>1.0506400000000001E-2</v>
      </c>
    </row>
    <row r="594" spans="1:4" x14ac:dyDescent="0.3">
      <c r="A594" t="s">
        <v>733</v>
      </c>
      <c r="B594" t="s">
        <v>333</v>
      </c>
      <c r="C594">
        <v>0.587897</v>
      </c>
      <c r="D594">
        <v>1.05063E-2</v>
      </c>
    </row>
    <row r="595" spans="1:4" x14ac:dyDescent="0.3">
      <c r="A595" t="s">
        <v>733</v>
      </c>
      <c r="B595" t="s">
        <v>334</v>
      </c>
      <c r="C595">
        <v>0.58772400000000002</v>
      </c>
      <c r="D595">
        <v>1.0506700000000001E-2</v>
      </c>
    </row>
    <row r="596" spans="1:4" x14ac:dyDescent="0.3">
      <c r="A596" t="s">
        <v>733</v>
      </c>
      <c r="B596" t="s">
        <v>3608</v>
      </c>
      <c r="C596">
        <v>0.58750199999999997</v>
      </c>
      <c r="D596">
        <v>1.0508999999999999E-2</v>
      </c>
    </row>
    <row r="597" spans="1:4" x14ac:dyDescent="0.3">
      <c r="A597" t="s">
        <v>733</v>
      </c>
      <c r="B597" t="s">
        <v>335</v>
      </c>
      <c r="C597">
        <v>0.109039</v>
      </c>
      <c r="D597">
        <v>3.3242599999999997E-2</v>
      </c>
    </row>
    <row r="598" spans="1:4" x14ac:dyDescent="0.3">
      <c r="A598" t="s">
        <v>733</v>
      </c>
      <c r="B598" t="s">
        <v>336</v>
      </c>
      <c r="C598">
        <v>0.13706399999999999</v>
      </c>
      <c r="D598">
        <v>3.9244300000000003E-2</v>
      </c>
    </row>
    <row r="599" spans="1:4" x14ac:dyDescent="0.3">
      <c r="A599" t="s">
        <v>733</v>
      </c>
      <c r="B599" t="s">
        <v>337</v>
      </c>
      <c r="C599">
        <v>9.6207399999999998E-2</v>
      </c>
      <c r="D599">
        <v>2.4314100000000002E-2</v>
      </c>
    </row>
    <row r="600" spans="1:4" x14ac:dyDescent="0.3">
      <c r="A600" t="s">
        <v>733</v>
      </c>
      <c r="B600" t="s">
        <v>338</v>
      </c>
      <c r="C600">
        <v>6.89993E-2</v>
      </c>
      <c r="D600">
        <v>1.3805400000000001E-2</v>
      </c>
    </row>
    <row r="601" spans="1:4" x14ac:dyDescent="0.3">
      <c r="A601" t="s">
        <v>733</v>
      </c>
      <c r="B601" t="s">
        <v>339</v>
      </c>
      <c r="C601">
        <v>7.4308399999999997E-2</v>
      </c>
      <c r="D601">
        <v>1.2642E-2</v>
      </c>
    </row>
    <row r="602" spans="1:4" x14ac:dyDescent="0.3">
      <c r="A602" t="s">
        <v>733</v>
      </c>
      <c r="B602" t="s">
        <v>340</v>
      </c>
      <c r="C602">
        <v>6.0899799999999997E-2</v>
      </c>
      <c r="D602">
        <v>8.7324499999999992E-3</v>
      </c>
    </row>
    <row r="603" spans="1:4" x14ac:dyDescent="0.3">
      <c r="A603" t="s">
        <v>733</v>
      </c>
      <c r="B603" t="s">
        <v>341</v>
      </c>
      <c r="C603">
        <v>8.3429500000000004E-2</v>
      </c>
      <c r="D603">
        <v>9.7682099999999994E-3</v>
      </c>
    </row>
    <row r="604" spans="1:4" x14ac:dyDescent="0.3">
      <c r="A604" t="s">
        <v>733</v>
      </c>
      <c r="B604" t="s">
        <v>342</v>
      </c>
      <c r="C604">
        <v>0.111285</v>
      </c>
      <c r="D604">
        <v>1.05156E-2</v>
      </c>
    </row>
    <row r="605" spans="1:4" x14ac:dyDescent="0.3">
      <c r="A605" t="s">
        <v>733</v>
      </c>
      <c r="B605" t="s">
        <v>343</v>
      </c>
      <c r="C605">
        <v>0.13516700000000001</v>
      </c>
      <c r="D605">
        <v>1.18324E-2</v>
      </c>
    </row>
    <row r="606" spans="1:4" x14ac:dyDescent="0.3">
      <c r="A606" t="s">
        <v>733</v>
      </c>
      <c r="B606" t="s">
        <v>344</v>
      </c>
      <c r="C606">
        <v>0.13301399999999999</v>
      </c>
      <c r="D606">
        <v>1.21006E-2</v>
      </c>
    </row>
    <row r="607" spans="1:4" x14ac:dyDescent="0.3">
      <c r="A607" t="s">
        <v>733</v>
      </c>
      <c r="B607" t="s">
        <v>345</v>
      </c>
      <c r="C607">
        <v>0.147896</v>
      </c>
      <c r="D607">
        <v>1.4201E-2</v>
      </c>
    </row>
    <row r="608" spans="1:4" x14ac:dyDescent="0.3">
      <c r="A608" t="s">
        <v>733</v>
      </c>
      <c r="B608" t="s">
        <v>346</v>
      </c>
      <c r="C608">
        <v>0.20460200000000001</v>
      </c>
      <c r="D608">
        <v>2.0135299999999998E-2</v>
      </c>
    </row>
    <row r="609" spans="1:4" x14ac:dyDescent="0.3">
      <c r="A609" t="s">
        <v>733</v>
      </c>
      <c r="B609" t="s">
        <v>347</v>
      </c>
      <c r="C609">
        <v>0.195576</v>
      </c>
      <c r="D609">
        <v>1.7810400000000001E-2</v>
      </c>
    </row>
    <row r="610" spans="1:4" x14ac:dyDescent="0.3">
      <c r="A610" t="s">
        <v>733</v>
      </c>
      <c r="B610" t="s">
        <v>348</v>
      </c>
      <c r="C610">
        <v>0.23261200000000001</v>
      </c>
      <c r="D610">
        <v>1.18745E-2</v>
      </c>
    </row>
    <row r="611" spans="1:4" x14ac:dyDescent="0.3">
      <c r="A611" t="s">
        <v>733</v>
      </c>
      <c r="B611" t="s">
        <v>349</v>
      </c>
      <c r="C611">
        <v>0.37316500000000002</v>
      </c>
      <c r="D611">
        <v>2.1707000000000001E-2</v>
      </c>
    </row>
    <row r="612" spans="1:4" x14ac:dyDescent="0.3">
      <c r="A612" t="s">
        <v>733</v>
      </c>
      <c r="B612" t="s">
        <v>350</v>
      </c>
      <c r="C612">
        <v>0.38851400000000003</v>
      </c>
      <c r="D612">
        <v>2.7047000000000002E-2</v>
      </c>
    </row>
    <row r="613" spans="1:4" x14ac:dyDescent="0.3">
      <c r="A613" t="s">
        <v>733</v>
      </c>
      <c r="B613" t="s">
        <v>351</v>
      </c>
      <c r="C613">
        <v>0.32102599999999998</v>
      </c>
      <c r="D613">
        <v>2.2662100000000001E-2</v>
      </c>
    </row>
    <row r="614" spans="1:4" x14ac:dyDescent="0.3">
      <c r="A614" t="s">
        <v>733</v>
      </c>
      <c r="B614" t="s">
        <v>352</v>
      </c>
      <c r="C614">
        <v>0.35374800000000001</v>
      </c>
      <c r="D614">
        <v>2.3301499999999999E-2</v>
      </c>
    </row>
    <row r="615" spans="1:4" x14ac:dyDescent="0.3">
      <c r="A615" t="s">
        <v>733</v>
      </c>
      <c r="B615" t="s">
        <v>353</v>
      </c>
      <c r="C615">
        <v>0.437305</v>
      </c>
      <c r="D615">
        <v>2.7609600000000002E-2</v>
      </c>
    </row>
    <row r="616" spans="1:4" x14ac:dyDescent="0.3">
      <c r="A616" t="s">
        <v>733</v>
      </c>
      <c r="B616" t="s">
        <v>354</v>
      </c>
      <c r="C616">
        <v>0.380469</v>
      </c>
      <c r="D616">
        <v>2.32365E-2</v>
      </c>
    </row>
    <row r="617" spans="1:4" x14ac:dyDescent="0.3">
      <c r="A617" t="s">
        <v>733</v>
      </c>
      <c r="B617" t="s">
        <v>355</v>
      </c>
      <c r="C617">
        <v>0.42701299999999998</v>
      </c>
      <c r="D617">
        <v>2.57773E-2</v>
      </c>
    </row>
    <row r="618" spans="1:4" x14ac:dyDescent="0.3">
      <c r="A618" t="s">
        <v>733</v>
      </c>
      <c r="B618" t="s">
        <v>356</v>
      </c>
      <c r="C618">
        <v>0.31995299999999999</v>
      </c>
      <c r="D618">
        <v>1.9976899999999999E-2</v>
      </c>
    </row>
    <row r="619" spans="1:4" x14ac:dyDescent="0.3">
      <c r="A619" t="s">
        <v>733</v>
      </c>
      <c r="B619" t="s">
        <v>357</v>
      </c>
      <c r="C619">
        <v>0.317222</v>
      </c>
      <c r="D619">
        <v>2.0566000000000001E-2</v>
      </c>
    </row>
    <row r="620" spans="1:4" x14ac:dyDescent="0.3">
      <c r="A620" t="s">
        <v>733</v>
      </c>
      <c r="B620" t="s">
        <v>358</v>
      </c>
      <c r="C620">
        <v>0.32537199999999999</v>
      </c>
      <c r="D620">
        <v>2.1095800000000001E-2</v>
      </c>
    </row>
    <row r="621" spans="1:4" x14ac:dyDescent="0.3">
      <c r="A621" t="s">
        <v>733</v>
      </c>
      <c r="B621" t="s">
        <v>359</v>
      </c>
      <c r="C621">
        <v>0.29099700000000001</v>
      </c>
      <c r="D621">
        <v>1.83188E-2</v>
      </c>
    </row>
    <row r="622" spans="1:4" x14ac:dyDescent="0.3">
      <c r="A622" t="s">
        <v>733</v>
      </c>
      <c r="B622" t="s">
        <v>360</v>
      </c>
      <c r="C622">
        <v>0.32777200000000001</v>
      </c>
      <c r="D622">
        <v>1.9990000000000001E-2</v>
      </c>
    </row>
    <row r="623" spans="1:4" x14ac:dyDescent="0.3">
      <c r="A623" t="s">
        <v>733</v>
      </c>
      <c r="B623" t="s">
        <v>361</v>
      </c>
      <c r="C623">
        <v>0.33303899999999997</v>
      </c>
      <c r="D623">
        <v>1.9453399999999999E-2</v>
      </c>
    </row>
    <row r="624" spans="1:4" x14ac:dyDescent="0.3">
      <c r="A624" t="s">
        <v>733</v>
      </c>
      <c r="B624" t="s">
        <v>362</v>
      </c>
      <c r="C624">
        <v>0.348443</v>
      </c>
      <c r="D624">
        <v>1.9798400000000001E-2</v>
      </c>
    </row>
    <row r="625" spans="1:4" x14ac:dyDescent="0.3">
      <c r="A625" t="s">
        <v>733</v>
      </c>
      <c r="B625" t="s">
        <v>363</v>
      </c>
      <c r="C625">
        <v>0.38200099999999998</v>
      </c>
      <c r="D625">
        <v>2.1997300000000001E-2</v>
      </c>
    </row>
    <row r="626" spans="1:4" x14ac:dyDescent="0.3">
      <c r="A626" t="s">
        <v>733</v>
      </c>
      <c r="B626" t="s">
        <v>364</v>
      </c>
      <c r="C626">
        <v>0.41481800000000002</v>
      </c>
      <c r="D626">
        <v>2.55324E-2</v>
      </c>
    </row>
    <row r="627" spans="1:4" x14ac:dyDescent="0.3">
      <c r="A627" t="s">
        <v>733</v>
      </c>
      <c r="B627" t="s">
        <v>365</v>
      </c>
      <c r="C627">
        <v>0.407526</v>
      </c>
      <c r="D627">
        <v>2.7303399999999999E-2</v>
      </c>
    </row>
    <row r="628" spans="1:4" x14ac:dyDescent="0.3">
      <c r="A628" t="s">
        <v>733</v>
      </c>
      <c r="B628" t="s">
        <v>366</v>
      </c>
      <c r="C628">
        <v>0.48267500000000002</v>
      </c>
      <c r="D628">
        <v>3.5863100000000002E-2</v>
      </c>
    </row>
    <row r="629" spans="1:4" x14ac:dyDescent="0.3">
      <c r="A629" t="s">
        <v>733</v>
      </c>
      <c r="B629" t="s">
        <v>367</v>
      </c>
      <c r="C629">
        <v>0.53734300000000002</v>
      </c>
      <c r="D629">
        <v>4.2063499999999997E-2</v>
      </c>
    </row>
    <row r="630" spans="1:4" x14ac:dyDescent="0.3">
      <c r="A630" t="s">
        <v>733</v>
      </c>
      <c r="B630" t="s">
        <v>368</v>
      </c>
      <c r="C630">
        <v>0.45748699999999998</v>
      </c>
      <c r="D630">
        <v>3.5046399999999998E-2</v>
      </c>
    </row>
    <row r="631" spans="1:4" x14ac:dyDescent="0.3">
      <c r="A631" t="s">
        <v>733</v>
      </c>
      <c r="B631" t="s">
        <v>369</v>
      </c>
      <c r="C631">
        <v>0.55184299999999997</v>
      </c>
      <c r="D631">
        <v>3.9531799999999999E-2</v>
      </c>
    </row>
    <row r="632" spans="1:4" x14ac:dyDescent="0.3">
      <c r="A632" t="s">
        <v>733</v>
      </c>
      <c r="B632" t="s">
        <v>370</v>
      </c>
      <c r="C632">
        <v>0.49973000000000001</v>
      </c>
      <c r="D632">
        <v>3.5306400000000002E-2</v>
      </c>
    </row>
    <row r="633" spans="1:4" x14ac:dyDescent="0.3">
      <c r="A633" t="s">
        <v>733</v>
      </c>
      <c r="B633" t="s">
        <v>371</v>
      </c>
      <c r="C633">
        <v>0.46539700000000001</v>
      </c>
      <c r="D633">
        <v>3.24131E-2</v>
      </c>
    </row>
    <row r="634" spans="1:4" x14ac:dyDescent="0.3">
      <c r="A634" t="s">
        <v>733</v>
      </c>
      <c r="B634" t="s">
        <v>372</v>
      </c>
      <c r="C634">
        <v>0.43773299999999998</v>
      </c>
      <c r="D634">
        <v>2.9799800000000001E-2</v>
      </c>
    </row>
    <row r="635" spans="1:4" x14ac:dyDescent="0.3">
      <c r="A635" t="s">
        <v>733</v>
      </c>
      <c r="B635" t="s">
        <v>373</v>
      </c>
      <c r="C635">
        <v>0.36154199999999997</v>
      </c>
      <c r="D635">
        <v>2.3557399999999999E-2</v>
      </c>
    </row>
    <row r="636" spans="1:4" x14ac:dyDescent="0.3">
      <c r="A636" t="s">
        <v>733</v>
      </c>
      <c r="B636" t="s">
        <v>374</v>
      </c>
      <c r="C636">
        <v>0.31282799999999999</v>
      </c>
      <c r="D636">
        <v>1.8595E-2</v>
      </c>
    </row>
    <row r="637" spans="1:4" x14ac:dyDescent="0.3">
      <c r="A637" t="s">
        <v>733</v>
      </c>
      <c r="B637" t="s">
        <v>375</v>
      </c>
      <c r="C637">
        <v>0.269841</v>
      </c>
      <c r="D637">
        <v>1.5478E-2</v>
      </c>
    </row>
    <row r="638" spans="1:4" x14ac:dyDescent="0.3">
      <c r="A638" t="s">
        <v>733</v>
      </c>
      <c r="B638" t="s">
        <v>376</v>
      </c>
      <c r="C638">
        <v>0.22811100000000001</v>
      </c>
      <c r="D638">
        <v>1.2650399999999999E-2</v>
      </c>
    </row>
    <row r="639" spans="1:4" x14ac:dyDescent="0.3">
      <c r="A639" t="s">
        <v>733</v>
      </c>
      <c r="B639" t="s">
        <v>377</v>
      </c>
      <c r="C639">
        <v>0.220577</v>
      </c>
      <c r="D639">
        <v>1.2322700000000001E-2</v>
      </c>
    </row>
    <row r="640" spans="1:4" x14ac:dyDescent="0.3">
      <c r="A640" t="s">
        <v>733</v>
      </c>
      <c r="B640" t="s">
        <v>378</v>
      </c>
      <c r="C640">
        <v>0.22819800000000001</v>
      </c>
      <c r="D640">
        <v>1.3712200000000001E-2</v>
      </c>
    </row>
    <row r="641" spans="1:4" x14ac:dyDescent="0.3">
      <c r="A641" t="s">
        <v>733</v>
      </c>
      <c r="B641" t="s">
        <v>379</v>
      </c>
      <c r="C641">
        <v>0.204258</v>
      </c>
      <c r="D641">
        <v>1.2929400000000001E-2</v>
      </c>
    </row>
    <row r="642" spans="1:4" x14ac:dyDescent="0.3">
      <c r="A642" t="s">
        <v>733</v>
      </c>
      <c r="B642" t="s">
        <v>380</v>
      </c>
      <c r="C642">
        <v>0.24316599999999999</v>
      </c>
      <c r="D642">
        <v>1.57518E-2</v>
      </c>
    </row>
    <row r="643" spans="1:4" x14ac:dyDescent="0.3">
      <c r="A643" t="s">
        <v>733</v>
      </c>
      <c r="B643" t="s">
        <v>381</v>
      </c>
      <c r="C643">
        <v>0.21912699999999999</v>
      </c>
      <c r="D643">
        <v>1.4244E-2</v>
      </c>
    </row>
    <row r="644" spans="1:4" x14ac:dyDescent="0.3">
      <c r="A644" t="s">
        <v>733</v>
      </c>
      <c r="B644" t="s">
        <v>382</v>
      </c>
      <c r="C644">
        <v>0.36160500000000001</v>
      </c>
      <c r="D644">
        <v>1.6260199999999999E-2</v>
      </c>
    </row>
    <row r="645" spans="1:4" x14ac:dyDescent="0.3">
      <c r="A645" t="s">
        <v>733</v>
      </c>
      <c r="B645" t="s">
        <v>383</v>
      </c>
      <c r="C645">
        <v>0.36160500000000001</v>
      </c>
      <c r="D645">
        <v>1.6260199999999999E-2</v>
      </c>
    </row>
    <row r="646" spans="1:4" x14ac:dyDescent="0.3">
      <c r="A646" t="s">
        <v>733</v>
      </c>
      <c r="B646" t="s">
        <v>384</v>
      </c>
      <c r="C646">
        <v>0.36160500000000001</v>
      </c>
      <c r="D646">
        <v>1.6260199999999999E-2</v>
      </c>
    </row>
    <row r="647" spans="1:4" x14ac:dyDescent="0.3">
      <c r="A647" t="s">
        <v>733</v>
      </c>
      <c r="B647" t="s">
        <v>385</v>
      </c>
      <c r="C647">
        <v>0.36018499999999998</v>
      </c>
      <c r="D647">
        <v>1.17784E-2</v>
      </c>
    </row>
    <row r="648" spans="1:4" x14ac:dyDescent="0.3">
      <c r="A648" t="s">
        <v>733</v>
      </c>
      <c r="B648" t="s">
        <v>386</v>
      </c>
      <c r="C648">
        <v>0.36160500000000001</v>
      </c>
      <c r="D648">
        <v>1.6260199999999999E-2</v>
      </c>
    </row>
    <row r="649" spans="1:4" x14ac:dyDescent="0.3">
      <c r="A649" t="s">
        <v>733</v>
      </c>
      <c r="B649" t="s">
        <v>387</v>
      </c>
      <c r="C649">
        <v>0.36160500000000001</v>
      </c>
      <c r="D649">
        <v>1.6260199999999999E-2</v>
      </c>
    </row>
    <row r="650" spans="1:4" x14ac:dyDescent="0.3">
      <c r="A650" t="s">
        <v>733</v>
      </c>
      <c r="B650" t="s">
        <v>388</v>
      </c>
      <c r="C650">
        <v>0.36160500000000001</v>
      </c>
      <c r="D650">
        <v>1.6260199999999999E-2</v>
      </c>
    </row>
    <row r="651" spans="1:4" x14ac:dyDescent="0.3">
      <c r="A651" t="s">
        <v>733</v>
      </c>
      <c r="B651" t="s">
        <v>389</v>
      </c>
      <c r="C651">
        <v>0.36160500000000001</v>
      </c>
      <c r="D651">
        <v>1.6260199999999999E-2</v>
      </c>
    </row>
    <row r="652" spans="1:4" x14ac:dyDescent="0.3">
      <c r="A652" t="s">
        <v>733</v>
      </c>
      <c r="B652" t="s">
        <v>390</v>
      </c>
      <c r="C652">
        <v>0.36160500000000001</v>
      </c>
      <c r="D652">
        <v>1.6260199999999999E-2</v>
      </c>
    </row>
    <row r="653" spans="1:4" x14ac:dyDescent="0.3">
      <c r="A653" t="s">
        <v>733</v>
      </c>
      <c r="B653" t="s">
        <v>391</v>
      </c>
      <c r="C653">
        <v>0.36160500000000001</v>
      </c>
      <c r="D653">
        <v>1.6260199999999999E-2</v>
      </c>
    </row>
    <row r="654" spans="1:4" x14ac:dyDescent="0.3">
      <c r="A654" t="s">
        <v>733</v>
      </c>
      <c r="B654" t="s">
        <v>392</v>
      </c>
      <c r="C654">
        <v>0.36160500000000001</v>
      </c>
      <c r="D654">
        <v>1.6260199999999999E-2</v>
      </c>
    </row>
    <row r="655" spans="1:4" x14ac:dyDescent="0.3">
      <c r="A655" t="s">
        <v>733</v>
      </c>
      <c r="B655" t="s">
        <v>393</v>
      </c>
      <c r="C655">
        <v>0.36160500000000001</v>
      </c>
      <c r="D655">
        <v>1.6260199999999999E-2</v>
      </c>
    </row>
    <row r="656" spans="1:4" x14ac:dyDescent="0.3">
      <c r="A656" t="s">
        <v>733</v>
      </c>
      <c r="B656" t="s">
        <v>394</v>
      </c>
      <c r="C656">
        <v>0.36160500000000001</v>
      </c>
      <c r="D656">
        <v>1.6260199999999999E-2</v>
      </c>
    </row>
    <row r="657" spans="1:4" x14ac:dyDescent="0.3">
      <c r="A657" t="s">
        <v>733</v>
      </c>
      <c r="B657" t="s">
        <v>395</v>
      </c>
      <c r="C657">
        <v>0.36160500000000001</v>
      </c>
      <c r="D657">
        <v>1.6260199999999999E-2</v>
      </c>
    </row>
    <row r="658" spans="1:4" x14ac:dyDescent="0.3">
      <c r="A658" t="s">
        <v>733</v>
      </c>
      <c r="B658" t="s">
        <v>3609</v>
      </c>
      <c r="C658">
        <v>0.36160500000000001</v>
      </c>
      <c r="D658">
        <v>1.6260199999999999E-2</v>
      </c>
    </row>
    <row r="659" spans="1:4" x14ac:dyDescent="0.3">
      <c r="A659" t="s">
        <v>733</v>
      </c>
      <c r="B659" t="s">
        <v>396</v>
      </c>
      <c r="C659">
        <v>0.22126599999999999</v>
      </c>
      <c r="D659">
        <v>6.8726800000000005E-2</v>
      </c>
    </row>
    <row r="660" spans="1:4" x14ac:dyDescent="0.3">
      <c r="A660" t="s">
        <v>733</v>
      </c>
      <c r="B660" t="s">
        <v>397</v>
      </c>
      <c r="C660">
        <v>0.22090599999999999</v>
      </c>
      <c r="D660">
        <v>6.3579300000000005E-2</v>
      </c>
    </row>
    <row r="661" spans="1:4" x14ac:dyDescent="0.3">
      <c r="A661" t="s">
        <v>733</v>
      </c>
      <c r="B661" t="s">
        <v>398</v>
      </c>
      <c r="C661">
        <v>0.22589400000000001</v>
      </c>
      <c r="D661">
        <v>6.0116000000000003E-2</v>
      </c>
    </row>
    <row r="662" spans="1:4" x14ac:dyDescent="0.3">
      <c r="A662" t="s">
        <v>733</v>
      </c>
      <c r="B662" t="s">
        <v>399</v>
      </c>
      <c r="C662">
        <v>0.27656999999999998</v>
      </c>
      <c r="D662">
        <v>5.7068199999999999E-2</v>
      </c>
    </row>
    <row r="663" spans="1:4" x14ac:dyDescent="0.3">
      <c r="A663" t="s">
        <v>733</v>
      </c>
      <c r="B663" t="s">
        <v>400</v>
      </c>
      <c r="C663">
        <v>0.41585800000000001</v>
      </c>
      <c r="D663">
        <v>5.27491E-2</v>
      </c>
    </row>
    <row r="664" spans="1:4" x14ac:dyDescent="0.3">
      <c r="A664" t="s">
        <v>733</v>
      </c>
      <c r="B664" t="s">
        <v>401</v>
      </c>
      <c r="C664">
        <v>0.59848699999999999</v>
      </c>
      <c r="D664">
        <v>5.0052800000000001E-2</v>
      </c>
    </row>
    <row r="665" spans="1:4" x14ac:dyDescent="0.3">
      <c r="A665" t="s">
        <v>733</v>
      </c>
      <c r="B665" t="s">
        <v>402</v>
      </c>
      <c r="C665">
        <v>0.75707400000000002</v>
      </c>
      <c r="D665">
        <v>4.6981700000000001E-2</v>
      </c>
    </row>
    <row r="666" spans="1:4" x14ac:dyDescent="0.3">
      <c r="A666" t="s">
        <v>733</v>
      </c>
      <c r="B666" t="s">
        <v>403</v>
      </c>
      <c r="C666">
        <v>0.81923599999999996</v>
      </c>
      <c r="D666">
        <v>4.2919400000000003E-2</v>
      </c>
    </row>
    <row r="667" spans="1:4" x14ac:dyDescent="0.3">
      <c r="A667" t="s">
        <v>733</v>
      </c>
      <c r="B667" t="s">
        <v>404</v>
      </c>
      <c r="C667">
        <v>0.79180200000000001</v>
      </c>
      <c r="D667">
        <v>3.7996099999999998E-2</v>
      </c>
    </row>
    <row r="668" spans="1:4" x14ac:dyDescent="0.3">
      <c r="A668" t="s">
        <v>733</v>
      </c>
      <c r="B668" t="s">
        <v>405</v>
      </c>
      <c r="C668">
        <v>0.74816800000000006</v>
      </c>
      <c r="D668">
        <v>3.2747699999999998E-2</v>
      </c>
    </row>
    <row r="669" spans="1:4" x14ac:dyDescent="0.3">
      <c r="A669" t="s">
        <v>733</v>
      </c>
      <c r="B669" t="s">
        <v>406</v>
      </c>
      <c r="C669">
        <v>0.72861799999999999</v>
      </c>
      <c r="D669">
        <v>2.8251200000000001E-2</v>
      </c>
    </row>
    <row r="670" spans="1:4" x14ac:dyDescent="0.3">
      <c r="A670" t="s">
        <v>733</v>
      </c>
      <c r="B670" t="s">
        <v>407</v>
      </c>
      <c r="C670">
        <v>0.72456100000000001</v>
      </c>
      <c r="D670">
        <v>2.4927399999999999E-2</v>
      </c>
    </row>
    <row r="671" spans="1:4" x14ac:dyDescent="0.3">
      <c r="A671" t="s">
        <v>733</v>
      </c>
      <c r="B671" t="s">
        <v>408</v>
      </c>
      <c r="C671">
        <v>0.686164</v>
      </c>
      <c r="D671">
        <v>2.2937300000000001E-2</v>
      </c>
    </row>
    <row r="672" spans="1:4" x14ac:dyDescent="0.3">
      <c r="A672" t="s">
        <v>733</v>
      </c>
      <c r="B672" t="s">
        <v>409</v>
      </c>
      <c r="C672">
        <v>0.61836500000000005</v>
      </c>
      <c r="D672">
        <v>2.1487599999999999E-2</v>
      </c>
    </row>
    <row r="673" spans="1:4" x14ac:dyDescent="0.3">
      <c r="A673" t="s">
        <v>733</v>
      </c>
      <c r="B673" t="s">
        <v>410</v>
      </c>
      <c r="C673">
        <v>0.51297300000000001</v>
      </c>
      <c r="D673">
        <v>1.99376E-2</v>
      </c>
    </row>
    <row r="674" spans="1:4" x14ac:dyDescent="0.3">
      <c r="A674" t="s">
        <v>733</v>
      </c>
      <c r="B674" t="s">
        <v>411</v>
      </c>
      <c r="C674">
        <v>0.37489</v>
      </c>
      <c r="D674">
        <v>1.8443999999999999E-2</v>
      </c>
    </row>
    <row r="675" spans="1:4" x14ac:dyDescent="0.3">
      <c r="A675" t="s">
        <v>733</v>
      </c>
      <c r="B675" t="s">
        <v>412</v>
      </c>
      <c r="C675">
        <v>0.31257600000000002</v>
      </c>
      <c r="D675">
        <v>1.79975E-2</v>
      </c>
    </row>
    <row r="676" spans="1:4" x14ac:dyDescent="0.3">
      <c r="A676" t="s">
        <v>733</v>
      </c>
      <c r="B676" t="s">
        <v>413</v>
      </c>
      <c r="C676">
        <v>0.36420599999999997</v>
      </c>
      <c r="D676">
        <v>1.7930000000000001E-2</v>
      </c>
    </row>
    <row r="677" spans="1:4" x14ac:dyDescent="0.3">
      <c r="A677" t="s">
        <v>733</v>
      </c>
      <c r="B677" t="s">
        <v>414</v>
      </c>
      <c r="C677">
        <v>0.403169</v>
      </c>
      <c r="D677">
        <v>1.93095E-2</v>
      </c>
    </row>
    <row r="678" spans="1:4" x14ac:dyDescent="0.3">
      <c r="A678" t="s">
        <v>733</v>
      </c>
      <c r="B678" t="s">
        <v>415</v>
      </c>
      <c r="C678">
        <v>0.41480400000000001</v>
      </c>
      <c r="D678">
        <v>1.89023E-2</v>
      </c>
    </row>
    <row r="679" spans="1:4" x14ac:dyDescent="0.3">
      <c r="A679" t="s">
        <v>733</v>
      </c>
      <c r="B679" t="s">
        <v>416</v>
      </c>
      <c r="C679">
        <v>0.428753</v>
      </c>
      <c r="D679">
        <v>1.8515500000000001E-2</v>
      </c>
    </row>
    <row r="680" spans="1:4" x14ac:dyDescent="0.3">
      <c r="A680" t="s">
        <v>733</v>
      </c>
      <c r="B680" t="s">
        <v>417</v>
      </c>
      <c r="C680">
        <v>0.39304699999999998</v>
      </c>
      <c r="D680">
        <v>1.8010399999999999E-2</v>
      </c>
    </row>
    <row r="681" spans="1:4" x14ac:dyDescent="0.3">
      <c r="A681" t="s">
        <v>733</v>
      </c>
      <c r="B681" t="s">
        <v>418</v>
      </c>
      <c r="C681">
        <v>0.36813200000000001</v>
      </c>
      <c r="D681">
        <v>1.7753999999999999E-2</v>
      </c>
    </row>
    <row r="682" spans="1:4" x14ac:dyDescent="0.3">
      <c r="A682" t="s">
        <v>733</v>
      </c>
      <c r="B682" t="s">
        <v>419</v>
      </c>
      <c r="C682">
        <v>0.35807600000000001</v>
      </c>
      <c r="D682">
        <v>1.7483200000000001E-2</v>
      </c>
    </row>
    <row r="683" spans="1:4" x14ac:dyDescent="0.3">
      <c r="A683" t="s">
        <v>733</v>
      </c>
      <c r="B683" t="s">
        <v>420</v>
      </c>
      <c r="C683">
        <v>0.36971799999999999</v>
      </c>
      <c r="D683">
        <v>1.69581E-2</v>
      </c>
    </row>
    <row r="684" spans="1:4" x14ac:dyDescent="0.3">
      <c r="A684" t="s">
        <v>733</v>
      </c>
      <c r="B684" t="s">
        <v>421</v>
      </c>
      <c r="C684">
        <v>0.39081199999999999</v>
      </c>
      <c r="D684">
        <v>1.7224099999999999E-2</v>
      </c>
    </row>
    <row r="685" spans="1:4" x14ac:dyDescent="0.3">
      <c r="A685" t="s">
        <v>733</v>
      </c>
      <c r="B685" t="s">
        <v>422</v>
      </c>
      <c r="C685">
        <v>0.40721800000000002</v>
      </c>
      <c r="D685">
        <v>1.7563499999999999E-2</v>
      </c>
    </row>
    <row r="686" spans="1:4" x14ac:dyDescent="0.3">
      <c r="A686" t="s">
        <v>733</v>
      </c>
      <c r="B686" t="s">
        <v>423</v>
      </c>
      <c r="C686">
        <v>0.41075499999999998</v>
      </c>
      <c r="D686">
        <v>1.6458400000000002E-2</v>
      </c>
    </row>
    <row r="687" spans="1:4" x14ac:dyDescent="0.3">
      <c r="A687" t="s">
        <v>733</v>
      </c>
      <c r="B687" t="s">
        <v>424</v>
      </c>
      <c r="C687">
        <v>0.39421200000000001</v>
      </c>
      <c r="D687">
        <v>1.61327E-2</v>
      </c>
    </row>
    <row r="688" spans="1:4" x14ac:dyDescent="0.3">
      <c r="A688" t="s">
        <v>733</v>
      </c>
      <c r="B688" t="s">
        <v>425</v>
      </c>
      <c r="C688">
        <v>0.33705499999999999</v>
      </c>
      <c r="D688">
        <v>1.49745E-2</v>
      </c>
    </row>
    <row r="689" spans="1:4" x14ac:dyDescent="0.3">
      <c r="A689" t="s">
        <v>733</v>
      </c>
      <c r="B689" t="s">
        <v>426</v>
      </c>
      <c r="C689">
        <v>0.28984799999999999</v>
      </c>
      <c r="D689">
        <v>1.41438E-2</v>
      </c>
    </row>
    <row r="690" spans="1:4" x14ac:dyDescent="0.3">
      <c r="A690" t="s">
        <v>733</v>
      </c>
      <c r="B690" t="s">
        <v>427</v>
      </c>
      <c r="C690">
        <v>0.244558</v>
      </c>
      <c r="D690">
        <v>1.3234299999999999E-2</v>
      </c>
    </row>
    <row r="691" spans="1:4" x14ac:dyDescent="0.3">
      <c r="A691" t="s">
        <v>733</v>
      </c>
      <c r="B691" t="s">
        <v>428</v>
      </c>
      <c r="C691">
        <v>0.21670800000000001</v>
      </c>
      <c r="D691">
        <v>1.30195E-2</v>
      </c>
    </row>
    <row r="692" spans="1:4" x14ac:dyDescent="0.3">
      <c r="A692" t="s">
        <v>733</v>
      </c>
      <c r="B692" t="s">
        <v>429</v>
      </c>
      <c r="C692">
        <v>0.23141300000000001</v>
      </c>
      <c r="D692">
        <v>1.32093E-2</v>
      </c>
    </row>
    <row r="693" spans="1:4" x14ac:dyDescent="0.3">
      <c r="A693" t="s">
        <v>733</v>
      </c>
      <c r="B693" t="s">
        <v>430</v>
      </c>
      <c r="C693">
        <v>0.272065</v>
      </c>
      <c r="D693">
        <v>1.54863E-2</v>
      </c>
    </row>
    <row r="694" spans="1:4" x14ac:dyDescent="0.3">
      <c r="A694" t="s">
        <v>733</v>
      </c>
      <c r="B694" t="s">
        <v>431</v>
      </c>
      <c r="C694">
        <v>0.33189099999999999</v>
      </c>
      <c r="D694">
        <v>1.69383E-2</v>
      </c>
    </row>
    <row r="695" spans="1:4" x14ac:dyDescent="0.3">
      <c r="A695" t="s">
        <v>733</v>
      </c>
      <c r="B695" t="s">
        <v>432</v>
      </c>
      <c r="C695">
        <v>0.387513</v>
      </c>
      <c r="D695">
        <v>1.92991E-2</v>
      </c>
    </row>
    <row r="696" spans="1:4" x14ac:dyDescent="0.3">
      <c r="A696" t="s">
        <v>733</v>
      </c>
      <c r="B696" t="s">
        <v>433</v>
      </c>
      <c r="C696">
        <v>0.40214899999999998</v>
      </c>
      <c r="D696">
        <v>2.1139999999999999E-2</v>
      </c>
    </row>
    <row r="697" spans="1:4" x14ac:dyDescent="0.3">
      <c r="A697" t="s">
        <v>733</v>
      </c>
      <c r="B697" t="s">
        <v>434</v>
      </c>
      <c r="C697">
        <v>0.46217999999999998</v>
      </c>
      <c r="D697">
        <v>2.2375699999999998E-2</v>
      </c>
    </row>
    <row r="698" spans="1:4" x14ac:dyDescent="0.3">
      <c r="A698" t="s">
        <v>733</v>
      </c>
      <c r="B698" t="s">
        <v>435</v>
      </c>
      <c r="C698">
        <v>0.55449999999999999</v>
      </c>
      <c r="D698">
        <v>2.6800299999999999E-2</v>
      </c>
    </row>
    <row r="699" spans="1:4" x14ac:dyDescent="0.3">
      <c r="A699" t="s">
        <v>733</v>
      </c>
      <c r="B699" t="s">
        <v>436</v>
      </c>
      <c r="C699">
        <v>0.66425400000000001</v>
      </c>
      <c r="D699">
        <v>2.7751999999999999E-2</v>
      </c>
    </row>
    <row r="700" spans="1:4" x14ac:dyDescent="0.3">
      <c r="A700" t="s">
        <v>733</v>
      </c>
      <c r="B700" t="s">
        <v>437</v>
      </c>
      <c r="C700">
        <v>0.65961800000000004</v>
      </c>
      <c r="D700">
        <v>2.7808300000000001E-2</v>
      </c>
    </row>
    <row r="701" spans="1:4" x14ac:dyDescent="0.3">
      <c r="A701" t="s">
        <v>733</v>
      </c>
      <c r="B701" t="s">
        <v>438</v>
      </c>
      <c r="C701">
        <v>0.65400400000000003</v>
      </c>
      <c r="D701">
        <v>2.7786999999999999E-2</v>
      </c>
    </row>
    <row r="702" spans="1:4" x14ac:dyDescent="0.3">
      <c r="A702" t="s">
        <v>733</v>
      </c>
      <c r="B702" t="s">
        <v>439</v>
      </c>
      <c r="C702">
        <v>0.578102</v>
      </c>
      <c r="D702">
        <v>2.6270000000000002E-2</v>
      </c>
    </row>
    <row r="703" spans="1:4" x14ac:dyDescent="0.3">
      <c r="A703" t="s">
        <v>733</v>
      </c>
      <c r="B703" t="s">
        <v>9</v>
      </c>
      <c r="C703">
        <v>0.48746299999999998</v>
      </c>
      <c r="D703">
        <v>2.46836E-2</v>
      </c>
    </row>
    <row r="704" spans="1:4" x14ac:dyDescent="0.3">
      <c r="A704" t="s">
        <v>733</v>
      </c>
      <c r="B704" t="s">
        <v>440</v>
      </c>
      <c r="C704">
        <v>0.46555400000000002</v>
      </c>
      <c r="D704">
        <v>2.3329900000000001E-2</v>
      </c>
    </row>
    <row r="705" spans="1:4" x14ac:dyDescent="0.3">
      <c r="A705" t="s">
        <v>733</v>
      </c>
      <c r="B705" t="s">
        <v>441</v>
      </c>
      <c r="C705">
        <v>0.49412</v>
      </c>
      <c r="D705">
        <v>2.4902199999999999E-2</v>
      </c>
    </row>
    <row r="706" spans="1:4" x14ac:dyDescent="0.3">
      <c r="A706" t="s">
        <v>733</v>
      </c>
      <c r="B706" t="s">
        <v>442</v>
      </c>
      <c r="C706">
        <v>0.51244299999999998</v>
      </c>
      <c r="D706">
        <v>2.6872699999999999E-2</v>
      </c>
    </row>
    <row r="707" spans="1:4" x14ac:dyDescent="0.3">
      <c r="A707" t="s">
        <v>733</v>
      </c>
      <c r="B707" t="s">
        <v>443</v>
      </c>
      <c r="C707">
        <v>0.45164399999999999</v>
      </c>
      <c r="D707">
        <v>1.92967E-2</v>
      </c>
    </row>
    <row r="708" spans="1:4" x14ac:dyDescent="0.3">
      <c r="A708" t="s">
        <v>733</v>
      </c>
      <c r="B708" t="s">
        <v>444</v>
      </c>
      <c r="C708">
        <v>0.411995</v>
      </c>
      <c r="D708">
        <v>1.36071E-2</v>
      </c>
    </row>
    <row r="709" spans="1:4" x14ac:dyDescent="0.3">
      <c r="A709" t="s">
        <v>733</v>
      </c>
      <c r="B709" t="s">
        <v>445</v>
      </c>
      <c r="C709">
        <v>0.39850799999999997</v>
      </c>
      <c r="D709">
        <v>1.1339200000000001E-2</v>
      </c>
    </row>
    <row r="710" spans="1:4" x14ac:dyDescent="0.3">
      <c r="A710" t="s">
        <v>733</v>
      </c>
      <c r="B710" t="s">
        <v>446</v>
      </c>
      <c r="C710">
        <v>0.40197300000000002</v>
      </c>
      <c r="D710">
        <v>8.7111600000000008E-3</v>
      </c>
    </row>
    <row r="711" spans="1:4" x14ac:dyDescent="0.3">
      <c r="A711" t="s">
        <v>733</v>
      </c>
      <c r="B711" t="s">
        <v>447</v>
      </c>
      <c r="C711">
        <v>0.40985199999999999</v>
      </c>
      <c r="D711">
        <v>9.7051099999999994E-3</v>
      </c>
    </row>
    <row r="712" spans="1:4" x14ac:dyDescent="0.3">
      <c r="A712" t="s">
        <v>733</v>
      </c>
      <c r="B712" t="s">
        <v>448</v>
      </c>
      <c r="C712">
        <v>0.41678999999999999</v>
      </c>
      <c r="D712">
        <v>1.05717E-2</v>
      </c>
    </row>
    <row r="713" spans="1:4" x14ac:dyDescent="0.3">
      <c r="A713" t="s">
        <v>733</v>
      </c>
      <c r="B713" t="s">
        <v>449</v>
      </c>
      <c r="C713">
        <v>0.42149999999999999</v>
      </c>
      <c r="D713">
        <v>1.1226699999999999E-2</v>
      </c>
    </row>
    <row r="714" spans="1:4" x14ac:dyDescent="0.3">
      <c r="A714" t="s">
        <v>733</v>
      </c>
      <c r="B714" t="s">
        <v>450</v>
      </c>
      <c r="C714">
        <v>0.42434500000000003</v>
      </c>
      <c r="D714">
        <v>1.16723E-2</v>
      </c>
    </row>
    <row r="715" spans="1:4" x14ac:dyDescent="0.3">
      <c r="A715" t="s">
        <v>733</v>
      </c>
      <c r="B715" t="s">
        <v>451</v>
      </c>
      <c r="C715">
        <v>0.42595499999999997</v>
      </c>
      <c r="D715">
        <v>1.19521E-2</v>
      </c>
    </row>
    <row r="716" spans="1:4" x14ac:dyDescent="0.3">
      <c r="A716" t="s">
        <v>733</v>
      </c>
      <c r="B716" t="s">
        <v>452</v>
      </c>
      <c r="C716">
        <v>0.42683100000000002</v>
      </c>
      <c r="D716">
        <v>1.21183E-2</v>
      </c>
    </row>
    <row r="717" spans="1:4" x14ac:dyDescent="0.3">
      <c r="A717" t="s">
        <v>733</v>
      </c>
      <c r="B717" t="s">
        <v>453</v>
      </c>
      <c r="C717">
        <v>0.42729400000000001</v>
      </c>
      <c r="D717">
        <v>1.2213099999999999E-2</v>
      </c>
    </row>
    <row r="718" spans="1:4" x14ac:dyDescent="0.3">
      <c r="A718" t="s">
        <v>733</v>
      </c>
      <c r="B718" t="s">
        <v>454</v>
      </c>
      <c r="C718">
        <v>0.42753400000000003</v>
      </c>
      <c r="D718">
        <v>1.2265699999999999E-2</v>
      </c>
    </row>
    <row r="719" spans="1:4" x14ac:dyDescent="0.3">
      <c r="A719" t="s">
        <v>733</v>
      </c>
      <c r="B719" t="s">
        <v>455</v>
      </c>
      <c r="C719">
        <v>0.42765700000000001</v>
      </c>
      <c r="D719">
        <v>1.2294299999999999E-2</v>
      </c>
    </row>
    <row r="720" spans="1:4" x14ac:dyDescent="0.3">
      <c r="A720" t="s">
        <v>733</v>
      </c>
      <c r="B720" t="s">
        <v>3610</v>
      </c>
      <c r="C720">
        <v>0.42771900000000002</v>
      </c>
      <c r="D720">
        <v>1.23096E-2</v>
      </c>
    </row>
    <row r="721" spans="1:4" x14ac:dyDescent="0.3">
      <c r="A721" t="s">
        <v>733</v>
      </c>
      <c r="B721" t="s">
        <v>12</v>
      </c>
      <c r="C721">
        <v>1196710</v>
      </c>
      <c r="D721">
        <v>27357.5</v>
      </c>
    </row>
    <row r="722" spans="1:4" x14ac:dyDescent="0.3">
      <c r="A722" t="s">
        <v>733</v>
      </c>
      <c r="B722" t="s">
        <v>456</v>
      </c>
      <c r="C722">
        <v>1757730</v>
      </c>
      <c r="D722">
        <v>42249.8</v>
      </c>
    </row>
    <row r="723" spans="1:4" x14ac:dyDescent="0.3">
      <c r="A723" t="s">
        <v>733</v>
      </c>
      <c r="B723" t="s">
        <v>457</v>
      </c>
      <c r="C723">
        <v>1702820</v>
      </c>
      <c r="D723">
        <v>40623.800000000003</v>
      </c>
    </row>
    <row r="724" spans="1:4" x14ac:dyDescent="0.3">
      <c r="A724" t="s">
        <v>733</v>
      </c>
      <c r="B724" t="s">
        <v>458</v>
      </c>
      <c r="C724">
        <v>700459</v>
      </c>
      <c r="D724">
        <v>19910.2</v>
      </c>
    </row>
    <row r="725" spans="1:4" x14ac:dyDescent="0.3">
      <c r="A725" t="s">
        <v>733</v>
      </c>
      <c r="B725" t="s">
        <v>459</v>
      </c>
      <c r="C725">
        <v>418849</v>
      </c>
      <c r="D725">
        <v>9575.1200000000008</v>
      </c>
    </row>
    <row r="726" spans="1:4" x14ac:dyDescent="0.3">
      <c r="A726" t="s">
        <v>733</v>
      </c>
      <c r="B726" t="s">
        <v>460</v>
      </c>
      <c r="C726">
        <v>0.35</v>
      </c>
      <c r="D726" s="1">
        <v>5.8673799999999998E-18</v>
      </c>
    </row>
    <row r="727" spans="1:4" x14ac:dyDescent="0.3">
      <c r="A727" t="s">
        <v>733</v>
      </c>
      <c r="B727" t="s">
        <v>461</v>
      </c>
      <c r="C727">
        <v>0.442214</v>
      </c>
      <c r="D727">
        <v>2.1174700000000001E-2</v>
      </c>
    </row>
    <row r="728" spans="1:4" x14ac:dyDescent="0.3">
      <c r="A728" t="s">
        <v>733</v>
      </c>
      <c r="B728" t="s">
        <v>462</v>
      </c>
      <c r="C728">
        <v>206484</v>
      </c>
      <c r="D728">
        <v>4993.3599999999997</v>
      </c>
    </row>
    <row r="729" spans="1:4" x14ac:dyDescent="0.3">
      <c r="A729" t="s">
        <v>733</v>
      </c>
      <c r="B729" t="s">
        <v>463</v>
      </c>
      <c r="C729">
        <v>478684</v>
      </c>
      <c r="D729">
        <v>10943</v>
      </c>
    </row>
    <row r="730" spans="1:4" x14ac:dyDescent="0.3">
      <c r="A730" t="s">
        <v>733</v>
      </c>
      <c r="B730" t="s">
        <v>464</v>
      </c>
      <c r="C730">
        <v>0.36160500000000001</v>
      </c>
      <c r="D730">
        <v>1.6260199999999999E-2</v>
      </c>
    </row>
    <row r="731" spans="1:4" x14ac:dyDescent="0.3">
      <c r="A731" t="s">
        <v>733</v>
      </c>
      <c r="B731" t="s">
        <v>465</v>
      </c>
      <c r="C731">
        <v>192569</v>
      </c>
      <c r="D731">
        <v>4626.3100000000004</v>
      </c>
    </row>
    <row r="732" spans="1:4" x14ac:dyDescent="0.3">
      <c r="A732" t="s">
        <v>733</v>
      </c>
      <c r="B732" t="s">
        <v>466</v>
      </c>
      <c r="C732">
        <v>478684</v>
      </c>
      <c r="D732">
        <v>10943</v>
      </c>
    </row>
    <row r="733" spans="1:4" x14ac:dyDescent="0.3">
      <c r="A733" t="s">
        <v>733</v>
      </c>
      <c r="B733" t="s">
        <v>467</v>
      </c>
      <c r="C733">
        <v>0.4</v>
      </c>
      <c r="D733" s="1">
        <v>2.6557799999999999E-18</v>
      </c>
    </row>
    <row r="734" spans="1:4" x14ac:dyDescent="0.3">
      <c r="A734" t="s">
        <v>733</v>
      </c>
      <c r="B734" t="s">
        <v>468</v>
      </c>
      <c r="C734">
        <v>0.36160500000000001</v>
      </c>
      <c r="D734">
        <v>1.6260199999999999E-2</v>
      </c>
    </row>
    <row r="735" spans="1:4" x14ac:dyDescent="0.3">
      <c r="A735" t="s">
        <v>733</v>
      </c>
      <c r="B735" t="s">
        <v>469</v>
      </c>
      <c r="C735">
        <v>192569</v>
      </c>
      <c r="D735">
        <v>4626.3100000000004</v>
      </c>
    </row>
    <row r="736" spans="1:4" x14ac:dyDescent="0.3">
      <c r="A736" t="s">
        <v>733</v>
      </c>
      <c r="B736" t="s">
        <v>470</v>
      </c>
      <c r="C736">
        <v>192569</v>
      </c>
      <c r="D736">
        <v>4626.3100000000004</v>
      </c>
    </row>
    <row r="737" spans="1:4" x14ac:dyDescent="0.3">
      <c r="A737" t="s">
        <v>733</v>
      </c>
      <c r="B737" t="s">
        <v>471</v>
      </c>
      <c r="C737">
        <v>0.4</v>
      </c>
      <c r="D737" s="1">
        <v>2.0204799999999999E-18</v>
      </c>
    </row>
    <row r="738" spans="1:4" x14ac:dyDescent="0.3">
      <c r="A738" t="s">
        <v>733</v>
      </c>
      <c r="B738" t="s">
        <v>14</v>
      </c>
      <c r="C738">
        <v>225009</v>
      </c>
      <c r="D738">
        <v>15099.5</v>
      </c>
    </row>
    <row r="739" spans="1:4" x14ac:dyDescent="0.3">
      <c r="A739" t="s">
        <v>733</v>
      </c>
      <c r="B739" t="s">
        <v>472</v>
      </c>
      <c r="C739">
        <v>199554</v>
      </c>
      <c r="D739">
        <v>10535.3</v>
      </c>
    </row>
    <row r="740" spans="1:4" x14ac:dyDescent="0.3">
      <c r="A740" t="s">
        <v>733</v>
      </c>
      <c r="B740" t="s">
        <v>473</v>
      </c>
      <c r="C740">
        <v>186328</v>
      </c>
      <c r="D740">
        <v>7679.49</v>
      </c>
    </row>
    <row r="741" spans="1:4" x14ac:dyDescent="0.3">
      <c r="A741" t="s">
        <v>733</v>
      </c>
      <c r="B741" t="s">
        <v>474</v>
      </c>
      <c r="C741">
        <v>184096</v>
      </c>
      <c r="D741">
        <v>8632.39</v>
      </c>
    </row>
    <row r="742" spans="1:4" x14ac:dyDescent="0.3">
      <c r="A742" t="s">
        <v>733</v>
      </c>
      <c r="B742" t="s">
        <v>475</v>
      </c>
      <c r="C742">
        <v>188523</v>
      </c>
      <c r="D742">
        <v>6396.35</v>
      </c>
    </row>
    <row r="743" spans="1:4" x14ac:dyDescent="0.3">
      <c r="A743" t="s">
        <v>733</v>
      </c>
      <c r="B743" t="s">
        <v>476</v>
      </c>
      <c r="C743">
        <v>192530</v>
      </c>
      <c r="D743">
        <v>6228.53</v>
      </c>
    </row>
    <row r="744" spans="1:4" x14ac:dyDescent="0.3">
      <c r="A744" t="s">
        <v>733</v>
      </c>
      <c r="B744" t="s">
        <v>477</v>
      </c>
      <c r="C744">
        <v>195409</v>
      </c>
      <c r="D744">
        <v>6112.45</v>
      </c>
    </row>
    <row r="745" spans="1:4" x14ac:dyDescent="0.3">
      <c r="A745" t="s">
        <v>733</v>
      </c>
      <c r="B745" t="s">
        <v>478</v>
      </c>
      <c r="C745">
        <v>197174</v>
      </c>
      <c r="D745">
        <v>6039.37</v>
      </c>
    </row>
    <row r="746" spans="1:4" x14ac:dyDescent="0.3">
      <c r="A746" t="s">
        <v>733</v>
      </c>
      <c r="B746" t="s">
        <v>479</v>
      </c>
      <c r="C746">
        <v>198178</v>
      </c>
      <c r="D746">
        <v>5996.41</v>
      </c>
    </row>
    <row r="747" spans="1:4" x14ac:dyDescent="0.3">
      <c r="A747" t="s">
        <v>733</v>
      </c>
      <c r="B747" t="s">
        <v>480</v>
      </c>
      <c r="C747">
        <v>198725</v>
      </c>
      <c r="D747">
        <v>5971.89</v>
      </c>
    </row>
    <row r="748" spans="1:4" x14ac:dyDescent="0.3">
      <c r="A748" t="s">
        <v>733</v>
      </c>
      <c r="B748" t="s">
        <v>481</v>
      </c>
      <c r="C748">
        <v>199015</v>
      </c>
      <c r="D748">
        <v>5958.07</v>
      </c>
    </row>
    <row r="749" spans="1:4" x14ac:dyDescent="0.3">
      <c r="A749" t="s">
        <v>733</v>
      </c>
      <c r="B749" t="s">
        <v>482</v>
      </c>
      <c r="C749">
        <v>199166</v>
      </c>
      <c r="D749">
        <v>5950.36</v>
      </c>
    </row>
    <row r="750" spans="1:4" x14ac:dyDescent="0.3">
      <c r="A750" t="s">
        <v>733</v>
      </c>
      <c r="B750" t="s">
        <v>483</v>
      </c>
      <c r="C750">
        <v>199243</v>
      </c>
      <c r="D750">
        <v>5946.11</v>
      </c>
    </row>
    <row r="751" spans="1:4" x14ac:dyDescent="0.3">
      <c r="A751" t="s">
        <v>733</v>
      </c>
      <c r="B751" t="s">
        <v>484</v>
      </c>
      <c r="C751">
        <v>199282</v>
      </c>
      <c r="D751">
        <v>5943.8</v>
      </c>
    </row>
    <row r="752" spans="1:4" x14ac:dyDescent="0.3">
      <c r="A752" t="s">
        <v>733</v>
      </c>
      <c r="B752" t="s">
        <v>3611</v>
      </c>
      <c r="C752">
        <v>199302</v>
      </c>
      <c r="D752">
        <v>5942.56</v>
      </c>
    </row>
    <row r="753" spans="1:4" x14ac:dyDescent="0.3">
      <c r="A753" t="s">
        <v>733</v>
      </c>
      <c r="B753" t="s">
        <v>485</v>
      </c>
      <c r="C753">
        <v>225009</v>
      </c>
      <c r="D753">
        <v>15099.5</v>
      </c>
    </row>
    <row r="754" spans="1:4" x14ac:dyDescent="0.3">
      <c r="A754" t="s">
        <v>733</v>
      </c>
      <c r="B754" t="s">
        <v>486</v>
      </c>
      <c r="C754">
        <v>199554</v>
      </c>
      <c r="D754">
        <v>10535.3</v>
      </c>
    </row>
    <row r="755" spans="1:4" x14ac:dyDescent="0.3">
      <c r="A755" t="s">
        <v>733</v>
      </c>
      <c r="B755" t="s">
        <v>487</v>
      </c>
      <c r="C755">
        <v>186328</v>
      </c>
      <c r="D755">
        <v>7679.49</v>
      </c>
    </row>
    <row r="756" spans="1:4" x14ac:dyDescent="0.3">
      <c r="A756" t="s">
        <v>733</v>
      </c>
      <c r="B756" t="s">
        <v>488</v>
      </c>
      <c r="C756">
        <v>184741</v>
      </c>
      <c r="D756">
        <v>6667.65</v>
      </c>
    </row>
    <row r="757" spans="1:4" x14ac:dyDescent="0.3">
      <c r="A757" t="s">
        <v>733</v>
      </c>
      <c r="B757" t="s">
        <v>489</v>
      </c>
      <c r="C757">
        <v>188523</v>
      </c>
      <c r="D757">
        <v>6396.35</v>
      </c>
    </row>
    <row r="758" spans="1:4" x14ac:dyDescent="0.3">
      <c r="A758" t="s">
        <v>733</v>
      </c>
      <c r="B758" t="s">
        <v>490</v>
      </c>
      <c r="C758">
        <v>192530</v>
      </c>
      <c r="D758">
        <v>6228.53</v>
      </c>
    </row>
    <row r="759" spans="1:4" x14ac:dyDescent="0.3">
      <c r="A759" t="s">
        <v>733</v>
      </c>
      <c r="B759" t="s">
        <v>491</v>
      </c>
      <c r="C759">
        <v>195409</v>
      </c>
      <c r="D759">
        <v>6112.45</v>
      </c>
    </row>
    <row r="760" spans="1:4" x14ac:dyDescent="0.3">
      <c r="A760" t="s">
        <v>733</v>
      </c>
      <c r="B760" t="s">
        <v>492</v>
      </c>
      <c r="C760">
        <v>197174</v>
      </c>
      <c r="D760">
        <v>6039.37</v>
      </c>
    </row>
    <row r="761" spans="1:4" x14ac:dyDescent="0.3">
      <c r="A761" t="s">
        <v>733</v>
      </c>
      <c r="B761" t="s">
        <v>493</v>
      </c>
      <c r="C761">
        <v>198178</v>
      </c>
      <c r="D761">
        <v>5996.41</v>
      </c>
    </row>
    <row r="762" spans="1:4" x14ac:dyDescent="0.3">
      <c r="A762" t="s">
        <v>733</v>
      </c>
      <c r="B762" t="s">
        <v>494</v>
      </c>
      <c r="C762">
        <v>198725</v>
      </c>
      <c r="D762">
        <v>5971.89</v>
      </c>
    </row>
    <row r="763" spans="1:4" x14ac:dyDescent="0.3">
      <c r="A763" t="s">
        <v>733</v>
      </c>
      <c r="B763" t="s">
        <v>495</v>
      </c>
      <c r="C763">
        <v>199015</v>
      </c>
      <c r="D763">
        <v>5958.07</v>
      </c>
    </row>
    <row r="764" spans="1:4" x14ac:dyDescent="0.3">
      <c r="A764" t="s">
        <v>733</v>
      </c>
      <c r="B764" t="s">
        <v>496</v>
      </c>
      <c r="C764">
        <v>199166</v>
      </c>
      <c r="D764">
        <v>5950.36</v>
      </c>
    </row>
    <row r="765" spans="1:4" x14ac:dyDescent="0.3">
      <c r="A765" t="s">
        <v>733</v>
      </c>
      <c r="B765" t="s">
        <v>497</v>
      </c>
      <c r="C765">
        <v>199243</v>
      </c>
      <c r="D765">
        <v>5946.11</v>
      </c>
    </row>
    <row r="766" spans="1:4" x14ac:dyDescent="0.3">
      <c r="A766" t="s">
        <v>733</v>
      </c>
      <c r="B766" t="s">
        <v>498</v>
      </c>
      <c r="C766">
        <v>199282</v>
      </c>
      <c r="D766">
        <v>5943.8</v>
      </c>
    </row>
    <row r="767" spans="1:4" x14ac:dyDescent="0.3">
      <c r="A767" t="s">
        <v>733</v>
      </c>
      <c r="B767" t="s">
        <v>3612</v>
      </c>
      <c r="C767">
        <v>199302</v>
      </c>
      <c r="D767">
        <v>5942.56</v>
      </c>
    </row>
    <row r="768" spans="1:4" x14ac:dyDescent="0.3">
      <c r="A768" t="s">
        <v>733</v>
      </c>
      <c r="B768" t="s">
        <v>499</v>
      </c>
      <c r="C768">
        <v>12.486700000000001</v>
      </c>
      <c r="D768">
        <v>0.31147200000000003</v>
      </c>
    </row>
    <row r="769" spans="1:4" x14ac:dyDescent="0.3">
      <c r="A769" t="s">
        <v>733</v>
      </c>
      <c r="B769" t="s">
        <v>3613</v>
      </c>
      <c r="C769">
        <v>12.9681</v>
      </c>
      <c r="D769">
        <v>5.7445000000000003E-2</v>
      </c>
    </row>
    <row r="770" spans="1:4" x14ac:dyDescent="0.3">
      <c r="A770" t="s">
        <v>733</v>
      </c>
      <c r="B770" t="s">
        <v>3614</v>
      </c>
      <c r="C770">
        <v>13.290100000000001</v>
      </c>
      <c r="D770">
        <v>5.95889E-2</v>
      </c>
    </row>
    <row r="771" spans="1:4" x14ac:dyDescent="0.3">
      <c r="A771" t="s">
        <v>733</v>
      </c>
      <c r="B771" t="s">
        <v>500</v>
      </c>
      <c r="C771">
        <v>13.508699999999999</v>
      </c>
      <c r="D771">
        <v>3.5102800000000003E-2</v>
      </c>
    </row>
    <row r="772" spans="1:4" x14ac:dyDescent="0.3">
      <c r="A772" t="s">
        <v>733</v>
      </c>
      <c r="B772" t="s">
        <v>501</v>
      </c>
      <c r="C772">
        <v>13.545999999999999</v>
      </c>
      <c r="D772">
        <v>4.0512899999999998E-2</v>
      </c>
    </row>
    <row r="773" spans="1:4" x14ac:dyDescent="0.3">
      <c r="A773" t="s">
        <v>733</v>
      </c>
      <c r="B773" t="s">
        <v>502</v>
      </c>
      <c r="C773">
        <v>13.597</v>
      </c>
      <c r="D773">
        <v>3.1882099999999997E-2</v>
      </c>
    </row>
    <row r="774" spans="1:4" x14ac:dyDescent="0.3">
      <c r="A774" t="s">
        <v>733</v>
      </c>
      <c r="B774" t="s">
        <v>503</v>
      </c>
      <c r="C774">
        <v>13.6532</v>
      </c>
      <c r="D774">
        <v>3.41944E-2</v>
      </c>
    </row>
    <row r="775" spans="1:4" x14ac:dyDescent="0.3">
      <c r="A775" t="s">
        <v>733</v>
      </c>
      <c r="B775" t="s">
        <v>504</v>
      </c>
      <c r="C775">
        <v>13.695</v>
      </c>
      <c r="D775">
        <v>2.75661E-2</v>
      </c>
    </row>
    <row r="776" spans="1:4" x14ac:dyDescent="0.3">
      <c r="A776" t="s">
        <v>733</v>
      </c>
      <c r="B776" t="s">
        <v>505</v>
      </c>
      <c r="C776">
        <v>13.552</v>
      </c>
      <c r="D776">
        <v>2.4735799999999999E-2</v>
      </c>
    </row>
    <row r="777" spans="1:4" x14ac:dyDescent="0.3">
      <c r="A777" t="s">
        <v>733</v>
      </c>
      <c r="B777" t="s">
        <v>506</v>
      </c>
      <c r="C777">
        <v>13.223800000000001</v>
      </c>
      <c r="D777">
        <v>2.3980499999999998E-2</v>
      </c>
    </row>
    <row r="778" spans="1:4" x14ac:dyDescent="0.3">
      <c r="A778" t="s">
        <v>733</v>
      </c>
      <c r="B778" t="s">
        <v>507</v>
      </c>
      <c r="C778">
        <v>12.868</v>
      </c>
      <c r="D778">
        <v>3.01563E-2</v>
      </c>
    </row>
    <row r="779" spans="1:4" x14ac:dyDescent="0.3">
      <c r="A779" t="s">
        <v>733</v>
      </c>
      <c r="B779" t="s">
        <v>508</v>
      </c>
      <c r="C779">
        <v>13.0634</v>
      </c>
      <c r="D779">
        <v>3.7611499999999999E-2</v>
      </c>
    </row>
    <row r="780" spans="1:4" x14ac:dyDescent="0.3">
      <c r="A780" t="s">
        <v>733</v>
      </c>
      <c r="B780" t="s">
        <v>509</v>
      </c>
      <c r="C780">
        <v>13.224</v>
      </c>
      <c r="D780">
        <v>3.8945E-2</v>
      </c>
    </row>
    <row r="781" spans="1:4" x14ac:dyDescent="0.3">
      <c r="A781" t="s">
        <v>733</v>
      </c>
      <c r="B781" t="s">
        <v>510</v>
      </c>
      <c r="C781">
        <v>13.3134</v>
      </c>
      <c r="D781">
        <v>4.2529400000000002E-2</v>
      </c>
    </row>
    <row r="782" spans="1:4" x14ac:dyDescent="0.3">
      <c r="A782" t="s">
        <v>733</v>
      </c>
      <c r="B782" t="s">
        <v>511</v>
      </c>
      <c r="C782">
        <v>13.6136</v>
      </c>
      <c r="D782">
        <v>4.1880800000000003E-2</v>
      </c>
    </row>
    <row r="783" spans="1:4" x14ac:dyDescent="0.3">
      <c r="A783" t="s">
        <v>733</v>
      </c>
      <c r="B783" t="s">
        <v>512</v>
      </c>
      <c r="C783">
        <v>13.7279</v>
      </c>
      <c r="D783">
        <v>2.82461E-2</v>
      </c>
    </row>
    <row r="784" spans="1:4" x14ac:dyDescent="0.3">
      <c r="A784" t="s">
        <v>733</v>
      </c>
      <c r="B784" t="s">
        <v>513</v>
      </c>
      <c r="C784">
        <v>13.446099999999999</v>
      </c>
      <c r="D784">
        <v>2.7011899999999998E-2</v>
      </c>
    </row>
    <row r="785" spans="1:4" x14ac:dyDescent="0.3">
      <c r="A785" t="s">
        <v>733</v>
      </c>
      <c r="B785" t="s">
        <v>514</v>
      </c>
      <c r="C785">
        <v>13.213200000000001</v>
      </c>
      <c r="D785">
        <v>3.1476200000000003E-2</v>
      </c>
    </row>
    <row r="786" spans="1:4" x14ac:dyDescent="0.3">
      <c r="A786" t="s">
        <v>733</v>
      </c>
      <c r="B786" t="s">
        <v>515</v>
      </c>
      <c r="C786">
        <v>13.1915</v>
      </c>
      <c r="D786">
        <v>3.8226200000000002E-2</v>
      </c>
    </row>
    <row r="787" spans="1:4" x14ac:dyDescent="0.3">
      <c r="A787" t="s">
        <v>733</v>
      </c>
      <c r="B787" t="s">
        <v>516</v>
      </c>
      <c r="C787">
        <v>13.403</v>
      </c>
      <c r="D787">
        <v>3.58599E-2</v>
      </c>
    </row>
    <row r="788" spans="1:4" x14ac:dyDescent="0.3">
      <c r="A788" t="s">
        <v>733</v>
      </c>
      <c r="B788" t="s">
        <v>517</v>
      </c>
      <c r="C788">
        <v>13.231299999999999</v>
      </c>
      <c r="D788">
        <v>3.34582E-2</v>
      </c>
    </row>
    <row r="789" spans="1:4" x14ac:dyDescent="0.3">
      <c r="A789" t="s">
        <v>733</v>
      </c>
      <c r="B789" t="s">
        <v>518</v>
      </c>
      <c r="C789">
        <v>13.222200000000001</v>
      </c>
      <c r="D789">
        <v>3.6487400000000003E-2</v>
      </c>
    </row>
    <row r="790" spans="1:4" x14ac:dyDescent="0.3">
      <c r="A790" t="s">
        <v>733</v>
      </c>
      <c r="B790" t="s">
        <v>539</v>
      </c>
      <c r="C790">
        <v>13.6189</v>
      </c>
      <c r="D790">
        <v>3.13475E-2</v>
      </c>
    </row>
    <row r="791" spans="1:4" x14ac:dyDescent="0.3">
      <c r="A791" t="s">
        <v>733</v>
      </c>
      <c r="B791" t="s">
        <v>538</v>
      </c>
      <c r="C791">
        <v>13.433299999999999</v>
      </c>
      <c r="D791">
        <v>2.9500100000000001E-2</v>
      </c>
    </row>
    <row r="792" spans="1:4" x14ac:dyDescent="0.3">
      <c r="A792" t="s">
        <v>733</v>
      </c>
      <c r="B792" t="s">
        <v>537</v>
      </c>
      <c r="C792">
        <v>13.290900000000001</v>
      </c>
      <c r="D792">
        <v>3.5125799999999999E-2</v>
      </c>
    </row>
    <row r="793" spans="1:4" x14ac:dyDescent="0.3">
      <c r="A793" t="s">
        <v>733</v>
      </c>
      <c r="B793" t="s">
        <v>536</v>
      </c>
      <c r="C793">
        <v>13.157</v>
      </c>
      <c r="D793">
        <v>3.4177100000000002E-2</v>
      </c>
    </row>
    <row r="794" spans="1:4" x14ac:dyDescent="0.3">
      <c r="A794" t="s">
        <v>733</v>
      </c>
      <c r="B794" t="s">
        <v>535</v>
      </c>
      <c r="C794">
        <v>13.042</v>
      </c>
      <c r="D794">
        <v>3.2581100000000002E-2</v>
      </c>
    </row>
    <row r="795" spans="1:4" x14ac:dyDescent="0.3">
      <c r="A795" t="s">
        <v>733</v>
      </c>
      <c r="B795" t="s">
        <v>534</v>
      </c>
      <c r="C795">
        <v>12.997199999999999</v>
      </c>
      <c r="D795">
        <v>3.1690599999999999E-2</v>
      </c>
    </row>
    <row r="796" spans="1:4" x14ac:dyDescent="0.3">
      <c r="A796" t="s">
        <v>733</v>
      </c>
      <c r="B796" t="s">
        <v>533</v>
      </c>
      <c r="C796">
        <v>13.254300000000001</v>
      </c>
      <c r="D796">
        <v>3.5781899999999998E-2</v>
      </c>
    </row>
    <row r="797" spans="1:4" x14ac:dyDescent="0.3">
      <c r="A797" t="s">
        <v>733</v>
      </c>
      <c r="B797" t="s">
        <v>532</v>
      </c>
      <c r="C797">
        <v>13.2728</v>
      </c>
      <c r="D797">
        <v>3.3399199999999997E-2</v>
      </c>
    </row>
    <row r="798" spans="1:4" x14ac:dyDescent="0.3">
      <c r="A798" t="s">
        <v>733</v>
      </c>
      <c r="B798" t="s">
        <v>531</v>
      </c>
      <c r="C798">
        <v>13.5228</v>
      </c>
      <c r="D798">
        <v>3.4383499999999997E-2</v>
      </c>
    </row>
    <row r="799" spans="1:4" x14ac:dyDescent="0.3">
      <c r="A799" t="s">
        <v>733</v>
      </c>
      <c r="B799" t="s">
        <v>530</v>
      </c>
      <c r="C799">
        <v>13.611599999999999</v>
      </c>
      <c r="D799">
        <v>3.2345400000000003E-2</v>
      </c>
    </row>
    <row r="800" spans="1:4" x14ac:dyDescent="0.3">
      <c r="A800" t="s">
        <v>733</v>
      </c>
      <c r="B800" t="s">
        <v>529</v>
      </c>
      <c r="C800">
        <v>13.6297</v>
      </c>
      <c r="D800">
        <v>3.2896300000000003E-2</v>
      </c>
    </row>
    <row r="801" spans="1:4" x14ac:dyDescent="0.3">
      <c r="A801" t="s">
        <v>733</v>
      </c>
      <c r="B801" t="s">
        <v>528</v>
      </c>
      <c r="C801">
        <v>13.793699999999999</v>
      </c>
      <c r="D801">
        <v>3.5844399999999998E-2</v>
      </c>
    </row>
    <row r="802" spans="1:4" x14ac:dyDescent="0.3">
      <c r="A802" t="s">
        <v>733</v>
      </c>
      <c r="B802" t="s">
        <v>527</v>
      </c>
      <c r="C802">
        <v>13.7514</v>
      </c>
      <c r="D802">
        <v>3.4642100000000002E-2</v>
      </c>
    </row>
    <row r="803" spans="1:4" x14ac:dyDescent="0.3">
      <c r="A803" t="s">
        <v>733</v>
      </c>
      <c r="B803" t="s">
        <v>526</v>
      </c>
      <c r="C803">
        <v>13.9162</v>
      </c>
      <c r="D803">
        <v>4.0126599999999998E-2</v>
      </c>
    </row>
    <row r="804" spans="1:4" x14ac:dyDescent="0.3">
      <c r="A804" t="s">
        <v>733</v>
      </c>
      <c r="B804" t="s">
        <v>525</v>
      </c>
      <c r="C804">
        <v>13.8733</v>
      </c>
      <c r="D804">
        <v>2.8378E-2</v>
      </c>
    </row>
    <row r="805" spans="1:4" x14ac:dyDescent="0.3">
      <c r="A805" t="s">
        <v>733</v>
      </c>
      <c r="B805" t="s">
        <v>524</v>
      </c>
      <c r="C805">
        <v>13.5914</v>
      </c>
      <c r="D805">
        <v>2.6704599999999998E-2</v>
      </c>
    </row>
    <row r="806" spans="1:4" x14ac:dyDescent="0.3">
      <c r="A806" t="s">
        <v>733</v>
      </c>
      <c r="B806" t="s">
        <v>523</v>
      </c>
      <c r="C806">
        <v>13.276199999999999</v>
      </c>
      <c r="D806">
        <v>2.90376E-2</v>
      </c>
    </row>
    <row r="807" spans="1:4" x14ac:dyDescent="0.3">
      <c r="A807" t="s">
        <v>733</v>
      </c>
      <c r="B807" t="s">
        <v>522</v>
      </c>
      <c r="C807">
        <v>13.084899999999999</v>
      </c>
      <c r="D807">
        <v>3.2708000000000001E-2</v>
      </c>
    </row>
    <row r="808" spans="1:4" x14ac:dyDescent="0.3">
      <c r="A808" t="s">
        <v>733</v>
      </c>
      <c r="B808" t="s">
        <v>521</v>
      </c>
      <c r="C808">
        <v>13.5002</v>
      </c>
      <c r="D808">
        <v>3.5484000000000002E-2</v>
      </c>
    </row>
    <row r="809" spans="1:4" x14ac:dyDescent="0.3">
      <c r="A809" t="s">
        <v>733</v>
      </c>
      <c r="B809" t="s">
        <v>520</v>
      </c>
      <c r="C809">
        <v>13.236700000000001</v>
      </c>
      <c r="D809">
        <v>3.2052499999999998E-2</v>
      </c>
    </row>
    <row r="810" spans="1:4" x14ac:dyDescent="0.3">
      <c r="A810" t="s">
        <v>733</v>
      </c>
      <c r="B810" t="s">
        <v>519</v>
      </c>
      <c r="C810">
        <v>13.2003</v>
      </c>
      <c r="D810">
        <v>3.3756599999999998E-2</v>
      </c>
    </row>
    <row r="811" spans="1:4" x14ac:dyDescent="0.3">
      <c r="A811" t="s">
        <v>733</v>
      </c>
      <c r="B811" t="s">
        <v>3615</v>
      </c>
      <c r="C811">
        <v>13.3965</v>
      </c>
      <c r="D811">
        <v>2.27896E-2</v>
      </c>
    </row>
    <row r="812" spans="1:4" x14ac:dyDescent="0.3">
      <c r="A812" t="s">
        <v>727</v>
      </c>
      <c r="B812" t="s">
        <v>149</v>
      </c>
      <c r="C812">
        <v>1407130</v>
      </c>
      <c r="D812">
        <v>67358.8</v>
      </c>
    </row>
    <row r="813" spans="1:4" x14ac:dyDescent="0.3">
      <c r="A813" t="s">
        <v>727</v>
      </c>
      <c r="B813" t="s">
        <v>150</v>
      </c>
      <c r="C813">
        <v>304891</v>
      </c>
      <c r="D813">
        <v>98094.1</v>
      </c>
    </row>
    <row r="814" spans="1:4" x14ac:dyDescent="0.3">
      <c r="A814" t="s">
        <v>727</v>
      </c>
      <c r="B814" t="s">
        <v>151</v>
      </c>
      <c r="C814">
        <v>157814</v>
      </c>
      <c r="D814">
        <v>44502</v>
      </c>
    </row>
    <row r="815" spans="1:4" x14ac:dyDescent="0.3">
      <c r="A815" t="s">
        <v>727</v>
      </c>
      <c r="B815" t="s">
        <v>152</v>
      </c>
      <c r="C815">
        <v>156079</v>
      </c>
      <c r="D815">
        <v>41867.9</v>
      </c>
    </row>
    <row r="816" spans="1:4" x14ac:dyDescent="0.3">
      <c r="A816" t="s">
        <v>727</v>
      </c>
      <c r="B816" t="s">
        <v>153</v>
      </c>
      <c r="C816">
        <v>162659</v>
      </c>
      <c r="D816">
        <v>41184</v>
      </c>
    </row>
    <row r="817" spans="1:4" x14ac:dyDescent="0.3">
      <c r="A817" t="s">
        <v>727</v>
      </c>
      <c r="B817" t="s">
        <v>154</v>
      </c>
      <c r="C817">
        <v>206284</v>
      </c>
      <c r="D817">
        <v>43077.3</v>
      </c>
    </row>
    <row r="818" spans="1:4" x14ac:dyDescent="0.3">
      <c r="A818" t="s">
        <v>727</v>
      </c>
      <c r="B818" t="s">
        <v>155</v>
      </c>
      <c r="C818">
        <v>314424</v>
      </c>
      <c r="D818">
        <v>48300.1</v>
      </c>
    </row>
    <row r="819" spans="1:4" x14ac:dyDescent="0.3">
      <c r="A819" t="s">
        <v>727</v>
      </c>
      <c r="B819" t="s">
        <v>156</v>
      </c>
      <c r="C819">
        <v>469607</v>
      </c>
      <c r="D819">
        <v>56780.1</v>
      </c>
    </row>
    <row r="820" spans="1:4" x14ac:dyDescent="0.3">
      <c r="A820" t="s">
        <v>727</v>
      </c>
      <c r="B820" t="s">
        <v>157</v>
      </c>
      <c r="C820">
        <v>629268</v>
      </c>
      <c r="D820">
        <v>64014.7</v>
      </c>
    </row>
    <row r="821" spans="1:4" x14ac:dyDescent="0.3">
      <c r="A821" t="s">
        <v>727</v>
      </c>
      <c r="B821" t="s">
        <v>158</v>
      </c>
      <c r="C821">
        <v>724199</v>
      </c>
      <c r="D821">
        <v>65752.2</v>
      </c>
    </row>
    <row r="822" spans="1:4" x14ac:dyDescent="0.3">
      <c r="A822" t="s">
        <v>727</v>
      </c>
      <c r="B822" t="s">
        <v>159</v>
      </c>
      <c r="C822">
        <v>740116</v>
      </c>
      <c r="D822">
        <v>62843.6</v>
      </c>
    </row>
    <row r="823" spans="1:4" x14ac:dyDescent="0.3">
      <c r="A823" t="s">
        <v>727</v>
      </c>
      <c r="B823" t="s">
        <v>160</v>
      </c>
      <c r="C823">
        <v>728229</v>
      </c>
      <c r="D823">
        <v>58689.3</v>
      </c>
    </row>
    <row r="824" spans="1:4" x14ac:dyDescent="0.3">
      <c r="A824" t="s">
        <v>727</v>
      </c>
      <c r="B824" t="s">
        <v>161</v>
      </c>
      <c r="C824">
        <v>736507</v>
      </c>
      <c r="D824">
        <v>54500.4</v>
      </c>
    </row>
    <row r="825" spans="1:4" x14ac:dyDescent="0.3">
      <c r="A825" t="s">
        <v>727</v>
      </c>
      <c r="B825" t="s">
        <v>162</v>
      </c>
      <c r="C825">
        <v>747117</v>
      </c>
      <c r="D825">
        <v>50562.5</v>
      </c>
    </row>
    <row r="826" spans="1:4" x14ac:dyDescent="0.3">
      <c r="A826" t="s">
        <v>727</v>
      </c>
      <c r="B826" t="s">
        <v>163</v>
      </c>
      <c r="C826">
        <v>720950</v>
      </c>
      <c r="D826">
        <v>46327.1</v>
      </c>
    </row>
    <row r="827" spans="1:4" x14ac:dyDescent="0.3">
      <c r="A827" t="s">
        <v>727</v>
      </c>
      <c r="B827" t="s">
        <v>164</v>
      </c>
      <c r="C827">
        <v>675309</v>
      </c>
      <c r="D827">
        <v>40971.800000000003</v>
      </c>
    </row>
    <row r="828" spans="1:4" x14ac:dyDescent="0.3">
      <c r="A828" t="s">
        <v>727</v>
      </c>
      <c r="B828" t="s">
        <v>165</v>
      </c>
      <c r="C828">
        <v>585372</v>
      </c>
      <c r="D828">
        <v>34811.9</v>
      </c>
    </row>
    <row r="829" spans="1:4" x14ac:dyDescent="0.3">
      <c r="A829" t="s">
        <v>727</v>
      </c>
      <c r="B829" t="s">
        <v>166</v>
      </c>
      <c r="C829">
        <v>449301</v>
      </c>
      <c r="D829">
        <v>29787.3</v>
      </c>
    </row>
    <row r="830" spans="1:4" x14ac:dyDescent="0.3">
      <c r="A830" t="s">
        <v>727</v>
      </c>
      <c r="B830" t="s">
        <v>167</v>
      </c>
      <c r="C830">
        <v>391254</v>
      </c>
      <c r="D830">
        <v>26909.7</v>
      </c>
    </row>
    <row r="831" spans="1:4" x14ac:dyDescent="0.3">
      <c r="A831" t="s">
        <v>727</v>
      </c>
      <c r="B831" t="s">
        <v>168</v>
      </c>
      <c r="C831">
        <v>409508</v>
      </c>
      <c r="D831">
        <v>25556.799999999999</v>
      </c>
    </row>
    <row r="832" spans="1:4" x14ac:dyDescent="0.3">
      <c r="A832" t="s">
        <v>727</v>
      </c>
      <c r="B832" t="s">
        <v>169</v>
      </c>
      <c r="C832">
        <v>424257</v>
      </c>
      <c r="D832">
        <v>24971</v>
      </c>
    </row>
    <row r="833" spans="1:4" x14ac:dyDescent="0.3">
      <c r="A833" t="s">
        <v>727</v>
      </c>
      <c r="B833" t="s">
        <v>170</v>
      </c>
      <c r="C833">
        <v>412045</v>
      </c>
      <c r="D833">
        <v>25170.6</v>
      </c>
    </row>
    <row r="834" spans="1:4" x14ac:dyDescent="0.3">
      <c r="A834" t="s">
        <v>727</v>
      </c>
      <c r="B834" t="s">
        <v>171</v>
      </c>
      <c r="C834">
        <v>407925</v>
      </c>
      <c r="D834">
        <v>25355.1</v>
      </c>
    </row>
    <row r="835" spans="1:4" x14ac:dyDescent="0.3">
      <c r="A835" t="s">
        <v>727</v>
      </c>
      <c r="B835" t="s">
        <v>172</v>
      </c>
      <c r="C835">
        <v>360517</v>
      </c>
      <c r="D835">
        <v>24921.9</v>
      </c>
    </row>
    <row r="836" spans="1:4" x14ac:dyDescent="0.3">
      <c r="A836" t="s">
        <v>727</v>
      </c>
      <c r="B836" t="s">
        <v>173</v>
      </c>
      <c r="C836">
        <v>336721</v>
      </c>
      <c r="D836">
        <v>24758.2</v>
      </c>
    </row>
    <row r="837" spans="1:4" x14ac:dyDescent="0.3">
      <c r="A837" t="s">
        <v>727</v>
      </c>
      <c r="B837" t="s">
        <v>174</v>
      </c>
      <c r="C837">
        <v>340426</v>
      </c>
      <c r="D837">
        <v>25568.3</v>
      </c>
    </row>
    <row r="838" spans="1:4" x14ac:dyDescent="0.3">
      <c r="A838" t="s">
        <v>727</v>
      </c>
      <c r="B838" t="s">
        <v>175</v>
      </c>
      <c r="C838">
        <v>371538</v>
      </c>
      <c r="D838">
        <v>26591.9</v>
      </c>
    </row>
    <row r="839" spans="1:4" x14ac:dyDescent="0.3">
      <c r="A839" t="s">
        <v>727</v>
      </c>
      <c r="B839" t="s">
        <v>176</v>
      </c>
      <c r="C839">
        <v>406209</v>
      </c>
      <c r="D839">
        <v>26931.7</v>
      </c>
    </row>
    <row r="840" spans="1:4" x14ac:dyDescent="0.3">
      <c r="A840" t="s">
        <v>727</v>
      </c>
      <c r="B840" t="s">
        <v>177</v>
      </c>
      <c r="C840">
        <v>423064</v>
      </c>
      <c r="D840">
        <v>26763.599999999999</v>
      </c>
    </row>
    <row r="841" spans="1:4" x14ac:dyDescent="0.3">
      <c r="A841" t="s">
        <v>727</v>
      </c>
      <c r="B841" t="s">
        <v>178</v>
      </c>
      <c r="C841">
        <v>435668</v>
      </c>
      <c r="D841">
        <v>26031.1</v>
      </c>
    </row>
    <row r="842" spans="1:4" x14ac:dyDescent="0.3">
      <c r="A842" t="s">
        <v>727</v>
      </c>
      <c r="B842" t="s">
        <v>179</v>
      </c>
      <c r="C842">
        <v>423365</v>
      </c>
      <c r="D842">
        <v>24482.9</v>
      </c>
    </row>
    <row r="843" spans="1:4" x14ac:dyDescent="0.3">
      <c r="A843" t="s">
        <v>727</v>
      </c>
      <c r="B843" t="s">
        <v>180</v>
      </c>
      <c r="C843">
        <v>379853</v>
      </c>
      <c r="D843">
        <v>22630.2</v>
      </c>
    </row>
    <row r="844" spans="1:4" x14ac:dyDescent="0.3">
      <c r="A844" t="s">
        <v>727</v>
      </c>
      <c r="B844" t="s">
        <v>181</v>
      </c>
      <c r="C844">
        <v>327655</v>
      </c>
      <c r="D844">
        <v>20830.099999999999</v>
      </c>
    </row>
    <row r="845" spans="1:4" x14ac:dyDescent="0.3">
      <c r="A845" t="s">
        <v>727</v>
      </c>
      <c r="B845" t="s">
        <v>182</v>
      </c>
      <c r="C845">
        <v>288222</v>
      </c>
      <c r="D845">
        <v>19215</v>
      </c>
    </row>
    <row r="846" spans="1:4" x14ac:dyDescent="0.3">
      <c r="A846" t="s">
        <v>727</v>
      </c>
      <c r="B846" t="s">
        <v>183</v>
      </c>
      <c r="C846">
        <v>256970</v>
      </c>
      <c r="D846">
        <v>18391.099999999999</v>
      </c>
    </row>
    <row r="847" spans="1:4" x14ac:dyDescent="0.3">
      <c r="A847" t="s">
        <v>727</v>
      </c>
      <c r="B847" t="s">
        <v>184</v>
      </c>
      <c r="C847">
        <v>261053</v>
      </c>
      <c r="D847">
        <v>19047.5</v>
      </c>
    </row>
    <row r="848" spans="1:4" x14ac:dyDescent="0.3">
      <c r="A848" t="s">
        <v>727</v>
      </c>
      <c r="B848" t="s">
        <v>185</v>
      </c>
      <c r="C848">
        <v>321078</v>
      </c>
      <c r="D848">
        <v>21175.599999999999</v>
      </c>
    </row>
    <row r="849" spans="1:4" x14ac:dyDescent="0.3">
      <c r="A849" t="s">
        <v>727</v>
      </c>
      <c r="B849" t="s">
        <v>186</v>
      </c>
      <c r="C849">
        <v>379556</v>
      </c>
      <c r="D849">
        <v>24390.400000000001</v>
      </c>
    </row>
    <row r="850" spans="1:4" x14ac:dyDescent="0.3">
      <c r="A850" t="s">
        <v>727</v>
      </c>
      <c r="B850" t="s">
        <v>187</v>
      </c>
      <c r="C850">
        <v>421259</v>
      </c>
      <c r="D850">
        <v>27430.2</v>
      </c>
    </row>
    <row r="851" spans="1:4" x14ac:dyDescent="0.3">
      <c r="A851" t="s">
        <v>727</v>
      </c>
      <c r="B851" t="s">
        <v>188</v>
      </c>
      <c r="C851">
        <v>438093</v>
      </c>
      <c r="D851">
        <v>30606.6</v>
      </c>
    </row>
    <row r="852" spans="1:4" x14ac:dyDescent="0.3">
      <c r="A852" t="s">
        <v>727</v>
      </c>
      <c r="B852" t="s">
        <v>189</v>
      </c>
      <c r="C852">
        <v>468075</v>
      </c>
      <c r="D852">
        <v>34835.5</v>
      </c>
    </row>
    <row r="853" spans="1:4" x14ac:dyDescent="0.3">
      <c r="A853" t="s">
        <v>727</v>
      </c>
      <c r="B853" t="s">
        <v>190</v>
      </c>
      <c r="C853">
        <v>533393</v>
      </c>
      <c r="D853">
        <v>40260.800000000003</v>
      </c>
    </row>
    <row r="854" spans="1:4" x14ac:dyDescent="0.3">
      <c r="A854" t="s">
        <v>727</v>
      </c>
      <c r="B854" t="s">
        <v>191</v>
      </c>
      <c r="C854">
        <v>610958</v>
      </c>
      <c r="D854">
        <v>46103.3</v>
      </c>
    </row>
    <row r="855" spans="1:4" x14ac:dyDescent="0.3">
      <c r="A855" t="s">
        <v>727</v>
      </c>
      <c r="B855" t="s">
        <v>192</v>
      </c>
      <c r="C855">
        <v>662035</v>
      </c>
      <c r="D855">
        <v>49200.3</v>
      </c>
    </row>
    <row r="856" spans="1:4" x14ac:dyDescent="0.3">
      <c r="A856" t="s">
        <v>727</v>
      </c>
      <c r="B856" t="s">
        <v>193</v>
      </c>
      <c r="C856">
        <v>656652</v>
      </c>
      <c r="D856">
        <v>48345.9</v>
      </c>
    </row>
    <row r="857" spans="1:4" x14ac:dyDescent="0.3">
      <c r="A857" t="s">
        <v>727</v>
      </c>
      <c r="B857" t="s">
        <v>194</v>
      </c>
      <c r="C857">
        <v>595165</v>
      </c>
      <c r="D857">
        <v>44789.2</v>
      </c>
    </row>
    <row r="858" spans="1:4" x14ac:dyDescent="0.3">
      <c r="A858" t="s">
        <v>727</v>
      </c>
      <c r="B858" t="s">
        <v>195</v>
      </c>
      <c r="C858">
        <v>522369</v>
      </c>
      <c r="D858">
        <v>41129.5</v>
      </c>
    </row>
    <row r="859" spans="1:4" x14ac:dyDescent="0.3">
      <c r="A859" t="s">
        <v>727</v>
      </c>
      <c r="B859" t="s">
        <v>196</v>
      </c>
      <c r="C859">
        <v>496474</v>
      </c>
      <c r="D859">
        <v>39315</v>
      </c>
    </row>
    <row r="860" spans="1:4" x14ac:dyDescent="0.3">
      <c r="A860" t="s">
        <v>727</v>
      </c>
      <c r="B860" t="s">
        <v>197</v>
      </c>
      <c r="C860">
        <v>480906</v>
      </c>
      <c r="D860">
        <v>38731.199999999997</v>
      </c>
    </row>
    <row r="861" spans="1:4" x14ac:dyDescent="0.3">
      <c r="A861" t="s">
        <v>727</v>
      </c>
      <c r="B861" t="s">
        <v>198</v>
      </c>
      <c r="C861">
        <v>475323</v>
      </c>
      <c r="D861">
        <v>38796.400000000001</v>
      </c>
    </row>
    <row r="862" spans="1:4" x14ac:dyDescent="0.3">
      <c r="A862" t="s">
        <v>727</v>
      </c>
      <c r="B862" t="s">
        <v>199</v>
      </c>
      <c r="C862">
        <v>486733</v>
      </c>
      <c r="D862">
        <v>24366.7</v>
      </c>
    </row>
    <row r="863" spans="1:4" x14ac:dyDescent="0.3">
      <c r="A863" t="s">
        <v>727</v>
      </c>
      <c r="B863" t="s">
        <v>200</v>
      </c>
      <c r="C863">
        <v>498224</v>
      </c>
      <c r="D863">
        <v>17206.099999999999</v>
      </c>
    </row>
    <row r="864" spans="1:4" x14ac:dyDescent="0.3">
      <c r="A864" t="s">
        <v>727</v>
      </c>
      <c r="B864" t="s">
        <v>201</v>
      </c>
      <c r="C864">
        <v>511703</v>
      </c>
      <c r="D864">
        <v>14943.7</v>
      </c>
    </row>
    <row r="865" spans="1:4" x14ac:dyDescent="0.3">
      <c r="A865" t="s">
        <v>727</v>
      </c>
      <c r="B865" t="s">
        <v>202</v>
      </c>
      <c r="C865">
        <v>526971</v>
      </c>
      <c r="D865">
        <v>15027.8</v>
      </c>
    </row>
    <row r="866" spans="1:4" x14ac:dyDescent="0.3">
      <c r="A866" t="s">
        <v>727</v>
      </c>
      <c r="B866" t="s">
        <v>203</v>
      </c>
      <c r="C866">
        <v>539703</v>
      </c>
      <c r="D866">
        <v>15581.4</v>
      </c>
    </row>
    <row r="867" spans="1:4" x14ac:dyDescent="0.3">
      <c r="A867" t="s">
        <v>727</v>
      </c>
      <c r="B867" t="s">
        <v>204</v>
      </c>
      <c r="C867">
        <v>547646</v>
      </c>
      <c r="D867">
        <v>16029</v>
      </c>
    </row>
    <row r="868" spans="1:4" x14ac:dyDescent="0.3">
      <c r="A868" t="s">
        <v>727</v>
      </c>
      <c r="B868" t="s">
        <v>205</v>
      </c>
      <c r="C868">
        <v>551577</v>
      </c>
      <c r="D868">
        <v>16304.4</v>
      </c>
    </row>
    <row r="869" spans="1:4" x14ac:dyDescent="0.3">
      <c r="A869" t="s">
        <v>727</v>
      </c>
      <c r="B869" t="s">
        <v>206</v>
      </c>
      <c r="C869">
        <v>553117</v>
      </c>
      <c r="D869">
        <v>16448.7</v>
      </c>
    </row>
    <row r="870" spans="1:4" x14ac:dyDescent="0.3">
      <c r="A870" t="s">
        <v>727</v>
      </c>
      <c r="B870" t="s">
        <v>207</v>
      </c>
      <c r="C870">
        <v>553574</v>
      </c>
      <c r="D870">
        <v>16508.8</v>
      </c>
    </row>
    <row r="871" spans="1:4" x14ac:dyDescent="0.3">
      <c r="A871" t="s">
        <v>727</v>
      </c>
      <c r="B871" t="s">
        <v>208</v>
      </c>
      <c r="C871">
        <v>553678</v>
      </c>
      <c r="D871">
        <v>16522.5</v>
      </c>
    </row>
    <row r="872" spans="1:4" x14ac:dyDescent="0.3">
      <c r="A872" t="s">
        <v>727</v>
      </c>
      <c r="B872" t="s">
        <v>209</v>
      </c>
      <c r="C872">
        <v>553650</v>
      </c>
      <c r="D872">
        <v>16515.900000000001</v>
      </c>
    </row>
    <row r="873" spans="1:4" x14ac:dyDescent="0.3">
      <c r="A873" t="s">
        <v>727</v>
      </c>
      <c r="B873" t="s">
        <v>210</v>
      </c>
      <c r="C873">
        <v>553587</v>
      </c>
      <c r="D873">
        <v>16503.900000000001</v>
      </c>
    </row>
    <row r="874" spans="1:4" x14ac:dyDescent="0.3">
      <c r="A874" t="s">
        <v>727</v>
      </c>
      <c r="B874" t="s">
        <v>211</v>
      </c>
      <c r="C874">
        <v>553527</v>
      </c>
      <c r="D874">
        <v>16493.400000000001</v>
      </c>
    </row>
    <row r="875" spans="1:4" x14ac:dyDescent="0.3">
      <c r="A875" t="s">
        <v>727</v>
      </c>
      <c r="B875" t="s">
        <v>3606</v>
      </c>
      <c r="C875">
        <v>553480</v>
      </c>
      <c r="D875">
        <v>16486.3</v>
      </c>
    </row>
    <row r="876" spans="1:4" x14ac:dyDescent="0.3">
      <c r="A876" t="s">
        <v>727</v>
      </c>
      <c r="B876" t="s">
        <v>212</v>
      </c>
      <c r="C876">
        <v>446836</v>
      </c>
      <c r="D876">
        <v>46297.4</v>
      </c>
    </row>
    <row r="877" spans="1:4" x14ac:dyDescent="0.3">
      <c r="A877" t="s">
        <v>727</v>
      </c>
      <c r="B877" t="s">
        <v>213</v>
      </c>
      <c r="C877">
        <v>163509</v>
      </c>
      <c r="D877">
        <v>37058.300000000003</v>
      </c>
    </row>
    <row r="878" spans="1:4" x14ac:dyDescent="0.3">
      <c r="A878" t="s">
        <v>727</v>
      </c>
      <c r="B878" t="s">
        <v>214</v>
      </c>
      <c r="C878">
        <v>915145</v>
      </c>
      <c r="D878">
        <v>239768</v>
      </c>
    </row>
    <row r="879" spans="1:4" x14ac:dyDescent="0.3">
      <c r="A879" t="s">
        <v>727</v>
      </c>
      <c r="B879" t="s">
        <v>215</v>
      </c>
      <c r="C879">
        <v>580968</v>
      </c>
      <c r="D879">
        <v>162564</v>
      </c>
    </row>
    <row r="880" spans="1:4" x14ac:dyDescent="0.3">
      <c r="A880" t="s">
        <v>727</v>
      </c>
      <c r="B880" t="s">
        <v>216</v>
      </c>
      <c r="C880">
        <v>666996</v>
      </c>
      <c r="D880">
        <v>109837</v>
      </c>
    </row>
    <row r="881" spans="1:4" x14ac:dyDescent="0.3">
      <c r="A881" t="s">
        <v>727</v>
      </c>
      <c r="B881" t="s">
        <v>217</v>
      </c>
      <c r="C881">
        <v>132504</v>
      </c>
      <c r="D881">
        <v>35908.199999999997</v>
      </c>
    </row>
    <row r="882" spans="1:4" x14ac:dyDescent="0.3">
      <c r="A882" t="s">
        <v>727</v>
      </c>
      <c r="B882" t="s">
        <v>218</v>
      </c>
      <c r="C882">
        <v>164969</v>
      </c>
      <c r="D882">
        <v>31156.9</v>
      </c>
    </row>
    <row r="883" spans="1:4" x14ac:dyDescent="0.3">
      <c r="A883" t="s">
        <v>727</v>
      </c>
      <c r="B883" t="s">
        <v>219</v>
      </c>
      <c r="C883">
        <v>913613</v>
      </c>
      <c r="D883">
        <v>111601</v>
      </c>
    </row>
    <row r="884" spans="1:4" x14ac:dyDescent="0.3">
      <c r="A884" t="s">
        <v>727</v>
      </c>
      <c r="B884" t="s">
        <v>220</v>
      </c>
      <c r="C884">
        <v>195785</v>
      </c>
      <c r="D884">
        <v>37410.6</v>
      </c>
    </row>
    <row r="885" spans="1:4" x14ac:dyDescent="0.3">
      <c r="A885" t="s">
        <v>727</v>
      </c>
      <c r="B885" t="s">
        <v>221</v>
      </c>
      <c r="C885">
        <v>830557</v>
      </c>
      <c r="D885">
        <v>99194.1</v>
      </c>
    </row>
    <row r="886" spans="1:4" x14ac:dyDescent="0.3">
      <c r="A886" t="s">
        <v>727</v>
      </c>
      <c r="B886" t="s">
        <v>222</v>
      </c>
      <c r="C886">
        <v>370392</v>
      </c>
      <c r="D886">
        <v>49417.5</v>
      </c>
    </row>
    <row r="887" spans="1:4" x14ac:dyDescent="0.3">
      <c r="A887" t="s">
        <v>727</v>
      </c>
      <c r="B887" t="s">
        <v>223</v>
      </c>
      <c r="C887">
        <v>206639</v>
      </c>
      <c r="D887">
        <v>30361.1</v>
      </c>
    </row>
    <row r="888" spans="1:4" x14ac:dyDescent="0.3">
      <c r="A888" t="s">
        <v>727</v>
      </c>
      <c r="B888" t="s">
        <v>224</v>
      </c>
      <c r="C888">
        <v>67149.100000000006</v>
      </c>
      <c r="D888">
        <v>16637.900000000001</v>
      </c>
    </row>
    <row r="889" spans="1:4" x14ac:dyDescent="0.3">
      <c r="A889" t="s">
        <v>727</v>
      </c>
      <c r="B889" t="s">
        <v>225</v>
      </c>
      <c r="C889">
        <v>281556</v>
      </c>
      <c r="D889">
        <v>37301.599999999999</v>
      </c>
    </row>
    <row r="890" spans="1:4" x14ac:dyDescent="0.3">
      <c r="A890" t="s">
        <v>727</v>
      </c>
      <c r="B890" t="s">
        <v>226</v>
      </c>
      <c r="C890">
        <v>554821</v>
      </c>
      <c r="D890">
        <v>63414.9</v>
      </c>
    </row>
    <row r="891" spans="1:4" x14ac:dyDescent="0.3">
      <c r="A891" t="s">
        <v>727</v>
      </c>
      <c r="B891" t="s">
        <v>227</v>
      </c>
      <c r="C891">
        <v>543201</v>
      </c>
      <c r="D891">
        <v>62706.5</v>
      </c>
    </row>
    <row r="892" spans="1:4" x14ac:dyDescent="0.3">
      <c r="A892" t="s">
        <v>727</v>
      </c>
      <c r="B892" t="s">
        <v>228</v>
      </c>
      <c r="C892">
        <v>299731</v>
      </c>
      <c r="D892">
        <v>42576.3</v>
      </c>
    </row>
    <row r="893" spans="1:4" x14ac:dyDescent="0.3">
      <c r="A893" t="s">
        <v>727</v>
      </c>
      <c r="B893" t="s">
        <v>229</v>
      </c>
      <c r="C893">
        <v>774086</v>
      </c>
      <c r="D893">
        <v>79771.600000000006</v>
      </c>
    </row>
    <row r="894" spans="1:4" x14ac:dyDescent="0.3">
      <c r="A894" t="s">
        <v>727</v>
      </c>
      <c r="B894" t="s">
        <v>230</v>
      </c>
      <c r="C894">
        <v>298102</v>
      </c>
      <c r="D894">
        <v>37477.1</v>
      </c>
    </row>
    <row r="895" spans="1:4" x14ac:dyDescent="0.3">
      <c r="A895" t="s">
        <v>727</v>
      </c>
      <c r="B895" t="s">
        <v>231</v>
      </c>
      <c r="C895">
        <v>252008</v>
      </c>
      <c r="D895">
        <v>31538.400000000001</v>
      </c>
    </row>
    <row r="896" spans="1:4" x14ac:dyDescent="0.3">
      <c r="A896" t="s">
        <v>727</v>
      </c>
      <c r="B896" t="s">
        <v>232</v>
      </c>
      <c r="C896">
        <v>233691</v>
      </c>
      <c r="D896">
        <v>31061.8</v>
      </c>
    </row>
    <row r="897" spans="1:4" x14ac:dyDescent="0.3">
      <c r="A897" t="s">
        <v>727</v>
      </c>
      <c r="B897" t="s">
        <v>233</v>
      </c>
      <c r="C897">
        <v>788763</v>
      </c>
      <c r="D897">
        <v>87459.1</v>
      </c>
    </row>
    <row r="898" spans="1:4" x14ac:dyDescent="0.3">
      <c r="A898" t="s">
        <v>727</v>
      </c>
      <c r="B898" t="s">
        <v>234</v>
      </c>
      <c r="C898">
        <v>324205</v>
      </c>
      <c r="D898">
        <v>40491.699999999997</v>
      </c>
    </row>
    <row r="899" spans="1:4" x14ac:dyDescent="0.3">
      <c r="A899" t="s">
        <v>727</v>
      </c>
      <c r="B899" t="s">
        <v>235</v>
      </c>
      <c r="C899">
        <v>254725</v>
      </c>
      <c r="D899">
        <v>33378.199999999997</v>
      </c>
    </row>
    <row r="900" spans="1:4" x14ac:dyDescent="0.3">
      <c r="A900" t="s">
        <v>727</v>
      </c>
      <c r="B900" t="s">
        <v>236</v>
      </c>
      <c r="C900">
        <v>605235</v>
      </c>
      <c r="D900">
        <v>63840</v>
      </c>
    </row>
    <row r="901" spans="1:4" x14ac:dyDescent="0.3">
      <c r="A901" t="s">
        <v>727</v>
      </c>
      <c r="B901" t="s">
        <v>237</v>
      </c>
      <c r="C901">
        <v>462798</v>
      </c>
      <c r="D901">
        <v>49610.3</v>
      </c>
    </row>
    <row r="902" spans="1:4" x14ac:dyDescent="0.3">
      <c r="A902" t="s">
        <v>727</v>
      </c>
      <c r="B902" t="s">
        <v>238</v>
      </c>
      <c r="C902">
        <v>169268</v>
      </c>
      <c r="D902">
        <v>24308.400000000001</v>
      </c>
    </row>
    <row r="903" spans="1:4" x14ac:dyDescent="0.3">
      <c r="A903" t="s">
        <v>727</v>
      </c>
      <c r="B903" t="s">
        <v>239</v>
      </c>
      <c r="C903">
        <v>321863</v>
      </c>
      <c r="D903">
        <v>35820.5</v>
      </c>
    </row>
    <row r="904" spans="1:4" x14ac:dyDescent="0.3">
      <c r="A904" t="s">
        <v>727</v>
      </c>
      <c r="B904" t="s">
        <v>240</v>
      </c>
      <c r="C904">
        <v>271071</v>
      </c>
      <c r="D904">
        <v>30842.1</v>
      </c>
    </row>
    <row r="905" spans="1:4" x14ac:dyDescent="0.3">
      <c r="A905" t="s">
        <v>727</v>
      </c>
      <c r="B905" t="s">
        <v>241</v>
      </c>
      <c r="C905">
        <v>205640</v>
      </c>
      <c r="D905">
        <v>25796</v>
      </c>
    </row>
    <row r="906" spans="1:4" x14ac:dyDescent="0.3">
      <c r="A906" t="s">
        <v>727</v>
      </c>
      <c r="B906" t="s">
        <v>242</v>
      </c>
      <c r="C906">
        <v>286062</v>
      </c>
      <c r="D906">
        <v>34096.6</v>
      </c>
    </row>
    <row r="907" spans="1:4" x14ac:dyDescent="0.3">
      <c r="A907" t="s">
        <v>727</v>
      </c>
      <c r="B907" t="s">
        <v>243</v>
      </c>
      <c r="C907">
        <v>776637</v>
      </c>
      <c r="D907">
        <v>77743.899999999994</v>
      </c>
    </row>
    <row r="908" spans="1:4" x14ac:dyDescent="0.3">
      <c r="A908" t="s">
        <v>727</v>
      </c>
      <c r="B908" t="s">
        <v>244</v>
      </c>
      <c r="C908">
        <v>316141</v>
      </c>
      <c r="D908">
        <v>39959</v>
      </c>
    </row>
    <row r="909" spans="1:4" x14ac:dyDescent="0.3">
      <c r="A909" t="s">
        <v>727</v>
      </c>
      <c r="B909" t="s">
        <v>245</v>
      </c>
      <c r="C909">
        <v>1041690</v>
      </c>
      <c r="D909">
        <v>108290</v>
      </c>
    </row>
    <row r="910" spans="1:4" x14ac:dyDescent="0.3">
      <c r="A910" t="s">
        <v>727</v>
      </c>
      <c r="B910" t="s">
        <v>246</v>
      </c>
      <c r="C910">
        <v>164658</v>
      </c>
      <c r="D910">
        <v>29397.8</v>
      </c>
    </row>
    <row r="911" spans="1:4" x14ac:dyDescent="0.3">
      <c r="A911" t="s">
        <v>727</v>
      </c>
      <c r="B911" t="s">
        <v>247</v>
      </c>
      <c r="C911">
        <v>685840</v>
      </c>
      <c r="D911">
        <v>77826.600000000006</v>
      </c>
    </row>
    <row r="912" spans="1:4" x14ac:dyDescent="0.3">
      <c r="A912" t="s">
        <v>727</v>
      </c>
      <c r="B912" t="s">
        <v>248</v>
      </c>
      <c r="C912">
        <v>910366</v>
      </c>
      <c r="D912">
        <v>105243</v>
      </c>
    </row>
    <row r="913" spans="1:4" x14ac:dyDescent="0.3">
      <c r="A913" t="s">
        <v>727</v>
      </c>
      <c r="B913" t="s">
        <v>249</v>
      </c>
      <c r="C913">
        <v>428058</v>
      </c>
      <c r="D913">
        <v>58518.8</v>
      </c>
    </row>
    <row r="914" spans="1:4" x14ac:dyDescent="0.3">
      <c r="A914" t="s">
        <v>727</v>
      </c>
      <c r="B914" t="s">
        <v>250</v>
      </c>
      <c r="C914">
        <v>1066030</v>
      </c>
      <c r="D914">
        <v>126548</v>
      </c>
    </row>
    <row r="915" spans="1:4" x14ac:dyDescent="0.3">
      <c r="A915" t="s">
        <v>727</v>
      </c>
      <c r="B915" t="s">
        <v>251</v>
      </c>
      <c r="C915">
        <v>185786</v>
      </c>
      <c r="D915">
        <v>30867.1</v>
      </c>
    </row>
    <row r="916" spans="1:4" x14ac:dyDescent="0.3">
      <c r="A916" t="s">
        <v>727</v>
      </c>
      <c r="B916" t="s">
        <v>252</v>
      </c>
      <c r="C916">
        <v>289922</v>
      </c>
      <c r="D916">
        <v>37053.1</v>
      </c>
    </row>
    <row r="917" spans="1:4" x14ac:dyDescent="0.3">
      <c r="A917" t="s">
        <v>727</v>
      </c>
      <c r="B917" t="s">
        <v>253</v>
      </c>
      <c r="C917">
        <v>187003</v>
      </c>
      <c r="D917">
        <v>28212.5</v>
      </c>
    </row>
    <row r="918" spans="1:4" x14ac:dyDescent="0.3">
      <c r="A918" t="s">
        <v>727</v>
      </c>
      <c r="B918" t="s">
        <v>254</v>
      </c>
      <c r="C918">
        <v>157546</v>
      </c>
      <c r="D918">
        <v>30359.9</v>
      </c>
    </row>
    <row r="919" spans="1:4" x14ac:dyDescent="0.3">
      <c r="A919" t="s">
        <v>727</v>
      </c>
      <c r="B919" t="s">
        <v>255</v>
      </c>
      <c r="C919">
        <v>698662</v>
      </c>
      <c r="D919">
        <v>81448.600000000006</v>
      </c>
    </row>
    <row r="920" spans="1:4" x14ac:dyDescent="0.3">
      <c r="A920" t="s">
        <v>727</v>
      </c>
      <c r="B920" t="s">
        <v>256</v>
      </c>
      <c r="C920">
        <v>211337</v>
      </c>
      <c r="D920">
        <v>34613.9</v>
      </c>
    </row>
    <row r="921" spans="1:4" x14ac:dyDescent="0.3">
      <c r="A921" t="s">
        <v>727</v>
      </c>
      <c r="B921" t="s">
        <v>257</v>
      </c>
      <c r="C921">
        <v>270163</v>
      </c>
      <c r="D921">
        <v>38651</v>
      </c>
    </row>
    <row r="922" spans="1:4" x14ac:dyDescent="0.3">
      <c r="A922" t="s">
        <v>727</v>
      </c>
      <c r="B922" t="s">
        <v>258</v>
      </c>
      <c r="C922">
        <v>446836</v>
      </c>
      <c r="D922">
        <v>46297.4</v>
      </c>
    </row>
    <row r="923" spans="1:4" x14ac:dyDescent="0.3">
      <c r="A923" t="s">
        <v>727</v>
      </c>
      <c r="B923" t="s">
        <v>259</v>
      </c>
      <c r="C923">
        <v>446836</v>
      </c>
      <c r="D923">
        <v>46297.4</v>
      </c>
    </row>
    <row r="924" spans="1:4" x14ac:dyDescent="0.3">
      <c r="A924" t="s">
        <v>727</v>
      </c>
      <c r="B924" t="s">
        <v>260</v>
      </c>
      <c r="C924">
        <v>446836</v>
      </c>
      <c r="D924">
        <v>46297.4</v>
      </c>
    </row>
    <row r="925" spans="1:4" x14ac:dyDescent="0.3">
      <c r="A925" t="s">
        <v>727</v>
      </c>
      <c r="B925" t="s">
        <v>261</v>
      </c>
      <c r="C925">
        <v>446836</v>
      </c>
      <c r="D925">
        <v>46297.4</v>
      </c>
    </row>
    <row r="926" spans="1:4" x14ac:dyDescent="0.3">
      <c r="A926" t="s">
        <v>727</v>
      </c>
      <c r="B926" t="s">
        <v>262</v>
      </c>
      <c r="C926">
        <v>446836</v>
      </c>
      <c r="D926">
        <v>46297.4</v>
      </c>
    </row>
    <row r="927" spans="1:4" x14ac:dyDescent="0.3">
      <c r="A927" t="s">
        <v>727</v>
      </c>
      <c r="B927" t="s">
        <v>263</v>
      </c>
      <c r="C927">
        <v>446836</v>
      </c>
      <c r="D927">
        <v>46297.4</v>
      </c>
    </row>
    <row r="928" spans="1:4" x14ac:dyDescent="0.3">
      <c r="A928" t="s">
        <v>727</v>
      </c>
      <c r="B928" t="s">
        <v>264</v>
      </c>
      <c r="C928">
        <v>446836</v>
      </c>
      <c r="D928">
        <v>46297.4</v>
      </c>
    </row>
    <row r="929" spans="1:4" x14ac:dyDescent="0.3">
      <c r="A929" t="s">
        <v>727</v>
      </c>
      <c r="B929" t="s">
        <v>265</v>
      </c>
      <c r="C929">
        <v>446836</v>
      </c>
      <c r="D929">
        <v>46297.4</v>
      </c>
    </row>
    <row r="930" spans="1:4" x14ac:dyDescent="0.3">
      <c r="A930" t="s">
        <v>727</v>
      </c>
      <c r="B930" t="s">
        <v>266</v>
      </c>
      <c r="C930">
        <v>446836</v>
      </c>
      <c r="D930">
        <v>46297.4</v>
      </c>
    </row>
    <row r="931" spans="1:4" x14ac:dyDescent="0.3">
      <c r="A931" t="s">
        <v>727</v>
      </c>
      <c r="B931" t="s">
        <v>267</v>
      </c>
      <c r="C931">
        <v>446836</v>
      </c>
      <c r="D931">
        <v>46297.4</v>
      </c>
    </row>
    <row r="932" spans="1:4" x14ac:dyDescent="0.3">
      <c r="A932" t="s">
        <v>727</v>
      </c>
      <c r="B932" t="s">
        <v>268</v>
      </c>
      <c r="C932">
        <v>446836</v>
      </c>
      <c r="D932">
        <v>46297.4</v>
      </c>
    </row>
    <row r="933" spans="1:4" x14ac:dyDescent="0.3">
      <c r="A933" t="s">
        <v>727</v>
      </c>
      <c r="B933" t="s">
        <v>269</v>
      </c>
      <c r="C933">
        <v>446836</v>
      </c>
      <c r="D933">
        <v>46297.4</v>
      </c>
    </row>
    <row r="934" spans="1:4" x14ac:dyDescent="0.3">
      <c r="A934" t="s">
        <v>727</v>
      </c>
      <c r="B934" t="s">
        <v>270</v>
      </c>
      <c r="C934">
        <v>446836</v>
      </c>
      <c r="D934">
        <v>46297.4</v>
      </c>
    </row>
    <row r="935" spans="1:4" x14ac:dyDescent="0.3">
      <c r="A935" t="s">
        <v>727</v>
      </c>
      <c r="B935" t="s">
        <v>271</v>
      </c>
      <c r="C935">
        <v>446836</v>
      </c>
      <c r="D935">
        <v>46297.4</v>
      </c>
    </row>
    <row r="936" spans="1:4" x14ac:dyDescent="0.3">
      <c r="A936" t="s">
        <v>727</v>
      </c>
      <c r="B936" t="s">
        <v>272</v>
      </c>
      <c r="C936">
        <v>446836</v>
      </c>
      <c r="D936">
        <v>46297.4</v>
      </c>
    </row>
    <row r="937" spans="1:4" x14ac:dyDescent="0.3">
      <c r="A937" t="s">
        <v>727</v>
      </c>
      <c r="B937" t="s">
        <v>273</v>
      </c>
      <c r="C937">
        <v>446836</v>
      </c>
      <c r="D937">
        <v>46297.4</v>
      </c>
    </row>
    <row r="938" spans="1:4" x14ac:dyDescent="0.3">
      <c r="A938" t="s">
        <v>727</v>
      </c>
      <c r="B938" t="s">
        <v>274</v>
      </c>
      <c r="C938">
        <v>446836</v>
      </c>
      <c r="D938">
        <v>46297.4</v>
      </c>
    </row>
    <row r="939" spans="1:4" x14ac:dyDescent="0.3">
      <c r="A939" t="s">
        <v>727</v>
      </c>
      <c r="B939" t="s">
        <v>3607</v>
      </c>
      <c r="C939">
        <v>446836</v>
      </c>
      <c r="D939">
        <v>46297.4</v>
      </c>
    </row>
    <row r="940" spans="1:4" x14ac:dyDescent="0.3">
      <c r="A940" t="s">
        <v>727</v>
      </c>
      <c r="B940" t="s">
        <v>275</v>
      </c>
      <c r="C940">
        <v>0.52231099999999997</v>
      </c>
      <c r="D940">
        <v>8.0101699999999998E-2</v>
      </c>
    </row>
    <row r="941" spans="1:4" x14ac:dyDescent="0.3">
      <c r="A941" t="s">
        <v>727</v>
      </c>
      <c r="B941" t="s">
        <v>276</v>
      </c>
      <c r="C941">
        <v>0.57974999999999999</v>
      </c>
      <c r="D941">
        <v>7.6036000000000006E-2</v>
      </c>
    </row>
    <row r="942" spans="1:4" x14ac:dyDescent="0.3">
      <c r="A942" t="s">
        <v>727</v>
      </c>
      <c r="B942" t="s">
        <v>277</v>
      </c>
      <c r="C942">
        <v>0.48239500000000002</v>
      </c>
      <c r="D942">
        <v>7.1955900000000003E-2</v>
      </c>
    </row>
    <row r="943" spans="1:4" x14ac:dyDescent="0.3">
      <c r="A943" t="s">
        <v>727</v>
      </c>
      <c r="B943" t="s">
        <v>278</v>
      </c>
      <c r="C943">
        <v>0.39651900000000001</v>
      </c>
      <c r="D943">
        <v>5.6002000000000003E-2</v>
      </c>
    </row>
    <row r="944" spans="1:4" x14ac:dyDescent="0.3">
      <c r="A944" t="s">
        <v>727</v>
      </c>
      <c r="B944" t="s">
        <v>279</v>
      </c>
      <c r="C944">
        <v>0.40192499999999998</v>
      </c>
      <c r="D944">
        <v>4.5824799999999999E-2</v>
      </c>
    </row>
    <row r="945" spans="1:4" x14ac:dyDescent="0.3">
      <c r="A945" t="s">
        <v>727</v>
      </c>
      <c r="B945" t="s">
        <v>280</v>
      </c>
      <c r="C945">
        <v>0.33179199999999998</v>
      </c>
      <c r="D945">
        <v>3.63302E-2</v>
      </c>
    </row>
    <row r="946" spans="1:4" x14ac:dyDescent="0.3">
      <c r="A946" t="s">
        <v>727</v>
      </c>
      <c r="B946" t="s">
        <v>281</v>
      </c>
      <c r="C946">
        <v>0.384216</v>
      </c>
      <c r="D946">
        <v>3.5313900000000002E-2</v>
      </c>
    </row>
    <row r="947" spans="1:4" x14ac:dyDescent="0.3">
      <c r="A947" t="s">
        <v>727</v>
      </c>
      <c r="B947" t="s">
        <v>282</v>
      </c>
      <c r="C947">
        <v>0.45245099999999999</v>
      </c>
      <c r="D947">
        <v>3.5342499999999999E-2</v>
      </c>
    </row>
    <row r="948" spans="1:4" x14ac:dyDescent="0.3">
      <c r="A948" t="s">
        <v>727</v>
      </c>
      <c r="B948" t="s">
        <v>283</v>
      </c>
      <c r="C948">
        <v>0.49832199999999999</v>
      </c>
      <c r="D948">
        <v>3.4657500000000001E-2</v>
      </c>
    </row>
    <row r="949" spans="1:4" x14ac:dyDescent="0.3">
      <c r="A949" t="s">
        <v>727</v>
      </c>
      <c r="B949" t="s">
        <v>284</v>
      </c>
      <c r="C949">
        <v>0.48532599999999998</v>
      </c>
      <c r="D949">
        <v>3.2867599999999997E-2</v>
      </c>
    </row>
    <row r="950" spans="1:4" x14ac:dyDescent="0.3">
      <c r="A950" t="s">
        <v>727</v>
      </c>
      <c r="B950" t="s">
        <v>285</v>
      </c>
      <c r="C950">
        <v>0.501108</v>
      </c>
      <c r="D950">
        <v>3.1352699999999997E-2</v>
      </c>
    </row>
    <row r="951" spans="1:4" x14ac:dyDescent="0.3">
      <c r="A951" t="s">
        <v>727</v>
      </c>
      <c r="B951" t="s">
        <v>286</v>
      </c>
      <c r="C951">
        <v>0.58790500000000001</v>
      </c>
      <c r="D951">
        <v>3.0204999999999999E-2</v>
      </c>
    </row>
    <row r="952" spans="1:4" x14ac:dyDescent="0.3">
      <c r="A952" t="s">
        <v>727</v>
      </c>
      <c r="B952" t="s">
        <v>287</v>
      </c>
      <c r="C952">
        <v>0.55809399999999998</v>
      </c>
      <c r="D952">
        <v>2.97761E-2</v>
      </c>
    </row>
    <row r="953" spans="1:4" x14ac:dyDescent="0.3">
      <c r="A953" t="s">
        <v>727</v>
      </c>
      <c r="B953" t="s">
        <v>288</v>
      </c>
      <c r="C953">
        <v>0.56601599999999996</v>
      </c>
      <c r="D953">
        <v>2.9296800000000001E-2</v>
      </c>
    </row>
    <row r="954" spans="1:4" x14ac:dyDescent="0.3">
      <c r="A954" t="s">
        <v>727</v>
      </c>
      <c r="B954" t="s">
        <v>289</v>
      </c>
      <c r="C954">
        <v>0.67712000000000006</v>
      </c>
      <c r="D954">
        <v>2.67557E-2</v>
      </c>
    </row>
    <row r="955" spans="1:4" x14ac:dyDescent="0.3">
      <c r="A955" t="s">
        <v>727</v>
      </c>
      <c r="B955" t="s">
        <v>290</v>
      </c>
      <c r="C955">
        <v>0.68586999999999998</v>
      </c>
      <c r="D955">
        <v>2.7545199999999999E-2</v>
      </c>
    </row>
    <row r="956" spans="1:4" x14ac:dyDescent="0.3">
      <c r="A956" t="s">
        <v>727</v>
      </c>
      <c r="B956" t="s">
        <v>291</v>
      </c>
      <c r="C956">
        <v>0.63990800000000003</v>
      </c>
      <c r="D956">
        <v>2.8197900000000001E-2</v>
      </c>
    </row>
    <row r="957" spans="1:4" x14ac:dyDescent="0.3">
      <c r="A957" t="s">
        <v>727</v>
      </c>
      <c r="B957" t="s">
        <v>292</v>
      </c>
      <c r="C957">
        <v>0.682392</v>
      </c>
      <c r="D957">
        <v>2.58176E-2</v>
      </c>
    </row>
    <row r="958" spans="1:4" x14ac:dyDescent="0.3">
      <c r="A958" t="s">
        <v>727</v>
      </c>
      <c r="B958" t="s">
        <v>293</v>
      </c>
      <c r="C958">
        <v>0.74500599999999995</v>
      </c>
      <c r="D958">
        <v>2.3405499999999999E-2</v>
      </c>
    </row>
    <row r="959" spans="1:4" x14ac:dyDescent="0.3">
      <c r="A959" t="s">
        <v>727</v>
      </c>
      <c r="B959" t="s">
        <v>294</v>
      </c>
      <c r="C959">
        <v>0.71906300000000001</v>
      </c>
      <c r="D959">
        <v>2.4844399999999999E-2</v>
      </c>
    </row>
    <row r="960" spans="1:4" x14ac:dyDescent="0.3">
      <c r="A960" t="s">
        <v>727</v>
      </c>
      <c r="B960" t="s">
        <v>295</v>
      </c>
      <c r="C960">
        <v>0.75580999999999998</v>
      </c>
      <c r="D960">
        <v>2.3787800000000001E-2</v>
      </c>
    </row>
    <row r="961" spans="1:4" x14ac:dyDescent="0.3">
      <c r="A961" t="s">
        <v>727</v>
      </c>
      <c r="B961" t="s">
        <v>296</v>
      </c>
      <c r="C961">
        <v>0.69183600000000001</v>
      </c>
      <c r="D961">
        <v>2.8010199999999999E-2</v>
      </c>
    </row>
    <row r="962" spans="1:4" x14ac:dyDescent="0.3">
      <c r="A962" t="s">
        <v>727</v>
      </c>
      <c r="B962" t="s">
        <v>297</v>
      </c>
      <c r="C962">
        <v>0.69045400000000001</v>
      </c>
      <c r="D962">
        <v>2.8892000000000001E-2</v>
      </c>
    </row>
    <row r="963" spans="1:4" x14ac:dyDescent="0.3">
      <c r="A963" t="s">
        <v>727</v>
      </c>
      <c r="B963" t="s">
        <v>298</v>
      </c>
      <c r="C963">
        <v>0.68839099999999998</v>
      </c>
      <c r="D963">
        <v>2.8773699999999999E-2</v>
      </c>
    </row>
    <row r="964" spans="1:4" x14ac:dyDescent="0.3">
      <c r="A964" t="s">
        <v>727</v>
      </c>
      <c r="B964" t="s">
        <v>299</v>
      </c>
      <c r="C964">
        <v>0.64565099999999997</v>
      </c>
      <c r="D964">
        <v>2.9345199999999998E-2</v>
      </c>
    </row>
    <row r="965" spans="1:4" x14ac:dyDescent="0.3">
      <c r="A965" t="s">
        <v>727</v>
      </c>
      <c r="B965" t="s">
        <v>300</v>
      </c>
      <c r="C965">
        <v>0.67559800000000003</v>
      </c>
      <c r="D965">
        <v>2.75274E-2</v>
      </c>
    </row>
    <row r="966" spans="1:4" x14ac:dyDescent="0.3">
      <c r="A966" t="s">
        <v>727</v>
      </c>
      <c r="B966" t="s">
        <v>301</v>
      </c>
      <c r="C966">
        <v>0.67684999999999995</v>
      </c>
      <c r="D966">
        <v>2.6727399999999998E-2</v>
      </c>
    </row>
    <row r="967" spans="1:4" x14ac:dyDescent="0.3">
      <c r="A967" t="s">
        <v>727</v>
      </c>
      <c r="B967" t="s">
        <v>302</v>
      </c>
      <c r="C967">
        <v>0.68731100000000001</v>
      </c>
      <c r="D967">
        <v>2.56224E-2</v>
      </c>
    </row>
    <row r="968" spans="1:4" x14ac:dyDescent="0.3">
      <c r="A968" t="s">
        <v>727</v>
      </c>
      <c r="B968" t="s">
        <v>303</v>
      </c>
      <c r="C968">
        <v>0.69780900000000001</v>
      </c>
      <c r="D968">
        <v>2.5142899999999999E-2</v>
      </c>
    </row>
    <row r="969" spans="1:4" x14ac:dyDescent="0.3">
      <c r="A969" t="s">
        <v>727</v>
      </c>
      <c r="B969" t="s">
        <v>304</v>
      </c>
      <c r="C969">
        <v>0.70686000000000004</v>
      </c>
      <c r="D969">
        <v>2.5155899999999998E-2</v>
      </c>
    </row>
    <row r="970" spans="1:4" x14ac:dyDescent="0.3">
      <c r="A970" t="s">
        <v>727</v>
      </c>
      <c r="B970" t="s">
        <v>305</v>
      </c>
      <c r="C970">
        <v>0.70172900000000005</v>
      </c>
      <c r="D970">
        <v>2.5809200000000001E-2</v>
      </c>
    </row>
    <row r="971" spans="1:4" x14ac:dyDescent="0.3">
      <c r="A971" t="s">
        <v>727</v>
      </c>
      <c r="B971" t="s">
        <v>306</v>
      </c>
      <c r="C971">
        <v>0.73689700000000002</v>
      </c>
      <c r="D971">
        <v>2.4759099999999999E-2</v>
      </c>
    </row>
    <row r="972" spans="1:4" x14ac:dyDescent="0.3">
      <c r="A972" t="s">
        <v>727</v>
      </c>
      <c r="B972" t="s">
        <v>307</v>
      </c>
      <c r="C972">
        <v>0.76353899999999997</v>
      </c>
      <c r="D972">
        <v>2.39042E-2</v>
      </c>
    </row>
    <row r="973" spans="1:4" x14ac:dyDescent="0.3">
      <c r="A973" t="s">
        <v>727</v>
      </c>
      <c r="B973" t="s">
        <v>308</v>
      </c>
      <c r="C973">
        <v>0.728657</v>
      </c>
      <c r="D973">
        <v>2.5566100000000001E-2</v>
      </c>
    </row>
    <row r="974" spans="1:4" x14ac:dyDescent="0.3">
      <c r="A974" t="s">
        <v>727</v>
      </c>
      <c r="B974" t="s">
        <v>309</v>
      </c>
      <c r="C974">
        <v>0.76409000000000005</v>
      </c>
      <c r="D974">
        <v>2.3037499999999999E-2</v>
      </c>
    </row>
    <row r="975" spans="1:4" x14ac:dyDescent="0.3">
      <c r="A975" t="s">
        <v>727</v>
      </c>
      <c r="B975" t="s">
        <v>310</v>
      </c>
      <c r="C975">
        <v>0.75205299999999997</v>
      </c>
      <c r="D975">
        <v>2.3821100000000001E-2</v>
      </c>
    </row>
    <row r="976" spans="1:4" x14ac:dyDescent="0.3">
      <c r="A976" t="s">
        <v>727</v>
      </c>
      <c r="B976" t="s">
        <v>311</v>
      </c>
      <c r="C976">
        <v>0.74268100000000004</v>
      </c>
      <c r="D976">
        <v>2.5085300000000001E-2</v>
      </c>
    </row>
    <row r="977" spans="1:4" x14ac:dyDescent="0.3">
      <c r="A977" t="s">
        <v>727</v>
      </c>
      <c r="B977" t="s">
        <v>312</v>
      </c>
      <c r="C977">
        <v>0.73561699999999997</v>
      </c>
      <c r="D977">
        <v>2.63304E-2</v>
      </c>
    </row>
    <row r="978" spans="1:4" x14ac:dyDescent="0.3">
      <c r="A978" t="s">
        <v>727</v>
      </c>
      <c r="B978" t="s">
        <v>313</v>
      </c>
      <c r="C978">
        <v>0.70671700000000004</v>
      </c>
      <c r="D978">
        <v>2.8181399999999999E-2</v>
      </c>
    </row>
    <row r="979" spans="1:4" x14ac:dyDescent="0.3">
      <c r="A979" t="s">
        <v>727</v>
      </c>
      <c r="B979" t="s">
        <v>314</v>
      </c>
      <c r="C979">
        <v>0.68649700000000002</v>
      </c>
      <c r="D979">
        <v>2.93403E-2</v>
      </c>
    </row>
    <row r="980" spans="1:4" x14ac:dyDescent="0.3">
      <c r="A980" t="s">
        <v>727</v>
      </c>
      <c r="B980" t="s">
        <v>315</v>
      </c>
      <c r="C980">
        <v>0.64232599999999995</v>
      </c>
      <c r="D980">
        <v>3.0972699999999999E-2</v>
      </c>
    </row>
    <row r="981" spans="1:4" x14ac:dyDescent="0.3">
      <c r="A981" t="s">
        <v>727</v>
      </c>
      <c r="B981" t="s">
        <v>316</v>
      </c>
      <c r="C981">
        <v>0.58654099999999998</v>
      </c>
      <c r="D981">
        <v>3.18605E-2</v>
      </c>
    </row>
    <row r="982" spans="1:4" x14ac:dyDescent="0.3">
      <c r="A982" t="s">
        <v>727</v>
      </c>
      <c r="B982" t="s">
        <v>317</v>
      </c>
      <c r="C982">
        <v>0.57528900000000005</v>
      </c>
      <c r="D982">
        <v>3.1732999999999997E-2</v>
      </c>
    </row>
    <row r="983" spans="1:4" x14ac:dyDescent="0.3">
      <c r="A983" t="s">
        <v>727</v>
      </c>
      <c r="B983" t="s">
        <v>10</v>
      </c>
      <c r="C983">
        <v>0.585808</v>
      </c>
      <c r="D983">
        <v>3.1678100000000001E-2</v>
      </c>
    </row>
    <row r="984" spans="1:4" x14ac:dyDescent="0.3">
      <c r="A984" t="s">
        <v>727</v>
      </c>
      <c r="B984" t="s">
        <v>318</v>
      </c>
      <c r="C984">
        <v>0.53551400000000005</v>
      </c>
      <c r="D984">
        <v>3.1940799999999998E-2</v>
      </c>
    </row>
    <row r="985" spans="1:4" x14ac:dyDescent="0.3">
      <c r="A985" t="s">
        <v>727</v>
      </c>
      <c r="B985" t="s">
        <v>319</v>
      </c>
      <c r="C985">
        <v>0.60094899999999996</v>
      </c>
      <c r="D985">
        <v>3.0802300000000001E-2</v>
      </c>
    </row>
    <row r="986" spans="1:4" x14ac:dyDescent="0.3">
      <c r="A986" t="s">
        <v>727</v>
      </c>
      <c r="B986" t="s">
        <v>320</v>
      </c>
      <c r="C986">
        <v>0.59822799999999998</v>
      </c>
      <c r="D986">
        <v>3.07113E-2</v>
      </c>
    </row>
    <row r="987" spans="1:4" x14ac:dyDescent="0.3">
      <c r="A987" t="s">
        <v>727</v>
      </c>
      <c r="B987" t="s">
        <v>321</v>
      </c>
      <c r="C987">
        <v>0.55844700000000003</v>
      </c>
      <c r="D987">
        <v>2.6324299999999998E-2</v>
      </c>
    </row>
    <row r="988" spans="1:4" x14ac:dyDescent="0.3">
      <c r="A988" t="s">
        <v>727</v>
      </c>
      <c r="B988" t="s">
        <v>322</v>
      </c>
      <c r="C988">
        <v>0.56234099999999998</v>
      </c>
      <c r="D988">
        <v>1.5470299999999999E-2</v>
      </c>
    </row>
    <row r="989" spans="1:4" x14ac:dyDescent="0.3">
      <c r="A989" t="s">
        <v>727</v>
      </c>
      <c r="B989" t="s">
        <v>323</v>
      </c>
      <c r="C989">
        <v>0.56683899999999998</v>
      </c>
      <c r="D989">
        <v>9.0066999999999994E-3</v>
      </c>
    </row>
    <row r="990" spans="1:4" x14ac:dyDescent="0.3">
      <c r="A990" t="s">
        <v>727</v>
      </c>
      <c r="B990" t="s">
        <v>324</v>
      </c>
      <c r="C990">
        <v>0.57526100000000002</v>
      </c>
      <c r="D990">
        <v>5.2226099999999999E-3</v>
      </c>
    </row>
    <row r="991" spans="1:4" x14ac:dyDescent="0.3">
      <c r="A991" t="s">
        <v>727</v>
      </c>
      <c r="B991" t="s">
        <v>325</v>
      </c>
      <c r="C991">
        <v>0.58546299999999996</v>
      </c>
      <c r="D991">
        <v>3.2601100000000001E-3</v>
      </c>
    </row>
    <row r="992" spans="1:4" x14ac:dyDescent="0.3">
      <c r="A992" t="s">
        <v>727</v>
      </c>
      <c r="B992" t="s">
        <v>326</v>
      </c>
      <c r="C992">
        <v>0.59391899999999997</v>
      </c>
      <c r="D992">
        <v>2.4416099999999999E-3</v>
      </c>
    </row>
    <row r="993" spans="1:4" x14ac:dyDescent="0.3">
      <c r="A993" t="s">
        <v>727</v>
      </c>
      <c r="B993" t="s">
        <v>327</v>
      </c>
      <c r="C993">
        <v>0.59850800000000004</v>
      </c>
      <c r="D993">
        <v>2.2144600000000001E-3</v>
      </c>
    </row>
    <row r="994" spans="1:4" x14ac:dyDescent="0.3">
      <c r="A994" t="s">
        <v>727</v>
      </c>
      <c r="B994" t="s">
        <v>328</v>
      </c>
      <c r="C994">
        <v>0.60046500000000003</v>
      </c>
      <c r="D994">
        <v>2.1591000000000002E-3</v>
      </c>
    </row>
    <row r="995" spans="1:4" x14ac:dyDescent="0.3">
      <c r="A995" t="s">
        <v>727</v>
      </c>
      <c r="B995" t="s">
        <v>329</v>
      </c>
      <c r="C995">
        <v>0.60098700000000005</v>
      </c>
      <c r="D995">
        <v>2.13942E-3</v>
      </c>
    </row>
    <row r="996" spans="1:4" x14ac:dyDescent="0.3">
      <c r="A996" t="s">
        <v>727</v>
      </c>
      <c r="B996" t="s">
        <v>330</v>
      </c>
      <c r="C996">
        <v>0.60064700000000004</v>
      </c>
      <c r="D996">
        <v>2.1309200000000001E-3</v>
      </c>
    </row>
    <row r="997" spans="1:4" x14ac:dyDescent="0.3">
      <c r="A997" t="s">
        <v>727</v>
      </c>
      <c r="B997" t="s">
        <v>331</v>
      </c>
      <c r="C997">
        <v>0.60057099999999997</v>
      </c>
      <c r="D997">
        <v>2.1172399999999998E-3</v>
      </c>
    </row>
    <row r="998" spans="1:4" x14ac:dyDescent="0.3">
      <c r="A998" t="s">
        <v>727</v>
      </c>
      <c r="B998" t="s">
        <v>332</v>
      </c>
      <c r="C998">
        <v>0.600406</v>
      </c>
      <c r="D998">
        <v>2.1077700000000001E-3</v>
      </c>
    </row>
    <row r="999" spans="1:4" x14ac:dyDescent="0.3">
      <c r="A999" t="s">
        <v>727</v>
      </c>
      <c r="B999" t="s">
        <v>333</v>
      </c>
      <c r="C999">
        <v>0.60031199999999996</v>
      </c>
      <c r="D999">
        <v>2.0994799999999999E-3</v>
      </c>
    </row>
    <row r="1000" spans="1:4" x14ac:dyDescent="0.3">
      <c r="A1000" t="s">
        <v>727</v>
      </c>
      <c r="B1000" t="s">
        <v>334</v>
      </c>
      <c r="C1000">
        <v>0.60020700000000005</v>
      </c>
      <c r="D1000">
        <v>2.0961299999999999E-3</v>
      </c>
    </row>
    <row r="1001" spans="1:4" x14ac:dyDescent="0.3">
      <c r="A1001" t="s">
        <v>727</v>
      </c>
      <c r="B1001" t="s">
        <v>3608</v>
      </c>
      <c r="C1001">
        <v>0.59983500000000001</v>
      </c>
      <c r="D1001">
        <v>2.09867E-3</v>
      </c>
    </row>
    <row r="1002" spans="1:4" x14ac:dyDescent="0.3">
      <c r="A1002" t="s">
        <v>727</v>
      </c>
      <c r="B1002" t="s">
        <v>335</v>
      </c>
      <c r="C1002">
        <v>0.217532</v>
      </c>
      <c r="D1002">
        <v>6.04769E-2</v>
      </c>
    </row>
    <row r="1003" spans="1:4" x14ac:dyDescent="0.3">
      <c r="A1003" t="s">
        <v>727</v>
      </c>
      <c r="B1003" t="s">
        <v>336</v>
      </c>
      <c r="C1003">
        <v>0.27709699999999998</v>
      </c>
      <c r="D1003">
        <v>7.4981099999999995E-2</v>
      </c>
    </row>
    <row r="1004" spans="1:4" x14ac:dyDescent="0.3">
      <c r="A1004" t="s">
        <v>727</v>
      </c>
      <c r="B1004" t="s">
        <v>337</v>
      </c>
      <c r="C1004">
        <v>0.19539000000000001</v>
      </c>
      <c r="D1004">
        <v>4.93059E-2</v>
      </c>
    </row>
    <row r="1005" spans="1:4" x14ac:dyDescent="0.3">
      <c r="A1005" t="s">
        <v>727</v>
      </c>
      <c r="B1005" t="s">
        <v>338</v>
      </c>
      <c r="C1005">
        <v>0.13552900000000001</v>
      </c>
      <c r="D1005">
        <v>2.7141700000000001E-2</v>
      </c>
    </row>
    <row r="1006" spans="1:4" x14ac:dyDescent="0.3">
      <c r="A1006" t="s">
        <v>727</v>
      </c>
      <c r="B1006" t="s">
        <v>339</v>
      </c>
      <c r="C1006">
        <v>0.13864399999999999</v>
      </c>
      <c r="D1006">
        <v>2.1248199999999998E-2</v>
      </c>
    </row>
    <row r="1007" spans="1:4" x14ac:dyDescent="0.3">
      <c r="A1007" t="s">
        <v>727</v>
      </c>
      <c r="B1007" t="s">
        <v>340</v>
      </c>
      <c r="C1007">
        <v>0.107747</v>
      </c>
      <c r="D1007">
        <v>1.3595899999999999E-2</v>
      </c>
    </row>
    <row r="1008" spans="1:4" x14ac:dyDescent="0.3">
      <c r="A1008" t="s">
        <v>727</v>
      </c>
      <c r="B1008" t="s">
        <v>341</v>
      </c>
      <c r="C1008">
        <v>0.13226199999999999</v>
      </c>
      <c r="D1008">
        <v>1.38385E-2</v>
      </c>
    </row>
    <row r="1009" spans="1:4" x14ac:dyDescent="0.3">
      <c r="A1009" t="s">
        <v>727</v>
      </c>
      <c r="B1009" t="s">
        <v>342</v>
      </c>
      <c r="C1009">
        <v>0.15678400000000001</v>
      </c>
      <c r="D1009">
        <v>1.46862E-2</v>
      </c>
    </row>
    <row r="1010" spans="1:4" x14ac:dyDescent="0.3">
      <c r="A1010" t="s">
        <v>727</v>
      </c>
      <c r="B1010" t="s">
        <v>343</v>
      </c>
      <c r="C1010">
        <v>0.18545</v>
      </c>
      <c r="D1010">
        <v>1.7868999999999999E-2</v>
      </c>
    </row>
    <row r="1011" spans="1:4" x14ac:dyDescent="0.3">
      <c r="A1011" t="s">
        <v>727</v>
      </c>
      <c r="B1011" t="s">
        <v>344</v>
      </c>
      <c r="C1011">
        <v>0.17624500000000001</v>
      </c>
      <c r="D1011">
        <v>1.68091E-2</v>
      </c>
    </row>
    <row r="1012" spans="1:4" x14ac:dyDescent="0.3">
      <c r="A1012" t="s">
        <v>727</v>
      </c>
      <c r="B1012" t="s">
        <v>345</v>
      </c>
      <c r="C1012">
        <v>0.19461300000000001</v>
      </c>
      <c r="D1012">
        <v>1.562E-2</v>
      </c>
    </row>
    <row r="1013" spans="1:4" x14ac:dyDescent="0.3">
      <c r="A1013" t="s">
        <v>727</v>
      </c>
      <c r="B1013" t="s">
        <v>346</v>
      </c>
      <c r="C1013">
        <v>0.257988</v>
      </c>
      <c r="D1013">
        <v>1.9324500000000001E-2</v>
      </c>
    </row>
    <row r="1014" spans="1:4" x14ac:dyDescent="0.3">
      <c r="A1014" t="s">
        <v>727</v>
      </c>
      <c r="B1014" t="s">
        <v>347</v>
      </c>
      <c r="C1014">
        <v>0.244256</v>
      </c>
      <c r="D1014">
        <v>1.7808000000000001E-2</v>
      </c>
    </row>
    <row r="1015" spans="1:4" x14ac:dyDescent="0.3">
      <c r="A1015" t="s">
        <v>727</v>
      </c>
      <c r="B1015" t="s">
        <v>348</v>
      </c>
      <c r="C1015">
        <v>0.26814900000000003</v>
      </c>
      <c r="D1015">
        <v>1.8327199999999998E-2</v>
      </c>
    </row>
    <row r="1016" spans="1:4" x14ac:dyDescent="0.3">
      <c r="A1016" t="s">
        <v>727</v>
      </c>
      <c r="B1016" t="s">
        <v>349</v>
      </c>
      <c r="C1016">
        <v>0.40858800000000001</v>
      </c>
      <c r="D1016">
        <v>2.8293599999999999E-2</v>
      </c>
    </row>
    <row r="1017" spans="1:4" x14ac:dyDescent="0.3">
      <c r="A1017" t="s">
        <v>727</v>
      </c>
      <c r="B1017" t="s">
        <v>350</v>
      </c>
      <c r="C1017">
        <v>0.40719899999999998</v>
      </c>
      <c r="D1017">
        <v>3.3863299999999999E-2</v>
      </c>
    </row>
    <row r="1018" spans="1:4" x14ac:dyDescent="0.3">
      <c r="A1018" t="s">
        <v>727</v>
      </c>
      <c r="B1018" t="s">
        <v>351</v>
      </c>
      <c r="C1018">
        <v>0.33163799999999999</v>
      </c>
      <c r="D1018">
        <v>2.6058000000000001E-2</v>
      </c>
    </row>
    <row r="1019" spans="1:4" x14ac:dyDescent="0.3">
      <c r="A1019" t="s">
        <v>727</v>
      </c>
      <c r="B1019" t="s">
        <v>352</v>
      </c>
      <c r="C1019">
        <v>0.41185699999999997</v>
      </c>
      <c r="D1019">
        <v>2.8063899999999999E-2</v>
      </c>
    </row>
    <row r="1020" spans="1:4" x14ac:dyDescent="0.3">
      <c r="A1020" t="s">
        <v>727</v>
      </c>
      <c r="B1020" t="s">
        <v>353</v>
      </c>
      <c r="C1020">
        <v>0.52207999999999999</v>
      </c>
      <c r="D1020">
        <v>3.5551600000000003E-2</v>
      </c>
    </row>
    <row r="1021" spans="1:4" x14ac:dyDescent="0.3">
      <c r="A1021" t="s">
        <v>727</v>
      </c>
      <c r="B1021" t="s">
        <v>354</v>
      </c>
      <c r="C1021">
        <v>0.51551100000000005</v>
      </c>
      <c r="D1021">
        <v>3.5200799999999997E-2</v>
      </c>
    </row>
    <row r="1022" spans="1:4" x14ac:dyDescent="0.3">
      <c r="A1022" t="s">
        <v>727</v>
      </c>
      <c r="B1022" t="s">
        <v>355</v>
      </c>
      <c r="C1022">
        <v>0.57776400000000006</v>
      </c>
      <c r="D1022">
        <v>3.9916800000000002E-2</v>
      </c>
    </row>
    <row r="1023" spans="1:4" x14ac:dyDescent="0.3">
      <c r="A1023" t="s">
        <v>727</v>
      </c>
      <c r="B1023" t="s">
        <v>356</v>
      </c>
      <c r="C1023">
        <v>0.456123</v>
      </c>
      <c r="D1023">
        <v>3.4144899999999999E-2</v>
      </c>
    </row>
    <row r="1024" spans="1:4" x14ac:dyDescent="0.3">
      <c r="A1024" t="s">
        <v>727</v>
      </c>
      <c r="B1024" t="s">
        <v>357</v>
      </c>
      <c r="C1024">
        <v>0.443303</v>
      </c>
      <c r="D1024">
        <v>3.5905100000000002E-2</v>
      </c>
    </row>
    <row r="1025" spans="1:4" x14ac:dyDescent="0.3">
      <c r="A1025" t="s">
        <v>727</v>
      </c>
      <c r="B1025" t="s">
        <v>358</v>
      </c>
      <c r="C1025">
        <v>0.42923600000000001</v>
      </c>
      <c r="D1025">
        <v>3.4723499999999997E-2</v>
      </c>
    </row>
    <row r="1026" spans="1:4" x14ac:dyDescent="0.3">
      <c r="A1026" t="s">
        <v>727</v>
      </c>
      <c r="B1026" t="s">
        <v>359</v>
      </c>
      <c r="C1026">
        <v>0.37729499999999999</v>
      </c>
      <c r="D1026">
        <v>2.7452899999999999E-2</v>
      </c>
    </row>
    <row r="1027" spans="1:4" x14ac:dyDescent="0.3">
      <c r="A1027" t="s">
        <v>727</v>
      </c>
      <c r="B1027" t="s">
        <v>360</v>
      </c>
      <c r="C1027">
        <v>0.38841999999999999</v>
      </c>
      <c r="D1027">
        <v>2.7062800000000001E-2</v>
      </c>
    </row>
    <row r="1028" spans="1:4" x14ac:dyDescent="0.3">
      <c r="A1028" t="s">
        <v>727</v>
      </c>
      <c r="B1028" t="s">
        <v>361</v>
      </c>
      <c r="C1028">
        <v>0.40218199999999998</v>
      </c>
      <c r="D1028">
        <v>2.71747E-2</v>
      </c>
    </row>
    <row r="1029" spans="1:4" x14ac:dyDescent="0.3">
      <c r="A1029" t="s">
        <v>727</v>
      </c>
      <c r="B1029" t="s">
        <v>362</v>
      </c>
      <c r="C1029">
        <v>0.408022</v>
      </c>
      <c r="D1029">
        <v>2.5720400000000001E-2</v>
      </c>
    </row>
    <row r="1030" spans="1:4" x14ac:dyDescent="0.3">
      <c r="A1030" t="s">
        <v>727</v>
      </c>
      <c r="B1030" t="s">
        <v>363</v>
      </c>
      <c r="C1030">
        <v>0.44013200000000002</v>
      </c>
      <c r="D1030">
        <v>2.74831E-2</v>
      </c>
    </row>
    <row r="1031" spans="1:4" x14ac:dyDescent="0.3">
      <c r="A1031" t="s">
        <v>727</v>
      </c>
      <c r="B1031" t="s">
        <v>364</v>
      </c>
      <c r="C1031">
        <v>0.46152599999999999</v>
      </c>
      <c r="D1031">
        <v>3.0171699999999999E-2</v>
      </c>
    </row>
    <row r="1032" spans="1:4" x14ac:dyDescent="0.3">
      <c r="A1032" t="s">
        <v>727</v>
      </c>
      <c r="B1032" t="s">
        <v>365</v>
      </c>
      <c r="C1032">
        <v>0.43527199999999999</v>
      </c>
      <c r="D1032">
        <v>3.0039900000000001E-2</v>
      </c>
    </row>
    <row r="1033" spans="1:4" x14ac:dyDescent="0.3">
      <c r="A1033" t="s">
        <v>727</v>
      </c>
      <c r="B1033" t="s">
        <v>366</v>
      </c>
      <c r="C1033">
        <v>0.49948799999999999</v>
      </c>
      <c r="D1033">
        <v>3.6821399999999997E-2</v>
      </c>
    </row>
    <row r="1034" spans="1:4" x14ac:dyDescent="0.3">
      <c r="A1034" t="s">
        <v>727</v>
      </c>
      <c r="B1034" t="s">
        <v>367</v>
      </c>
      <c r="C1034">
        <v>0.62789899999999998</v>
      </c>
      <c r="D1034">
        <v>5.4939000000000002E-2</v>
      </c>
    </row>
    <row r="1035" spans="1:4" x14ac:dyDescent="0.3">
      <c r="A1035" t="s">
        <v>727</v>
      </c>
      <c r="B1035" t="s">
        <v>368</v>
      </c>
      <c r="C1035">
        <v>0.521953</v>
      </c>
      <c r="D1035">
        <v>4.0949199999999998E-2</v>
      </c>
    </row>
    <row r="1036" spans="1:4" x14ac:dyDescent="0.3">
      <c r="A1036" t="s">
        <v>727</v>
      </c>
      <c r="B1036" t="s">
        <v>369</v>
      </c>
      <c r="C1036">
        <v>0.60903799999999997</v>
      </c>
      <c r="D1036">
        <v>4.4659999999999998E-2</v>
      </c>
    </row>
    <row r="1037" spans="1:4" x14ac:dyDescent="0.3">
      <c r="A1037" t="s">
        <v>727</v>
      </c>
      <c r="B1037" t="s">
        <v>370</v>
      </c>
      <c r="C1037">
        <v>0.554948</v>
      </c>
      <c r="D1037">
        <v>3.8683200000000001E-2</v>
      </c>
    </row>
    <row r="1038" spans="1:4" x14ac:dyDescent="0.3">
      <c r="A1038" t="s">
        <v>727</v>
      </c>
      <c r="B1038" t="s">
        <v>371</v>
      </c>
      <c r="C1038">
        <v>0.52749299999999999</v>
      </c>
      <c r="D1038">
        <v>3.74583E-2</v>
      </c>
    </row>
    <row r="1039" spans="1:4" x14ac:dyDescent="0.3">
      <c r="A1039" t="s">
        <v>727</v>
      </c>
      <c r="B1039" t="s">
        <v>372</v>
      </c>
      <c r="C1039">
        <v>0.54269900000000004</v>
      </c>
      <c r="D1039">
        <v>4.37185E-2</v>
      </c>
    </row>
    <row r="1040" spans="1:4" x14ac:dyDescent="0.3">
      <c r="A1040" t="s">
        <v>727</v>
      </c>
      <c r="B1040" t="s">
        <v>373</v>
      </c>
      <c r="C1040">
        <v>0.53310999999999997</v>
      </c>
      <c r="D1040">
        <v>4.4022100000000002E-2</v>
      </c>
    </row>
    <row r="1041" spans="1:4" x14ac:dyDescent="0.3">
      <c r="A1041" t="s">
        <v>727</v>
      </c>
      <c r="B1041" t="s">
        <v>374</v>
      </c>
      <c r="C1041">
        <v>0.49388500000000002</v>
      </c>
      <c r="D1041">
        <v>4.1004800000000001E-2</v>
      </c>
    </row>
    <row r="1042" spans="1:4" x14ac:dyDescent="0.3">
      <c r="A1042" t="s">
        <v>727</v>
      </c>
      <c r="B1042" t="s">
        <v>375</v>
      </c>
      <c r="C1042">
        <v>0.38889699999999999</v>
      </c>
      <c r="D1042">
        <v>3.1832399999999997E-2</v>
      </c>
    </row>
    <row r="1043" spans="1:4" x14ac:dyDescent="0.3">
      <c r="A1043" t="s">
        <v>727</v>
      </c>
      <c r="B1043" t="s">
        <v>376</v>
      </c>
      <c r="C1043">
        <v>0.29131000000000001</v>
      </c>
      <c r="D1043">
        <v>2.2642200000000001E-2</v>
      </c>
    </row>
    <row r="1044" spans="1:4" x14ac:dyDescent="0.3">
      <c r="A1044" t="s">
        <v>727</v>
      </c>
      <c r="B1044" t="s">
        <v>377</v>
      </c>
      <c r="C1044">
        <v>0.27911399999999997</v>
      </c>
      <c r="D1044">
        <v>2.281E-2</v>
      </c>
    </row>
    <row r="1045" spans="1:4" x14ac:dyDescent="0.3">
      <c r="A1045" t="s">
        <v>727</v>
      </c>
      <c r="B1045" t="s">
        <v>378</v>
      </c>
      <c r="C1045">
        <v>0.26722200000000002</v>
      </c>
      <c r="D1045">
        <v>2.1977500000000001E-2</v>
      </c>
    </row>
    <row r="1046" spans="1:4" x14ac:dyDescent="0.3">
      <c r="A1046" t="s">
        <v>727</v>
      </c>
      <c r="B1046" t="s">
        <v>379</v>
      </c>
      <c r="C1046">
        <v>0.26064999999999999</v>
      </c>
      <c r="D1046">
        <v>2.4557800000000001E-2</v>
      </c>
    </row>
    <row r="1047" spans="1:4" x14ac:dyDescent="0.3">
      <c r="A1047" t="s">
        <v>727</v>
      </c>
      <c r="B1047" t="s">
        <v>380</v>
      </c>
      <c r="C1047">
        <v>0.32212600000000002</v>
      </c>
      <c r="D1047">
        <v>2.8963300000000001E-2</v>
      </c>
    </row>
    <row r="1048" spans="1:4" x14ac:dyDescent="0.3">
      <c r="A1048" t="s">
        <v>727</v>
      </c>
      <c r="B1048" t="s">
        <v>381</v>
      </c>
      <c r="C1048">
        <v>0.29825400000000002</v>
      </c>
      <c r="D1048">
        <v>2.62995E-2</v>
      </c>
    </row>
    <row r="1049" spans="1:4" x14ac:dyDescent="0.3">
      <c r="A1049" t="s">
        <v>727</v>
      </c>
      <c r="B1049" t="s">
        <v>382</v>
      </c>
      <c r="C1049">
        <v>0.25346099999999999</v>
      </c>
      <c r="D1049">
        <v>3.5391899999999997E-2</v>
      </c>
    </row>
    <row r="1050" spans="1:4" x14ac:dyDescent="0.3">
      <c r="A1050" t="s">
        <v>727</v>
      </c>
      <c r="B1050" t="s">
        <v>383</v>
      </c>
      <c r="C1050">
        <v>0.25991999999999998</v>
      </c>
      <c r="D1050">
        <v>2.6009600000000001E-2</v>
      </c>
    </row>
    <row r="1051" spans="1:4" x14ac:dyDescent="0.3">
      <c r="A1051" t="s">
        <v>727</v>
      </c>
      <c r="B1051" t="s">
        <v>384</v>
      </c>
      <c r="C1051">
        <v>0.26642399999999999</v>
      </c>
      <c r="D1051">
        <v>2.03441E-2</v>
      </c>
    </row>
    <row r="1052" spans="1:4" x14ac:dyDescent="0.3">
      <c r="A1052" t="s">
        <v>727</v>
      </c>
      <c r="B1052" t="s">
        <v>385</v>
      </c>
      <c r="C1052">
        <v>0.27405499999999999</v>
      </c>
      <c r="D1052">
        <v>1.7492899999999999E-2</v>
      </c>
    </row>
    <row r="1053" spans="1:4" x14ac:dyDescent="0.3">
      <c r="A1053" t="s">
        <v>727</v>
      </c>
      <c r="B1053" t="s">
        <v>386</v>
      </c>
      <c r="C1053">
        <v>0.282698</v>
      </c>
      <c r="D1053">
        <v>1.6367699999999999E-2</v>
      </c>
    </row>
    <row r="1054" spans="1:4" x14ac:dyDescent="0.3">
      <c r="A1054" t="s">
        <v>727</v>
      </c>
      <c r="B1054" t="s">
        <v>387</v>
      </c>
      <c r="C1054">
        <v>0.289906</v>
      </c>
      <c r="D1054">
        <v>1.5977399999999999E-2</v>
      </c>
    </row>
    <row r="1055" spans="1:4" x14ac:dyDescent="0.3">
      <c r="A1055" t="s">
        <v>727</v>
      </c>
      <c r="B1055" t="s">
        <v>388</v>
      </c>
      <c r="C1055">
        <v>0.294402</v>
      </c>
      <c r="D1055">
        <v>1.5810999999999999E-2</v>
      </c>
    </row>
    <row r="1056" spans="1:4" x14ac:dyDescent="0.3">
      <c r="A1056" t="s">
        <v>727</v>
      </c>
      <c r="B1056" t="s">
        <v>389</v>
      </c>
      <c r="C1056">
        <v>0.296628</v>
      </c>
      <c r="D1056">
        <v>1.5717200000000001E-2</v>
      </c>
    </row>
    <row r="1057" spans="1:4" x14ac:dyDescent="0.3">
      <c r="A1057" t="s">
        <v>727</v>
      </c>
      <c r="B1057" t="s">
        <v>390</v>
      </c>
      <c r="C1057">
        <v>0.29735400000000001</v>
      </c>
      <c r="D1057">
        <v>1.5664000000000001E-2</v>
      </c>
    </row>
    <row r="1058" spans="1:4" x14ac:dyDescent="0.3">
      <c r="A1058" t="s">
        <v>727</v>
      </c>
      <c r="B1058" t="s">
        <v>391</v>
      </c>
      <c r="C1058">
        <v>0.29735400000000001</v>
      </c>
      <c r="D1058">
        <v>1.5640100000000001E-2</v>
      </c>
    </row>
    <row r="1059" spans="1:4" x14ac:dyDescent="0.3">
      <c r="A1059" t="s">
        <v>727</v>
      </c>
      <c r="B1059" t="s">
        <v>392</v>
      </c>
      <c r="C1059">
        <v>0.29735400000000001</v>
      </c>
      <c r="D1059">
        <v>1.5634700000000001E-2</v>
      </c>
    </row>
    <row r="1060" spans="1:4" x14ac:dyDescent="0.3">
      <c r="A1060" t="s">
        <v>727</v>
      </c>
      <c r="B1060" t="s">
        <v>393</v>
      </c>
      <c r="C1060">
        <v>0.29735400000000001</v>
      </c>
      <c r="D1060">
        <v>1.56384E-2</v>
      </c>
    </row>
    <row r="1061" spans="1:4" x14ac:dyDescent="0.3">
      <c r="A1061" t="s">
        <v>727</v>
      </c>
      <c r="B1061" t="s">
        <v>394</v>
      </c>
      <c r="C1061">
        <v>0.29735400000000001</v>
      </c>
      <c r="D1061">
        <v>1.5644600000000002E-2</v>
      </c>
    </row>
    <row r="1062" spans="1:4" x14ac:dyDescent="0.3">
      <c r="A1062" t="s">
        <v>727</v>
      </c>
      <c r="B1062" t="s">
        <v>395</v>
      </c>
      <c r="C1062">
        <v>0.29735400000000001</v>
      </c>
      <c r="D1062">
        <v>1.56502E-2</v>
      </c>
    </row>
    <row r="1063" spans="1:4" x14ac:dyDescent="0.3">
      <c r="A1063" t="s">
        <v>727</v>
      </c>
      <c r="B1063" t="s">
        <v>3609</v>
      </c>
      <c r="C1063">
        <v>0.29735400000000001</v>
      </c>
      <c r="D1063">
        <v>1.5654000000000001E-2</v>
      </c>
    </row>
    <row r="1064" spans="1:4" x14ac:dyDescent="0.3">
      <c r="A1064" t="s">
        <v>727</v>
      </c>
      <c r="B1064" t="s">
        <v>396</v>
      </c>
      <c r="C1064">
        <v>0.11418</v>
      </c>
      <c r="D1064">
        <v>3.3173599999999998E-2</v>
      </c>
    </row>
    <row r="1065" spans="1:4" x14ac:dyDescent="0.3">
      <c r="A1065" t="s">
        <v>727</v>
      </c>
      <c r="B1065" t="s">
        <v>397</v>
      </c>
      <c r="C1065">
        <v>0.112925</v>
      </c>
      <c r="D1065">
        <v>3.1402899999999997E-2</v>
      </c>
    </row>
    <row r="1066" spans="1:4" x14ac:dyDescent="0.3">
      <c r="A1066" t="s">
        <v>727</v>
      </c>
      <c r="B1066" t="s">
        <v>398</v>
      </c>
      <c r="C1066">
        <v>0.117686</v>
      </c>
      <c r="D1066">
        <v>3.1162100000000002E-2</v>
      </c>
    </row>
    <row r="1067" spans="1:4" x14ac:dyDescent="0.3">
      <c r="A1067" t="s">
        <v>727</v>
      </c>
      <c r="B1067" t="s">
        <v>399</v>
      </c>
      <c r="C1067">
        <v>0.14924899999999999</v>
      </c>
      <c r="D1067">
        <v>3.3307400000000001E-2</v>
      </c>
    </row>
    <row r="1068" spans="1:4" x14ac:dyDescent="0.3">
      <c r="A1068" t="s">
        <v>727</v>
      </c>
      <c r="B1068" t="s">
        <v>400</v>
      </c>
      <c r="C1068">
        <v>0.227489</v>
      </c>
      <c r="D1068">
        <v>3.9056300000000002E-2</v>
      </c>
    </row>
    <row r="1069" spans="1:4" x14ac:dyDescent="0.3">
      <c r="A1069" t="s">
        <v>727</v>
      </c>
      <c r="B1069" t="s">
        <v>401</v>
      </c>
      <c r="C1069">
        <v>0.33976600000000001</v>
      </c>
      <c r="D1069">
        <v>4.8046699999999998E-2</v>
      </c>
    </row>
    <row r="1070" spans="1:4" x14ac:dyDescent="0.3">
      <c r="A1070" t="s">
        <v>727</v>
      </c>
      <c r="B1070" t="s">
        <v>402</v>
      </c>
      <c r="C1070">
        <v>0.45528200000000002</v>
      </c>
      <c r="D1070">
        <v>5.6042300000000003E-2</v>
      </c>
    </row>
    <row r="1071" spans="1:4" x14ac:dyDescent="0.3">
      <c r="A1071" t="s">
        <v>727</v>
      </c>
      <c r="B1071" t="s">
        <v>403</v>
      </c>
      <c r="C1071">
        <v>0.52396600000000004</v>
      </c>
      <c r="D1071">
        <v>5.8796599999999997E-2</v>
      </c>
    </row>
    <row r="1072" spans="1:4" x14ac:dyDescent="0.3">
      <c r="A1072" t="s">
        <v>727</v>
      </c>
      <c r="B1072" t="s">
        <v>404</v>
      </c>
      <c r="C1072">
        <v>0.53548200000000001</v>
      </c>
      <c r="D1072">
        <v>5.6729799999999997E-2</v>
      </c>
    </row>
    <row r="1073" spans="1:4" x14ac:dyDescent="0.3">
      <c r="A1073" t="s">
        <v>727</v>
      </c>
      <c r="B1073" t="s">
        <v>405</v>
      </c>
      <c r="C1073">
        <v>0.52688100000000004</v>
      </c>
      <c r="D1073">
        <v>5.3400000000000003E-2</v>
      </c>
    </row>
    <row r="1074" spans="1:4" x14ac:dyDescent="0.3">
      <c r="A1074" t="s">
        <v>727</v>
      </c>
      <c r="B1074" t="s">
        <v>406</v>
      </c>
      <c r="C1074">
        <v>0.53286999999999995</v>
      </c>
      <c r="D1074">
        <v>5.0483500000000001E-2</v>
      </c>
    </row>
    <row r="1075" spans="1:4" x14ac:dyDescent="0.3">
      <c r="A1075" t="s">
        <v>727</v>
      </c>
      <c r="B1075" t="s">
        <v>407</v>
      </c>
      <c r="C1075">
        <v>0.54054599999999997</v>
      </c>
      <c r="D1075">
        <v>4.7865900000000003E-2</v>
      </c>
    </row>
    <row r="1076" spans="1:4" x14ac:dyDescent="0.3">
      <c r="A1076" t="s">
        <v>727</v>
      </c>
      <c r="B1076" t="s">
        <v>408</v>
      </c>
      <c r="C1076">
        <v>0.52161500000000005</v>
      </c>
      <c r="D1076">
        <v>4.4425199999999998E-2</v>
      </c>
    </row>
    <row r="1077" spans="1:4" x14ac:dyDescent="0.3">
      <c r="A1077" t="s">
        <v>727</v>
      </c>
      <c r="B1077" t="s">
        <v>409</v>
      </c>
      <c r="C1077">
        <v>0.488593</v>
      </c>
      <c r="D1077">
        <v>3.9657699999999997E-2</v>
      </c>
    </row>
    <row r="1078" spans="1:4" x14ac:dyDescent="0.3">
      <c r="A1078" t="s">
        <v>727</v>
      </c>
      <c r="B1078" t="s">
        <v>410</v>
      </c>
      <c r="C1078">
        <v>0.42352200000000001</v>
      </c>
      <c r="D1078">
        <v>3.3412499999999998E-2</v>
      </c>
    </row>
    <row r="1079" spans="1:4" x14ac:dyDescent="0.3">
      <c r="A1079" t="s">
        <v>727</v>
      </c>
      <c r="B1079" t="s">
        <v>411</v>
      </c>
      <c r="C1079">
        <v>0.32507399999999997</v>
      </c>
      <c r="D1079">
        <v>2.74048E-2</v>
      </c>
    </row>
    <row r="1080" spans="1:4" x14ac:dyDescent="0.3">
      <c r="A1080" t="s">
        <v>727</v>
      </c>
      <c r="B1080" t="s">
        <v>412</v>
      </c>
      <c r="C1080">
        <v>0.28307599999999999</v>
      </c>
      <c r="D1080">
        <v>2.4528999999999999E-2</v>
      </c>
    </row>
    <row r="1081" spans="1:4" x14ac:dyDescent="0.3">
      <c r="A1081" t="s">
        <v>727</v>
      </c>
      <c r="B1081" t="s">
        <v>413</v>
      </c>
      <c r="C1081">
        <v>0.29628300000000002</v>
      </c>
      <c r="D1081">
        <v>2.4092100000000002E-2</v>
      </c>
    </row>
    <row r="1082" spans="1:4" x14ac:dyDescent="0.3">
      <c r="A1082" t="s">
        <v>727</v>
      </c>
      <c r="B1082" t="s">
        <v>414</v>
      </c>
      <c r="C1082">
        <v>0.306954</v>
      </c>
      <c r="D1082">
        <v>2.4132199999999999E-2</v>
      </c>
    </row>
    <row r="1083" spans="1:4" x14ac:dyDescent="0.3">
      <c r="A1083" t="s">
        <v>727</v>
      </c>
      <c r="B1083" t="s">
        <v>415</v>
      </c>
      <c r="C1083">
        <v>0.29811900000000002</v>
      </c>
      <c r="D1083">
        <v>2.42781E-2</v>
      </c>
    </row>
    <row r="1084" spans="1:4" x14ac:dyDescent="0.3">
      <c r="A1084" t="s">
        <v>727</v>
      </c>
      <c r="B1084" t="s">
        <v>416</v>
      </c>
      <c r="C1084">
        <v>0.29513800000000001</v>
      </c>
      <c r="D1084">
        <v>2.4461E-2</v>
      </c>
    </row>
    <row r="1085" spans="1:4" x14ac:dyDescent="0.3">
      <c r="A1085" t="s">
        <v>727</v>
      </c>
      <c r="B1085" t="s">
        <v>417</v>
      </c>
      <c r="C1085">
        <v>0.26083800000000001</v>
      </c>
      <c r="D1085">
        <v>2.33399E-2</v>
      </c>
    </row>
    <row r="1086" spans="1:4" x14ac:dyDescent="0.3">
      <c r="A1086" t="s">
        <v>727</v>
      </c>
      <c r="B1086" t="s">
        <v>418</v>
      </c>
      <c r="C1086">
        <v>0.243621</v>
      </c>
      <c r="D1086">
        <v>2.27469E-2</v>
      </c>
    </row>
    <row r="1087" spans="1:4" x14ac:dyDescent="0.3">
      <c r="A1087" t="s">
        <v>727</v>
      </c>
      <c r="B1087" t="s">
        <v>419</v>
      </c>
      <c r="C1087">
        <v>0.24630199999999999</v>
      </c>
      <c r="D1087">
        <v>2.3409099999999999E-2</v>
      </c>
    </row>
    <row r="1088" spans="1:4" x14ac:dyDescent="0.3">
      <c r="A1088" t="s">
        <v>727</v>
      </c>
      <c r="B1088" t="s">
        <v>420</v>
      </c>
      <c r="C1088">
        <v>0.268812</v>
      </c>
      <c r="D1088">
        <v>2.4724300000000001E-2</v>
      </c>
    </row>
    <row r="1089" spans="1:4" x14ac:dyDescent="0.3">
      <c r="A1089" t="s">
        <v>727</v>
      </c>
      <c r="B1089" t="s">
        <v>421</v>
      </c>
      <c r="C1089">
        <v>0.29389599999999999</v>
      </c>
      <c r="D1089">
        <v>2.5528100000000001E-2</v>
      </c>
    </row>
    <row r="1090" spans="1:4" x14ac:dyDescent="0.3">
      <c r="A1090" t="s">
        <v>727</v>
      </c>
      <c r="B1090" t="s">
        <v>422</v>
      </c>
      <c r="C1090">
        <v>0.306091</v>
      </c>
      <c r="D1090">
        <v>2.56989E-2</v>
      </c>
    </row>
    <row r="1091" spans="1:4" x14ac:dyDescent="0.3">
      <c r="A1091" t="s">
        <v>727</v>
      </c>
      <c r="B1091" t="s">
        <v>423</v>
      </c>
      <c r="C1091">
        <v>0.31520999999999999</v>
      </c>
      <c r="D1091">
        <v>2.5443899999999998E-2</v>
      </c>
    </row>
    <row r="1092" spans="1:4" x14ac:dyDescent="0.3">
      <c r="A1092" t="s">
        <v>727</v>
      </c>
      <c r="B1092" t="s">
        <v>424</v>
      </c>
      <c r="C1092">
        <v>0.306309</v>
      </c>
      <c r="D1092">
        <v>2.4077000000000001E-2</v>
      </c>
    </row>
    <row r="1093" spans="1:4" x14ac:dyDescent="0.3">
      <c r="A1093" t="s">
        <v>727</v>
      </c>
      <c r="B1093" t="s">
        <v>425</v>
      </c>
      <c r="C1093">
        <v>0.27482699999999999</v>
      </c>
      <c r="D1093">
        <v>2.1893800000000001E-2</v>
      </c>
    </row>
    <row r="1094" spans="1:4" x14ac:dyDescent="0.3">
      <c r="A1094" t="s">
        <v>727</v>
      </c>
      <c r="B1094" t="s">
        <v>426</v>
      </c>
      <c r="C1094">
        <v>0.23706199999999999</v>
      </c>
      <c r="D1094">
        <v>1.96191E-2</v>
      </c>
    </row>
    <row r="1095" spans="1:4" x14ac:dyDescent="0.3">
      <c r="A1095" t="s">
        <v>727</v>
      </c>
      <c r="B1095" t="s">
        <v>427</v>
      </c>
      <c r="C1095">
        <v>0.208532</v>
      </c>
      <c r="D1095">
        <v>1.7709200000000001E-2</v>
      </c>
    </row>
    <row r="1096" spans="1:4" x14ac:dyDescent="0.3">
      <c r="A1096" t="s">
        <v>727</v>
      </c>
      <c r="B1096" t="s">
        <v>428</v>
      </c>
      <c r="C1096">
        <v>0.18592</v>
      </c>
      <c r="D1096">
        <v>1.65743E-2</v>
      </c>
    </row>
    <row r="1097" spans="1:4" x14ac:dyDescent="0.3">
      <c r="A1097" t="s">
        <v>727</v>
      </c>
      <c r="B1097" t="s">
        <v>429</v>
      </c>
      <c r="C1097">
        <v>0.18887399999999999</v>
      </c>
      <c r="D1097">
        <v>1.7177499999999998E-2</v>
      </c>
    </row>
    <row r="1098" spans="1:4" x14ac:dyDescent="0.3">
      <c r="A1098" t="s">
        <v>727</v>
      </c>
      <c r="B1098" t="s">
        <v>430</v>
      </c>
      <c r="C1098">
        <v>0.23230300000000001</v>
      </c>
      <c r="D1098">
        <v>1.9729699999999999E-2</v>
      </c>
    </row>
    <row r="1099" spans="1:4" x14ac:dyDescent="0.3">
      <c r="A1099" t="s">
        <v>727</v>
      </c>
      <c r="B1099" t="s">
        <v>431</v>
      </c>
      <c r="C1099">
        <v>0.274613</v>
      </c>
      <c r="D1099">
        <v>2.3074500000000001E-2</v>
      </c>
    </row>
    <row r="1100" spans="1:4" x14ac:dyDescent="0.3">
      <c r="A1100" t="s">
        <v>727</v>
      </c>
      <c r="B1100" t="s">
        <v>432</v>
      </c>
      <c r="C1100">
        <v>0.30478499999999997</v>
      </c>
      <c r="D1100">
        <v>2.5866400000000001E-2</v>
      </c>
    </row>
    <row r="1101" spans="1:4" x14ac:dyDescent="0.3">
      <c r="A1101" t="s">
        <v>727</v>
      </c>
      <c r="B1101" t="s">
        <v>433</v>
      </c>
      <c r="C1101">
        <v>0.316965</v>
      </c>
      <c r="D1101">
        <v>2.8266800000000002E-2</v>
      </c>
    </row>
    <row r="1102" spans="1:4" x14ac:dyDescent="0.3">
      <c r="A1102" t="s">
        <v>727</v>
      </c>
      <c r="B1102" t="s">
        <v>434</v>
      </c>
      <c r="C1102">
        <v>0.33865699999999999</v>
      </c>
      <c r="D1102">
        <v>3.1748600000000002E-2</v>
      </c>
    </row>
    <row r="1103" spans="1:4" x14ac:dyDescent="0.3">
      <c r="A1103" t="s">
        <v>727</v>
      </c>
      <c r="B1103" t="s">
        <v>435</v>
      </c>
      <c r="C1103">
        <v>0.38591500000000001</v>
      </c>
      <c r="D1103">
        <v>3.6691099999999997E-2</v>
      </c>
    </row>
    <row r="1104" spans="1:4" x14ac:dyDescent="0.3">
      <c r="A1104" t="s">
        <v>727</v>
      </c>
      <c r="B1104" t="s">
        <v>436</v>
      </c>
      <c r="C1104">
        <v>0.44203399999999998</v>
      </c>
      <c r="D1104">
        <v>4.2061800000000003E-2</v>
      </c>
    </row>
    <row r="1105" spans="1:4" x14ac:dyDescent="0.3">
      <c r="A1105" t="s">
        <v>727</v>
      </c>
      <c r="B1105" t="s">
        <v>437</v>
      </c>
      <c r="C1105">
        <v>0.478989</v>
      </c>
      <c r="D1105">
        <v>4.4770999999999998E-2</v>
      </c>
    </row>
    <row r="1106" spans="1:4" x14ac:dyDescent="0.3">
      <c r="A1106" t="s">
        <v>727</v>
      </c>
      <c r="B1106" t="s">
        <v>438</v>
      </c>
      <c r="C1106">
        <v>0.47509400000000002</v>
      </c>
      <c r="D1106">
        <v>4.3497500000000001E-2</v>
      </c>
    </row>
    <row r="1107" spans="1:4" x14ac:dyDescent="0.3">
      <c r="A1107" t="s">
        <v>727</v>
      </c>
      <c r="B1107" t="s">
        <v>439</v>
      </c>
      <c r="C1107">
        <v>0.43060799999999999</v>
      </c>
      <c r="D1107">
        <v>3.9372200000000003E-2</v>
      </c>
    </row>
    <row r="1108" spans="1:4" x14ac:dyDescent="0.3">
      <c r="A1108" t="s">
        <v>727</v>
      </c>
      <c r="B1108" t="s">
        <v>9</v>
      </c>
      <c r="C1108">
        <v>0.37793900000000002</v>
      </c>
      <c r="D1108">
        <v>3.5115500000000001E-2</v>
      </c>
    </row>
    <row r="1109" spans="1:4" x14ac:dyDescent="0.3">
      <c r="A1109" t="s">
        <v>727</v>
      </c>
      <c r="B1109" t="s">
        <v>440</v>
      </c>
      <c r="C1109">
        <v>0.35920400000000002</v>
      </c>
      <c r="D1109">
        <v>3.2929399999999998E-2</v>
      </c>
    </row>
    <row r="1110" spans="1:4" x14ac:dyDescent="0.3">
      <c r="A1110" t="s">
        <v>727</v>
      </c>
      <c r="B1110" t="s">
        <v>441</v>
      </c>
      <c r="C1110">
        <v>0.34794000000000003</v>
      </c>
      <c r="D1110">
        <v>3.1710099999999998E-2</v>
      </c>
    </row>
    <row r="1111" spans="1:4" x14ac:dyDescent="0.3">
      <c r="A1111" t="s">
        <v>727</v>
      </c>
      <c r="B1111" t="s">
        <v>442</v>
      </c>
      <c r="C1111">
        <v>0.34390100000000001</v>
      </c>
      <c r="D1111">
        <v>3.1030800000000001E-2</v>
      </c>
    </row>
    <row r="1112" spans="1:4" x14ac:dyDescent="0.3">
      <c r="A1112" t="s">
        <v>727</v>
      </c>
      <c r="B1112" t="s">
        <v>443</v>
      </c>
      <c r="C1112">
        <v>0.35215600000000002</v>
      </c>
      <c r="D1112">
        <v>1.8702400000000001E-2</v>
      </c>
    </row>
    <row r="1113" spans="1:4" x14ac:dyDescent="0.3">
      <c r="A1113" t="s">
        <v>727</v>
      </c>
      <c r="B1113" t="s">
        <v>444</v>
      </c>
      <c r="C1113">
        <v>0.36047000000000001</v>
      </c>
      <c r="D1113">
        <v>1.0688899999999999E-2</v>
      </c>
    </row>
    <row r="1114" spans="1:4" x14ac:dyDescent="0.3">
      <c r="A1114" t="s">
        <v>727</v>
      </c>
      <c r="B1114" t="s">
        <v>445</v>
      </c>
      <c r="C1114">
        <v>0.370222</v>
      </c>
      <c r="D1114">
        <v>5.8685999999999999E-3</v>
      </c>
    </row>
    <row r="1115" spans="1:4" x14ac:dyDescent="0.3">
      <c r="A1115" t="s">
        <v>727</v>
      </c>
      <c r="B1115" t="s">
        <v>446</v>
      </c>
      <c r="C1115">
        <v>0.38126900000000002</v>
      </c>
      <c r="D1115">
        <v>3.73106E-3</v>
      </c>
    </row>
    <row r="1116" spans="1:4" x14ac:dyDescent="0.3">
      <c r="A1116" t="s">
        <v>727</v>
      </c>
      <c r="B1116" t="s">
        <v>447</v>
      </c>
      <c r="C1116">
        <v>0.39047999999999999</v>
      </c>
      <c r="D1116">
        <v>3.1799599999999999E-3</v>
      </c>
    </row>
    <row r="1117" spans="1:4" x14ac:dyDescent="0.3">
      <c r="A1117" t="s">
        <v>727</v>
      </c>
      <c r="B1117" t="s">
        <v>448</v>
      </c>
      <c r="C1117">
        <v>0.396227</v>
      </c>
      <c r="D1117">
        <v>3.0645999999999998E-3</v>
      </c>
    </row>
    <row r="1118" spans="1:4" x14ac:dyDescent="0.3">
      <c r="A1118" t="s">
        <v>727</v>
      </c>
      <c r="B1118" t="s">
        <v>449</v>
      </c>
      <c r="C1118">
        <v>0.39907100000000001</v>
      </c>
      <c r="D1118">
        <v>3.0024499999999998E-3</v>
      </c>
    </row>
    <row r="1119" spans="1:4" x14ac:dyDescent="0.3">
      <c r="A1119" t="s">
        <v>727</v>
      </c>
      <c r="B1119" t="s">
        <v>450</v>
      </c>
      <c r="C1119">
        <v>0.40018599999999999</v>
      </c>
      <c r="D1119">
        <v>2.9561800000000001E-3</v>
      </c>
    </row>
    <row r="1120" spans="1:4" x14ac:dyDescent="0.3">
      <c r="A1120" t="s">
        <v>727</v>
      </c>
      <c r="B1120" t="s">
        <v>451</v>
      </c>
      <c r="C1120">
        <v>0.40051599999999998</v>
      </c>
      <c r="D1120">
        <v>2.9278500000000001E-3</v>
      </c>
    </row>
    <row r="1121" spans="1:4" x14ac:dyDescent="0.3">
      <c r="A1121" t="s">
        <v>727</v>
      </c>
      <c r="B1121" t="s">
        <v>452</v>
      </c>
      <c r="C1121">
        <v>0.400592</v>
      </c>
      <c r="D1121">
        <v>2.9137199999999999E-3</v>
      </c>
    </row>
    <row r="1122" spans="1:4" x14ac:dyDescent="0.3">
      <c r="A1122" t="s">
        <v>727</v>
      </c>
      <c r="B1122" t="s">
        <v>453</v>
      </c>
      <c r="C1122">
        <v>0.40057100000000001</v>
      </c>
      <c r="D1122">
        <v>2.9079399999999999E-3</v>
      </c>
    </row>
    <row r="1123" spans="1:4" x14ac:dyDescent="0.3">
      <c r="A1123" t="s">
        <v>727</v>
      </c>
      <c r="B1123" t="s">
        <v>454</v>
      </c>
      <c r="C1123">
        <v>0.40052599999999999</v>
      </c>
      <c r="D1123">
        <v>2.9061600000000001E-3</v>
      </c>
    </row>
    <row r="1124" spans="1:4" x14ac:dyDescent="0.3">
      <c r="A1124" t="s">
        <v>727</v>
      </c>
      <c r="B1124" t="s">
        <v>455</v>
      </c>
      <c r="C1124">
        <v>0.400482</v>
      </c>
      <c r="D1124">
        <v>2.9059200000000002E-3</v>
      </c>
    </row>
    <row r="1125" spans="1:4" x14ac:dyDescent="0.3">
      <c r="A1125" t="s">
        <v>727</v>
      </c>
      <c r="B1125" t="s">
        <v>3610</v>
      </c>
      <c r="C1125">
        <v>0.40044800000000003</v>
      </c>
      <c r="D1125">
        <v>2.9060900000000001E-3</v>
      </c>
    </row>
    <row r="1126" spans="1:4" x14ac:dyDescent="0.3">
      <c r="A1126" t="s">
        <v>727</v>
      </c>
      <c r="B1126" t="s">
        <v>12</v>
      </c>
      <c r="C1126">
        <v>1382150</v>
      </c>
      <c r="D1126">
        <v>40201.699999999997</v>
      </c>
    </row>
    <row r="1127" spans="1:4" x14ac:dyDescent="0.3">
      <c r="A1127" t="s">
        <v>727</v>
      </c>
      <c r="B1127" t="s">
        <v>456</v>
      </c>
      <c r="C1127">
        <v>1861260</v>
      </c>
      <c r="D1127">
        <v>32953.300000000003</v>
      </c>
    </row>
    <row r="1128" spans="1:4" x14ac:dyDescent="0.3">
      <c r="A1128" t="s">
        <v>727</v>
      </c>
      <c r="B1128" t="s">
        <v>457</v>
      </c>
      <c r="C1128">
        <v>1818790</v>
      </c>
      <c r="D1128">
        <v>33322.199999999997</v>
      </c>
    </row>
    <row r="1129" spans="1:4" x14ac:dyDescent="0.3">
      <c r="A1129" t="s">
        <v>727</v>
      </c>
      <c r="B1129" t="s">
        <v>458</v>
      </c>
      <c r="C1129">
        <v>446836</v>
      </c>
      <c r="D1129">
        <v>46297.4</v>
      </c>
    </row>
    <row r="1130" spans="1:4" x14ac:dyDescent="0.3">
      <c r="A1130" t="s">
        <v>727</v>
      </c>
      <c r="B1130" t="s">
        <v>459</v>
      </c>
      <c r="C1130">
        <v>483753</v>
      </c>
      <c r="D1130">
        <v>14070.6</v>
      </c>
    </row>
    <row r="1131" spans="1:4" x14ac:dyDescent="0.3">
      <c r="A1131" t="s">
        <v>727</v>
      </c>
      <c r="B1131" t="s">
        <v>460</v>
      </c>
      <c r="C1131">
        <v>0.35</v>
      </c>
      <c r="D1131" s="1">
        <v>1.34903E-17</v>
      </c>
    </row>
    <row r="1132" spans="1:4" x14ac:dyDescent="0.3">
      <c r="A1132" t="s">
        <v>727</v>
      </c>
      <c r="B1132" t="s">
        <v>461</v>
      </c>
      <c r="C1132">
        <v>0.36077900000000002</v>
      </c>
      <c r="D1132">
        <v>1.9927799999999999E-2</v>
      </c>
    </row>
    <row r="1133" spans="1:4" x14ac:dyDescent="0.3">
      <c r="A1133" t="s">
        <v>727</v>
      </c>
      <c r="B1133" t="s">
        <v>462</v>
      </c>
      <c r="C1133">
        <v>176752</v>
      </c>
      <c r="D1133">
        <v>6104.67</v>
      </c>
    </row>
    <row r="1134" spans="1:4" x14ac:dyDescent="0.3">
      <c r="A1134" t="s">
        <v>727</v>
      </c>
      <c r="B1134" t="s">
        <v>463</v>
      </c>
      <c r="C1134">
        <v>552860</v>
      </c>
      <c r="D1134">
        <v>16080.7</v>
      </c>
    </row>
    <row r="1135" spans="1:4" x14ac:dyDescent="0.3">
      <c r="A1135" t="s">
        <v>727</v>
      </c>
      <c r="B1135" t="s">
        <v>464</v>
      </c>
      <c r="C1135">
        <v>0.29735400000000001</v>
      </c>
      <c r="D1135">
        <v>1.6075800000000001E-2</v>
      </c>
    </row>
    <row r="1136" spans="1:4" x14ac:dyDescent="0.3">
      <c r="A1136" t="s">
        <v>727</v>
      </c>
      <c r="B1136" t="s">
        <v>465</v>
      </c>
      <c r="C1136">
        <v>165636</v>
      </c>
      <c r="D1136">
        <v>5571.53</v>
      </c>
    </row>
    <row r="1137" spans="1:4" x14ac:dyDescent="0.3">
      <c r="A1137" t="s">
        <v>727</v>
      </c>
      <c r="B1137" t="s">
        <v>466</v>
      </c>
      <c r="C1137">
        <v>552860</v>
      </c>
      <c r="D1137">
        <v>16080.7</v>
      </c>
    </row>
    <row r="1138" spans="1:4" x14ac:dyDescent="0.3">
      <c r="A1138" t="s">
        <v>727</v>
      </c>
      <c r="B1138" t="s">
        <v>467</v>
      </c>
      <c r="C1138">
        <v>0.4</v>
      </c>
      <c r="D1138" s="1">
        <v>1.8969400000000001E-13</v>
      </c>
    </row>
    <row r="1139" spans="1:4" x14ac:dyDescent="0.3">
      <c r="A1139" t="s">
        <v>727</v>
      </c>
      <c r="B1139" t="s">
        <v>468</v>
      </c>
      <c r="C1139">
        <v>0.29735400000000001</v>
      </c>
      <c r="D1139">
        <v>1.6075800000000001E-2</v>
      </c>
    </row>
    <row r="1140" spans="1:4" x14ac:dyDescent="0.3">
      <c r="A1140" t="s">
        <v>727</v>
      </c>
      <c r="B1140" t="s">
        <v>469</v>
      </c>
      <c r="C1140">
        <v>165636</v>
      </c>
      <c r="D1140">
        <v>5571.53</v>
      </c>
    </row>
    <row r="1141" spans="1:4" x14ac:dyDescent="0.3">
      <c r="A1141" t="s">
        <v>727</v>
      </c>
      <c r="B1141" t="s">
        <v>470</v>
      </c>
      <c r="C1141">
        <v>165636</v>
      </c>
      <c r="D1141">
        <v>5571.53</v>
      </c>
    </row>
    <row r="1142" spans="1:4" x14ac:dyDescent="0.3">
      <c r="A1142" t="s">
        <v>727</v>
      </c>
      <c r="B1142" t="s">
        <v>471</v>
      </c>
      <c r="C1142">
        <v>0.4</v>
      </c>
      <c r="D1142" s="1">
        <v>1.8969999999999999E-13</v>
      </c>
    </row>
    <row r="1143" spans="1:4" x14ac:dyDescent="0.3">
      <c r="A1143" t="s">
        <v>727</v>
      </c>
      <c r="B1143" t="s">
        <v>14</v>
      </c>
      <c r="C1143">
        <v>122884</v>
      </c>
      <c r="D1143">
        <v>23568.6</v>
      </c>
    </row>
    <row r="1144" spans="1:4" x14ac:dyDescent="0.3">
      <c r="A1144" t="s">
        <v>727</v>
      </c>
      <c r="B1144" t="s">
        <v>472</v>
      </c>
      <c r="C1144">
        <v>128734</v>
      </c>
      <c r="D1144">
        <v>15625.8</v>
      </c>
    </row>
    <row r="1145" spans="1:4" x14ac:dyDescent="0.3">
      <c r="A1145" t="s">
        <v>727</v>
      </c>
      <c r="B1145" t="s">
        <v>473</v>
      </c>
      <c r="C1145">
        <v>135227</v>
      </c>
      <c r="D1145">
        <v>10997.7</v>
      </c>
    </row>
    <row r="1146" spans="1:4" x14ac:dyDescent="0.3">
      <c r="A1146" t="s">
        <v>727</v>
      </c>
      <c r="B1146" t="s">
        <v>474</v>
      </c>
      <c r="C1146">
        <v>143201</v>
      </c>
      <c r="D1146">
        <v>8280.6299999999992</v>
      </c>
    </row>
    <row r="1147" spans="1:4" x14ac:dyDescent="0.3">
      <c r="A1147" t="s">
        <v>727</v>
      </c>
      <c r="B1147" t="s">
        <v>475</v>
      </c>
      <c r="C1147">
        <v>152142</v>
      </c>
      <c r="D1147">
        <v>7023.54</v>
      </c>
    </row>
    <row r="1148" spans="1:4" x14ac:dyDescent="0.3">
      <c r="A1148" t="s">
        <v>727</v>
      </c>
      <c r="B1148" t="s">
        <v>476</v>
      </c>
      <c r="C1148">
        <v>159330</v>
      </c>
      <c r="D1148">
        <v>6456.57</v>
      </c>
    </row>
    <row r="1149" spans="1:4" x14ac:dyDescent="0.3">
      <c r="A1149" t="s">
        <v>727</v>
      </c>
      <c r="B1149" t="s">
        <v>477</v>
      </c>
      <c r="C1149">
        <v>163569</v>
      </c>
      <c r="D1149">
        <v>6217.65</v>
      </c>
    </row>
    <row r="1150" spans="1:4" x14ac:dyDescent="0.3">
      <c r="A1150" t="s">
        <v>727</v>
      </c>
      <c r="B1150" t="s">
        <v>478</v>
      </c>
      <c r="C1150">
        <v>165518</v>
      </c>
      <c r="D1150">
        <v>6098.99</v>
      </c>
    </row>
    <row r="1151" spans="1:4" x14ac:dyDescent="0.3">
      <c r="A1151" t="s">
        <v>727</v>
      </c>
      <c r="B1151" t="s">
        <v>479</v>
      </c>
      <c r="C1151">
        <v>166125</v>
      </c>
      <c r="D1151">
        <v>6047.3</v>
      </c>
    </row>
    <row r="1152" spans="1:4" x14ac:dyDescent="0.3">
      <c r="A1152" t="s">
        <v>727</v>
      </c>
      <c r="B1152" t="s">
        <v>480</v>
      </c>
      <c r="C1152">
        <v>166150</v>
      </c>
      <c r="D1152">
        <v>6035.33</v>
      </c>
    </row>
    <row r="1153" spans="1:4" x14ac:dyDescent="0.3">
      <c r="A1153" t="s">
        <v>727</v>
      </c>
      <c r="B1153" t="s">
        <v>481</v>
      </c>
      <c r="C1153">
        <v>166134</v>
      </c>
      <c r="D1153">
        <v>6036.6</v>
      </c>
    </row>
    <row r="1154" spans="1:4" x14ac:dyDescent="0.3">
      <c r="A1154" t="s">
        <v>727</v>
      </c>
      <c r="B1154" t="s">
        <v>482</v>
      </c>
      <c r="C1154">
        <v>166110</v>
      </c>
      <c r="D1154">
        <v>6043.74</v>
      </c>
    </row>
    <row r="1155" spans="1:4" x14ac:dyDescent="0.3">
      <c r="A1155" t="s">
        <v>727</v>
      </c>
      <c r="B1155" t="s">
        <v>483</v>
      </c>
      <c r="C1155">
        <v>166088</v>
      </c>
      <c r="D1155">
        <v>6050.71</v>
      </c>
    </row>
    <row r="1156" spans="1:4" x14ac:dyDescent="0.3">
      <c r="A1156" t="s">
        <v>727</v>
      </c>
      <c r="B1156" t="s">
        <v>484</v>
      </c>
      <c r="C1156">
        <v>166072</v>
      </c>
      <c r="D1156">
        <v>6055.41</v>
      </c>
    </row>
    <row r="1157" spans="1:4" x14ac:dyDescent="0.3">
      <c r="A1157" t="s">
        <v>727</v>
      </c>
      <c r="B1157" t="s">
        <v>3611</v>
      </c>
      <c r="C1157">
        <v>166061</v>
      </c>
      <c r="D1157">
        <v>6057.75</v>
      </c>
    </row>
    <row r="1158" spans="1:4" x14ac:dyDescent="0.3">
      <c r="A1158" t="s">
        <v>727</v>
      </c>
      <c r="B1158" t="s">
        <v>485</v>
      </c>
      <c r="C1158">
        <v>142111</v>
      </c>
      <c r="D1158">
        <v>14829.9</v>
      </c>
    </row>
    <row r="1159" spans="1:4" x14ac:dyDescent="0.3">
      <c r="A1159" t="s">
        <v>727</v>
      </c>
      <c r="B1159" t="s">
        <v>486</v>
      </c>
      <c r="C1159">
        <v>145493</v>
      </c>
      <c r="D1159">
        <v>10430</v>
      </c>
    </row>
    <row r="1160" spans="1:4" x14ac:dyDescent="0.3">
      <c r="A1160" t="s">
        <v>727</v>
      </c>
      <c r="B1160" t="s">
        <v>487</v>
      </c>
      <c r="C1160">
        <v>149421</v>
      </c>
      <c r="D1160">
        <v>8105.51</v>
      </c>
    </row>
    <row r="1161" spans="1:4" x14ac:dyDescent="0.3">
      <c r="A1161" t="s">
        <v>727</v>
      </c>
      <c r="B1161" t="s">
        <v>488</v>
      </c>
      <c r="C1161">
        <v>154217</v>
      </c>
      <c r="D1161">
        <v>7040.65</v>
      </c>
    </row>
    <row r="1162" spans="1:4" x14ac:dyDescent="0.3">
      <c r="A1162" t="s">
        <v>727</v>
      </c>
      <c r="B1162" t="s">
        <v>489</v>
      </c>
      <c r="C1162">
        <v>159280</v>
      </c>
      <c r="D1162">
        <v>6655.97</v>
      </c>
    </row>
    <row r="1163" spans="1:4" x14ac:dyDescent="0.3">
      <c r="A1163" t="s">
        <v>727</v>
      </c>
      <c r="B1163" t="s">
        <v>490</v>
      </c>
      <c r="C1163">
        <v>163033</v>
      </c>
      <c r="D1163">
        <v>6478.68</v>
      </c>
    </row>
    <row r="1164" spans="1:4" x14ac:dyDescent="0.3">
      <c r="A1164" t="s">
        <v>727</v>
      </c>
      <c r="B1164" t="s">
        <v>491</v>
      </c>
      <c r="C1164">
        <v>165052</v>
      </c>
      <c r="D1164">
        <v>6413.15</v>
      </c>
    </row>
    <row r="1165" spans="1:4" x14ac:dyDescent="0.3">
      <c r="A1165" t="s">
        <v>727</v>
      </c>
      <c r="B1165" t="s">
        <v>492</v>
      </c>
      <c r="C1165">
        <v>165884</v>
      </c>
      <c r="D1165">
        <v>6376.85</v>
      </c>
    </row>
    <row r="1166" spans="1:4" x14ac:dyDescent="0.3">
      <c r="A1166" t="s">
        <v>727</v>
      </c>
      <c r="B1166" t="s">
        <v>493</v>
      </c>
      <c r="C1166">
        <v>166125</v>
      </c>
      <c r="D1166">
        <v>6361.32</v>
      </c>
    </row>
    <row r="1167" spans="1:4" x14ac:dyDescent="0.3">
      <c r="A1167" t="s">
        <v>727</v>
      </c>
      <c r="B1167" t="s">
        <v>494</v>
      </c>
      <c r="C1167">
        <v>166150</v>
      </c>
      <c r="D1167">
        <v>6361.02</v>
      </c>
    </row>
    <row r="1168" spans="1:4" x14ac:dyDescent="0.3">
      <c r="A1168" t="s">
        <v>727</v>
      </c>
      <c r="B1168" t="s">
        <v>495</v>
      </c>
      <c r="C1168">
        <v>166134</v>
      </c>
      <c r="D1168">
        <v>6362.51</v>
      </c>
    </row>
    <row r="1169" spans="1:4" x14ac:dyDescent="0.3">
      <c r="A1169" t="s">
        <v>727</v>
      </c>
      <c r="B1169" t="s">
        <v>496</v>
      </c>
      <c r="C1169">
        <v>166110</v>
      </c>
      <c r="D1169">
        <v>6365.73</v>
      </c>
    </row>
    <row r="1170" spans="1:4" x14ac:dyDescent="0.3">
      <c r="A1170" t="s">
        <v>727</v>
      </c>
      <c r="B1170" t="s">
        <v>497</v>
      </c>
      <c r="C1170">
        <v>166088</v>
      </c>
      <c r="D1170">
        <v>6368.39</v>
      </c>
    </row>
    <row r="1171" spans="1:4" x14ac:dyDescent="0.3">
      <c r="A1171" t="s">
        <v>727</v>
      </c>
      <c r="B1171" t="s">
        <v>498</v>
      </c>
      <c r="C1171">
        <v>166072</v>
      </c>
      <c r="D1171">
        <v>6369.8</v>
      </c>
    </row>
    <row r="1172" spans="1:4" x14ac:dyDescent="0.3">
      <c r="A1172" t="s">
        <v>727</v>
      </c>
      <c r="B1172" t="s">
        <v>3612</v>
      </c>
      <c r="C1172">
        <v>166061</v>
      </c>
      <c r="D1172">
        <v>6370.09</v>
      </c>
    </row>
    <row r="1173" spans="1:4" x14ac:dyDescent="0.3">
      <c r="A1173" t="s">
        <v>727</v>
      </c>
      <c r="B1173" t="s">
        <v>499</v>
      </c>
      <c r="C1173">
        <v>11.969200000000001</v>
      </c>
      <c r="D1173">
        <v>0.28199099999999999</v>
      </c>
    </row>
    <row r="1174" spans="1:4" x14ac:dyDescent="0.3">
      <c r="A1174" t="s">
        <v>727</v>
      </c>
      <c r="B1174" t="s">
        <v>3613</v>
      </c>
      <c r="C1174">
        <v>12.738</v>
      </c>
      <c r="D1174">
        <v>7.5106599999999996E-2</v>
      </c>
    </row>
    <row r="1175" spans="1:4" x14ac:dyDescent="0.3">
      <c r="A1175" t="s">
        <v>727</v>
      </c>
      <c r="B1175" t="s">
        <v>3614</v>
      </c>
      <c r="C1175">
        <v>13.083399999999999</v>
      </c>
      <c r="D1175">
        <v>8.0537999999999998E-2</v>
      </c>
    </row>
    <row r="1176" spans="1:4" x14ac:dyDescent="0.3">
      <c r="A1176" t="s">
        <v>727</v>
      </c>
      <c r="B1176" t="s">
        <v>500</v>
      </c>
      <c r="C1176">
        <v>13.4337</v>
      </c>
      <c r="D1176">
        <v>4.8861000000000002E-2</v>
      </c>
    </row>
    <row r="1177" spans="1:4" x14ac:dyDescent="0.3">
      <c r="A1177" t="s">
        <v>727</v>
      </c>
      <c r="B1177" t="s">
        <v>501</v>
      </c>
      <c r="C1177">
        <v>13.5877</v>
      </c>
      <c r="D1177">
        <v>5.4827599999999997E-2</v>
      </c>
    </row>
    <row r="1178" spans="1:4" x14ac:dyDescent="0.3">
      <c r="A1178" t="s">
        <v>727</v>
      </c>
      <c r="B1178" t="s">
        <v>502</v>
      </c>
      <c r="C1178">
        <v>13.504200000000001</v>
      </c>
      <c r="D1178">
        <v>4.4680999999999998E-2</v>
      </c>
    </row>
    <row r="1179" spans="1:4" x14ac:dyDescent="0.3">
      <c r="A1179" t="s">
        <v>727</v>
      </c>
      <c r="B1179" t="s">
        <v>503</v>
      </c>
      <c r="C1179">
        <v>13.6777</v>
      </c>
      <c r="D1179">
        <v>4.1080199999999997E-2</v>
      </c>
    </row>
    <row r="1180" spans="1:4" x14ac:dyDescent="0.3">
      <c r="A1180" t="s">
        <v>727</v>
      </c>
      <c r="B1180" t="s">
        <v>504</v>
      </c>
      <c r="C1180">
        <v>13.6805</v>
      </c>
      <c r="D1180">
        <v>4.1888399999999999E-2</v>
      </c>
    </row>
    <row r="1181" spans="1:4" x14ac:dyDescent="0.3">
      <c r="A1181" t="s">
        <v>727</v>
      </c>
      <c r="B1181" t="s">
        <v>505</v>
      </c>
      <c r="C1181">
        <v>13.587899999999999</v>
      </c>
      <c r="D1181">
        <v>4.72022E-2</v>
      </c>
    </row>
    <row r="1182" spans="1:4" x14ac:dyDescent="0.3">
      <c r="A1182" t="s">
        <v>727</v>
      </c>
      <c r="B1182" t="s">
        <v>506</v>
      </c>
      <c r="C1182">
        <v>13.216900000000001</v>
      </c>
      <c r="D1182">
        <v>3.8930899999999997E-2</v>
      </c>
    </row>
    <row r="1183" spans="1:4" x14ac:dyDescent="0.3">
      <c r="A1183" t="s">
        <v>727</v>
      </c>
      <c r="B1183" t="s">
        <v>507</v>
      </c>
      <c r="C1183">
        <v>12.8386</v>
      </c>
      <c r="D1183">
        <v>4.7186199999999998E-2</v>
      </c>
    </row>
    <row r="1184" spans="1:4" x14ac:dyDescent="0.3">
      <c r="A1184" t="s">
        <v>727</v>
      </c>
      <c r="B1184" t="s">
        <v>508</v>
      </c>
      <c r="C1184">
        <v>13.101900000000001</v>
      </c>
      <c r="D1184">
        <v>4.4964799999999999E-2</v>
      </c>
    </row>
    <row r="1185" spans="1:4" x14ac:dyDescent="0.3">
      <c r="A1185" t="s">
        <v>727</v>
      </c>
      <c r="B1185" t="s">
        <v>509</v>
      </c>
      <c r="C1185">
        <v>13.2012</v>
      </c>
      <c r="D1185">
        <v>4.4782599999999999E-2</v>
      </c>
    </row>
    <row r="1186" spans="1:4" x14ac:dyDescent="0.3">
      <c r="A1186" t="s">
        <v>727</v>
      </c>
      <c r="B1186" t="s">
        <v>510</v>
      </c>
      <c r="C1186">
        <v>13.309799999999999</v>
      </c>
      <c r="D1186">
        <v>4.7898200000000002E-2</v>
      </c>
    </row>
    <row r="1187" spans="1:4" x14ac:dyDescent="0.3">
      <c r="A1187" t="s">
        <v>727</v>
      </c>
      <c r="B1187" t="s">
        <v>511</v>
      </c>
      <c r="C1187">
        <v>13.6021</v>
      </c>
      <c r="D1187">
        <v>4.84138E-2</v>
      </c>
    </row>
    <row r="1188" spans="1:4" x14ac:dyDescent="0.3">
      <c r="A1188" t="s">
        <v>727</v>
      </c>
      <c r="B1188" t="s">
        <v>512</v>
      </c>
      <c r="C1188">
        <v>13.840199999999999</v>
      </c>
      <c r="D1188">
        <v>4.2471299999999997E-2</v>
      </c>
    </row>
    <row r="1189" spans="1:4" x14ac:dyDescent="0.3">
      <c r="A1189" t="s">
        <v>727</v>
      </c>
      <c r="B1189" t="s">
        <v>513</v>
      </c>
      <c r="C1189">
        <v>13.436500000000001</v>
      </c>
      <c r="D1189">
        <v>4.1790300000000002E-2</v>
      </c>
    </row>
    <row r="1190" spans="1:4" x14ac:dyDescent="0.3">
      <c r="A1190" t="s">
        <v>727</v>
      </c>
      <c r="B1190" t="s">
        <v>514</v>
      </c>
      <c r="C1190">
        <v>13.241300000000001</v>
      </c>
      <c r="D1190">
        <v>4.8388599999999997E-2</v>
      </c>
    </row>
    <row r="1191" spans="1:4" x14ac:dyDescent="0.3">
      <c r="A1191" t="s">
        <v>727</v>
      </c>
      <c r="B1191" t="s">
        <v>515</v>
      </c>
      <c r="C1191">
        <v>13.1624</v>
      </c>
      <c r="D1191">
        <v>4.7038900000000002E-2</v>
      </c>
    </row>
    <row r="1192" spans="1:4" x14ac:dyDescent="0.3">
      <c r="A1192" t="s">
        <v>727</v>
      </c>
      <c r="B1192" t="s">
        <v>516</v>
      </c>
      <c r="C1192">
        <v>13.315099999999999</v>
      </c>
      <c r="D1192">
        <v>5.4993100000000003E-2</v>
      </c>
    </row>
    <row r="1193" spans="1:4" x14ac:dyDescent="0.3">
      <c r="A1193" t="s">
        <v>727</v>
      </c>
      <c r="B1193" t="s">
        <v>517</v>
      </c>
      <c r="C1193">
        <v>13.202299999999999</v>
      </c>
      <c r="D1193">
        <v>4.56487E-2</v>
      </c>
    </row>
    <row r="1194" spans="1:4" x14ac:dyDescent="0.3">
      <c r="A1194" t="s">
        <v>727</v>
      </c>
      <c r="B1194" t="s">
        <v>518</v>
      </c>
      <c r="C1194">
        <v>13.2052</v>
      </c>
      <c r="D1194">
        <v>4.6709300000000002E-2</v>
      </c>
    </row>
    <row r="1195" spans="1:4" x14ac:dyDescent="0.3">
      <c r="A1195" t="s">
        <v>727</v>
      </c>
      <c r="B1195" t="s">
        <v>539</v>
      </c>
      <c r="C1195">
        <v>13.744400000000001</v>
      </c>
      <c r="D1195">
        <v>4.5982799999999997E-2</v>
      </c>
    </row>
    <row r="1196" spans="1:4" x14ac:dyDescent="0.3">
      <c r="A1196" t="s">
        <v>727</v>
      </c>
      <c r="B1196" t="s">
        <v>538</v>
      </c>
      <c r="C1196">
        <v>13.358599999999999</v>
      </c>
      <c r="D1196">
        <v>5.3270699999999997E-2</v>
      </c>
    </row>
    <row r="1197" spans="1:4" x14ac:dyDescent="0.3">
      <c r="A1197" t="s">
        <v>727</v>
      </c>
      <c r="B1197" t="s">
        <v>537</v>
      </c>
      <c r="C1197">
        <v>13.282299999999999</v>
      </c>
      <c r="D1197">
        <v>5.7550299999999999E-2</v>
      </c>
    </row>
    <row r="1198" spans="1:4" x14ac:dyDescent="0.3">
      <c r="A1198" t="s">
        <v>727</v>
      </c>
      <c r="B1198" t="s">
        <v>536</v>
      </c>
      <c r="C1198">
        <v>13.109400000000001</v>
      </c>
      <c r="D1198">
        <v>5.8287699999999998E-2</v>
      </c>
    </row>
    <row r="1199" spans="1:4" x14ac:dyDescent="0.3">
      <c r="A1199" t="s">
        <v>727</v>
      </c>
      <c r="B1199" t="s">
        <v>535</v>
      </c>
      <c r="C1199">
        <v>13.1097</v>
      </c>
      <c r="D1199">
        <v>5.4619399999999999E-2</v>
      </c>
    </row>
    <row r="1200" spans="1:4" x14ac:dyDescent="0.3">
      <c r="A1200" t="s">
        <v>727</v>
      </c>
      <c r="B1200" t="s">
        <v>534</v>
      </c>
      <c r="C1200">
        <v>13.014699999999999</v>
      </c>
      <c r="D1200">
        <v>4.1036000000000003E-2</v>
      </c>
    </row>
    <row r="1201" spans="1:4" x14ac:dyDescent="0.3">
      <c r="A1201" t="s">
        <v>727</v>
      </c>
      <c r="B1201" t="s">
        <v>533</v>
      </c>
      <c r="C1201">
        <v>13.3673</v>
      </c>
      <c r="D1201">
        <v>4.3882499999999998E-2</v>
      </c>
    </row>
    <row r="1202" spans="1:4" x14ac:dyDescent="0.3">
      <c r="A1202" t="s">
        <v>727</v>
      </c>
      <c r="B1202" t="s">
        <v>532</v>
      </c>
      <c r="C1202">
        <v>13.192</v>
      </c>
      <c r="D1202">
        <v>4.3830500000000001E-2</v>
      </c>
    </row>
    <row r="1203" spans="1:4" x14ac:dyDescent="0.3">
      <c r="A1203" t="s">
        <v>727</v>
      </c>
      <c r="B1203" t="s">
        <v>531</v>
      </c>
      <c r="C1203">
        <v>13.5519</v>
      </c>
      <c r="D1203">
        <v>4.1343600000000001E-2</v>
      </c>
    </row>
    <row r="1204" spans="1:4" x14ac:dyDescent="0.3">
      <c r="A1204" t="s">
        <v>727</v>
      </c>
      <c r="B1204" t="s">
        <v>530</v>
      </c>
      <c r="C1204">
        <v>13.56</v>
      </c>
      <c r="D1204">
        <v>4.2107699999999998E-2</v>
      </c>
    </row>
    <row r="1205" spans="1:4" x14ac:dyDescent="0.3">
      <c r="A1205" t="s">
        <v>727</v>
      </c>
      <c r="B1205" t="s">
        <v>529</v>
      </c>
      <c r="C1205">
        <v>13.644500000000001</v>
      </c>
      <c r="D1205">
        <v>4.1987400000000001E-2</v>
      </c>
    </row>
    <row r="1206" spans="1:4" x14ac:dyDescent="0.3">
      <c r="A1206" t="s">
        <v>727</v>
      </c>
      <c r="B1206" t="s">
        <v>528</v>
      </c>
      <c r="C1206">
        <v>13.8758</v>
      </c>
      <c r="D1206">
        <v>4.9599999999999998E-2</v>
      </c>
    </row>
    <row r="1207" spans="1:4" x14ac:dyDescent="0.3">
      <c r="A1207" t="s">
        <v>727</v>
      </c>
      <c r="B1207" t="s">
        <v>527</v>
      </c>
      <c r="C1207">
        <v>13.6068</v>
      </c>
      <c r="D1207">
        <v>4.6555399999999997E-2</v>
      </c>
    </row>
    <row r="1208" spans="1:4" x14ac:dyDescent="0.3">
      <c r="A1208" t="s">
        <v>727</v>
      </c>
      <c r="B1208" t="s">
        <v>526</v>
      </c>
      <c r="C1208">
        <v>13.9224</v>
      </c>
      <c r="D1208">
        <v>5.3642799999999997E-2</v>
      </c>
    </row>
    <row r="1209" spans="1:4" x14ac:dyDescent="0.3">
      <c r="A1209" t="s">
        <v>727</v>
      </c>
      <c r="B1209" t="s">
        <v>525</v>
      </c>
      <c r="C1209">
        <v>13.855</v>
      </c>
      <c r="D1209">
        <v>5.1897600000000002E-2</v>
      </c>
    </row>
    <row r="1210" spans="1:4" x14ac:dyDescent="0.3">
      <c r="A1210" t="s">
        <v>727</v>
      </c>
      <c r="B1210" t="s">
        <v>524</v>
      </c>
      <c r="C1210">
        <v>13.6403</v>
      </c>
      <c r="D1210">
        <v>6.2135500000000003E-2</v>
      </c>
    </row>
    <row r="1211" spans="1:4" x14ac:dyDescent="0.3">
      <c r="A1211" t="s">
        <v>727</v>
      </c>
      <c r="B1211" t="s">
        <v>523</v>
      </c>
      <c r="C1211">
        <v>13.208500000000001</v>
      </c>
      <c r="D1211">
        <v>3.8809000000000003E-2</v>
      </c>
    </row>
    <row r="1212" spans="1:4" x14ac:dyDescent="0.3">
      <c r="A1212" t="s">
        <v>727</v>
      </c>
      <c r="B1212" t="s">
        <v>522</v>
      </c>
      <c r="C1212">
        <v>13.139900000000001</v>
      </c>
      <c r="D1212">
        <v>5.0700099999999998E-2</v>
      </c>
    </row>
    <row r="1213" spans="1:4" x14ac:dyDescent="0.3">
      <c r="A1213" t="s">
        <v>727</v>
      </c>
      <c r="B1213" t="s">
        <v>521</v>
      </c>
      <c r="C1213">
        <v>13.555300000000001</v>
      </c>
      <c r="D1213">
        <v>4.4159900000000002E-2</v>
      </c>
    </row>
    <row r="1214" spans="1:4" x14ac:dyDescent="0.3">
      <c r="A1214" t="s">
        <v>727</v>
      </c>
      <c r="B1214" t="s">
        <v>520</v>
      </c>
      <c r="C1214">
        <v>13.2867</v>
      </c>
      <c r="D1214">
        <v>4.7484999999999999E-2</v>
      </c>
    </row>
    <row r="1215" spans="1:4" x14ac:dyDescent="0.3">
      <c r="A1215" t="s">
        <v>727</v>
      </c>
      <c r="B1215" t="s">
        <v>519</v>
      </c>
      <c r="C1215">
        <v>13.2134</v>
      </c>
      <c r="D1215">
        <v>4.3013900000000001E-2</v>
      </c>
    </row>
    <row r="1216" spans="1:4" x14ac:dyDescent="0.3">
      <c r="A1216" t="s">
        <v>727</v>
      </c>
      <c r="B1216" t="s">
        <v>3615</v>
      </c>
      <c r="C1216">
        <v>13.3607</v>
      </c>
      <c r="D1216">
        <v>4.1737299999999998E-2</v>
      </c>
    </row>
    <row r="1217" spans="1:4" x14ac:dyDescent="0.3">
      <c r="A1217" t="s">
        <v>728</v>
      </c>
      <c r="B1217" t="s">
        <v>149</v>
      </c>
      <c r="C1217">
        <v>1360040</v>
      </c>
      <c r="D1217">
        <v>65152.2</v>
      </c>
    </row>
    <row r="1218" spans="1:4" x14ac:dyDescent="0.3">
      <c r="A1218" t="s">
        <v>728</v>
      </c>
      <c r="B1218" t="s">
        <v>150</v>
      </c>
      <c r="C1218">
        <v>336436</v>
      </c>
      <c r="D1218">
        <v>103908</v>
      </c>
    </row>
    <row r="1219" spans="1:4" x14ac:dyDescent="0.3">
      <c r="A1219" t="s">
        <v>728</v>
      </c>
      <c r="B1219" t="s">
        <v>151</v>
      </c>
      <c r="C1219">
        <v>178151</v>
      </c>
      <c r="D1219">
        <v>49137.9</v>
      </c>
    </row>
    <row r="1220" spans="1:4" x14ac:dyDescent="0.3">
      <c r="A1220" t="s">
        <v>728</v>
      </c>
      <c r="B1220" t="s">
        <v>152</v>
      </c>
      <c r="C1220">
        <v>178379</v>
      </c>
      <c r="D1220">
        <v>46543.5</v>
      </c>
    </row>
    <row r="1221" spans="1:4" x14ac:dyDescent="0.3">
      <c r="A1221" t="s">
        <v>728</v>
      </c>
      <c r="B1221" t="s">
        <v>153</v>
      </c>
      <c r="C1221">
        <v>188433</v>
      </c>
      <c r="D1221">
        <v>46040.6</v>
      </c>
    </row>
    <row r="1222" spans="1:4" x14ac:dyDescent="0.3">
      <c r="A1222" t="s">
        <v>728</v>
      </c>
      <c r="B1222" t="s">
        <v>154</v>
      </c>
      <c r="C1222">
        <v>239523</v>
      </c>
      <c r="D1222">
        <v>47902.7</v>
      </c>
    </row>
    <row r="1223" spans="1:4" x14ac:dyDescent="0.3">
      <c r="A1223" t="s">
        <v>728</v>
      </c>
      <c r="B1223" t="s">
        <v>155</v>
      </c>
      <c r="C1223">
        <v>364911</v>
      </c>
      <c r="D1223">
        <v>52552.3</v>
      </c>
    </row>
    <row r="1224" spans="1:4" x14ac:dyDescent="0.3">
      <c r="A1224" t="s">
        <v>728</v>
      </c>
      <c r="B1224" t="s">
        <v>156</v>
      </c>
      <c r="C1224">
        <v>542623</v>
      </c>
      <c r="D1224">
        <v>60048.800000000003</v>
      </c>
    </row>
    <row r="1225" spans="1:4" x14ac:dyDescent="0.3">
      <c r="A1225" t="s">
        <v>728</v>
      </c>
      <c r="B1225" t="s">
        <v>157</v>
      </c>
      <c r="C1225">
        <v>719404</v>
      </c>
      <c r="D1225">
        <v>65753.600000000006</v>
      </c>
    </row>
    <row r="1226" spans="1:4" x14ac:dyDescent="0.3">
      <c r="A1226" t="s">
        <v>728</v>
      </c>
      <c r="B1226" t="s">
        <v>158</v>
      </c>
      <c r="C1226">
        <v>819831</v>
      </c>
      <c r="D1226">
        <v>65641.899999999994</v>
      </c>
    </row>
    <row r="1227" spans="1:4" x14ac:dyDescent="0.3">
      <c r="A1227" t="s">
        <v>728</v>
      </c>
      <c r="B1227" t="s">
        <v>159</v>
      </c>
      <c r="C1227">
        <v>830767</v>
      </c>
      <c r="D1227">
        <v>61029.3</v>
      </c>
    </row>
    <row r="1228" spans="1:4" x14ac:dyDescent="0.3">
      <c r="A1228" t="s">
        <v>728</v>
      </c>
      <c r="B1228" t="s">
        <v>160</v>
      </c>
      <c r="C1228">
        <v>810518</v>
      </c>
      <c r="D1228">
        <v>55548.800000000003</v>
      </c>
    </row>
    <row r="1229" spans="1:4" x14ac:dyDescent="0.3">
      <c r="A1229" t="s">
        <v>728</v>
      </c>
      <c r="B1229" t="s">
        <v>161</v>
      </c>
      <c r="C1229">
        <v>810106</v>
      </c>
      <c r="D1229">
        <v>50644.4</v>
      </c>
    </row>
    <row r="1230" spans="1:4" x14ac:dyDescent="0.3">
      <c r="A1230" t="s">
        <v>728</v>
      </c>
      <c r="B1230" t="s">
        <v>162</v>
      </c>
      <c r="C1230">
        <v>813569</v>
      </c>
      <c r="D1230">
        <v>46689.7</v>
      </c>
    </row>
    <row r="1231" spans="1:4" x14ac:dyDescent="0.3">
      <c r="A1231" t="s">
        <v>728</v>
      </c>
      <c r="B1231" t="s">
        <v>163</v>
      </c>
      <c r="C1231">
        <v>779700</v>
      </c>
      <c r="D1231">
        <v>42974.3</v>
      </c>
    </row>
    <row r="1232" spans="1:4" x14ac:dyDescent="0.3">
      <c r="A1232" t="s">
        <v>728</v>
      </c>
      <c r="B1232" t="s">
        <v>164</v>
      </c>
      <c r="C1232">
        <v>722575</v>
      </c>
      <c r="D1232">
        <v>38239.4</v>
      </c>
    </row>
    <row r="1233" spans="1:4" x14ac:dyDescent="0.3">
      <c r="A1233" t="s">
        <v>728</v>
      </c>
      <c r="B1233" t="s">
        <v>165</v>
      </c>
      <c r="C1233">
        <v>618904</v>
      </c>
      <c r="D1233">
        <v>32634.2</v>
      </c>
    </row>
    <row r="1234" spans="1:4" x14ac:dyDescent="0.3">
      <c r="A1234" t="s">
        <v>728</v>
      </c>
      <c r="B1234" t="s">
        <v>166</v>
      </c>
      <c r="C1234">
        <v>471229</v>
      </c>
      <c r="D1234">
        <v>28089.200000000001</v>
      </c>
    </row>
    <row r="1235" spans="1:4" x14ac:dyDescent="0.3">
      <c r="A1235" t="s">
        <v>728</v>
      </c>
      <c r="B1235" t="s">
        <v>167</v>
      </c>
      <c r="C1235">
        <v>406486</v>
      </c>
      <c r="D1235">
        <v>25792.9</v>
      </c>
    </row>
    <row r="1236" spans="1:4" x14ac:dyDescent="0.3">
      <c r="A1236" t="s">
        <v>728</v>
      </c>
      <c r="B1236" t="s">
        <v>168</v>
      </c>
      <c r="C1236">
        <v>423591</v>
      </c>
      <c r="D1236">
        <v>25360.799999999999</v>
      </c>
    </row>
    <row r="1237" spans="1:4" x14ac:dyDescent="0.3">
      <c r="A1237" t="s">
        <v>728</v>
      </c>
      <c r="B1237" t="s">
        <v>169</v>
      </c>
      <c r="C1237">
        <v>444057</v>
      </c>
      <c r="D1237">
        <v>26045.599999999999</v>
      </c>
    </row>
    <row r="1238" spans="1:4" x14ac:dyDescent="0.3">
      <c r="A1238" t="s">
        <v>728</v>
      </c>
      <c r="B1238" t="s">
        <v>170</v>
      </c>
      <c r="C1238">
        <v>445756</v>
      </c>
      <c r="D1238">
        <v>27754</v>
      </c>
    </row>
    <row r="1239" spans="1:4" x14ac:dyDescent="0.3">
      <c r="A1239" t="s">
        <v>728</v>
      </c>
      <c r="B1239" t="s">
        <v>171</v>
      </c>
      <c r="C1239">
        <v>455618</v>
      </c>
      <c r="D1239">
        <v>29295.1</v>
      </c>
    </row>
    <row r="1240" spans="1:4" x14ac:dyDescent="0.3">
      <c r="A1240" t="s">
        <v>728</v>
      </c>
      <c r="B1240" t="s">
        <v>172</v>
      </c>
      <c r="C1240">
        <v>414720</v>
      </c>
      <c r="D1240">
        <v>29548.9</v>
      </c>
    </row>
    <row r="1241" spans="1:4" x14ac:dyDescent="0.3">
      <c r="A1241" t="s">
        <v>728</v>
      </c>
      <c r="B1241" t="s">
        <v>173</v>
      </c>
      <c r="C1241">
        <v>391101</v>
      </c>
      <c r="D1241">
        <v>29336.9</v>
      </c>
    </row>
    <row r="1242" spans="1:4" x14ac:dyDescent="0.3">
      <c r="A1242" t="s">
        <v>728</v>
      </c>
      <c r="B1242" t="s">
        <v>174</v>
      </c>
      <c r="C1242">
        <v>392895</v>
      </c>
      <c r="D1242">
        <v>29687.5</v>
      </c>
    </row>
    <row r="1243" spans="1:4" x14ac:dyDescent="0.3">
      <c r="A1243" t="s">
        <v>728</v>
      </c>
      <c r="B1243" t="s">
        <v>175</v>
      </c>
      <c r="C1243">
        <v>419969</v>
      </c>
      <c r="D1243">
        <v>30067.200000000001</v>
      </c>
    </row>
    <row r="1244" spans="1:4" x14ac:dyDescent="0.3">
      <c r="A1244" t="s">
        <v>728</v>
      </c>
      <c r="B1244" t="s">
        <v>176</v>
      </c>
      <c r="C1244">
        <v>449351</v>
      </c>
      <c r="D1244">
        <v>29763.200000000001</v>
      </c>
    </row>
    <row r="1245" spans="1:4" x14ac:dyDescent="0.3">
      <c r="A1245" t="s">
        <v>728</v>
      </c>
      <c r="B1245" t="s">
        <v>177</v>
      </c>
      <c r="C1245">
        <v>462897</v>
      </c>
      <c r="D1245">
        <v>29133.8</v>
      </c>
    </row>
    <row r="1246" spans="1:4" x14ac:dyDescent="0.3">
      <c r="A1246" t="s">
        <v>728</v>
      </c>
      <c r="B1246" t="s">
        <v>178</v>
      </c>
      <c r="C1246">
        <v>474110</v>
      </c>
      <c r="D1246">
        <v>28155.599999999999</v>
      </c>
    </row>
    <row r="1247" spans="1:4" x14ac:dyDescent="0.3">
      <c r="A1247" t="s">
        <v>728</v>
      </c>
      <c r="B1247" t="s">
        <v>179</v>
      </c>
      <c r="C1247">
        <v>458869</v>
      </c>
      <c r="D1247">
        <v>26441</v>
      </c>
    </row>
    <row r="1248" spans="1:4" x14ac:dyDescent="0.3">
      <c r="A1248" t="s">
        <v>728</v>
      </c>
      <c r="B1248" t="s">
        <v>180</v>
      </c>
      <c r="C1248">
        <v>410782</v>
      </c>
      <c r="D1248">
        <v>24351.1</v>
      </c>
    </row>
    <row r="1249" spans="1:4" x14ac:dyDescent="0.3">
      <c r="A1249" t="s">
        <v>728</v>
      </c>
      <c r="B1249" t="s">
        <v>181</v>
      </c>
      <c r="C1249">
        <v>353018</v>
      </c>
      <c r="D1249">
        <v>22201.8</v>
      </c>
    </row>
    <row r="1250" spans="1:4" x14ac:dyDescent="0.3">
      <c r="A1250" t="s">
        <v>728</v>
      </c>
      <c r="B1250" t="s">
        <v>182</v>
      </c>
      <c r="C1250">
        <v>307017</v>
      </c>
      <c r="D1250">
        <v>20137.900000000001</v>
      </c>
    </row>
    <row r="1251" spans="1:4" x14ac:dyDescent="0.3">
      <c r="A1251" t="s">
        <v>728</v>
      </c>
      <c r="B1251" t="s">
        <v>183</v>
      </c>
      <c r="C1251">
        <v>268328</v>
      </c>
      <c r="D1251">
        <v>18766.099999999999</v>
      </c>
    </row>
    <row r="1252" spans="1:4" x14ac:dyDescent="0.3">
      <c r="A1252" t="s">
        <v>728</v>
      </c>
      <c r="B1252" t="s">
        <v>184</v>
      </c>
      <c r="C1252">
        <v>264317</v>
      </c>
      <c r="D1252">
        <v>18765.599999999999</v>
      </c>
    </row>
    <row r="1253" spans="1:4" x14ac:dyDescent="0.3">
      <c r="A1253" t="s">
        <v>728</v>
      </c>
      <c r="B1253" t="s">
        <v>185</v>
      </c>
      <c r="C1253">
        <v>317931</v>
      </c>
      <c r="D1253">
        <v>20331.8</v>
      </c>
    </row>
    <row r="1254" spans="1:4" x14ac:dyDescent="0.3">
      <c r="A1254" t="s">
        <v>728</v>
      </c>
      <c r="B1254" t="s">
        <v>186</v>
      </c>
      <c r="C1254">
        <v>378211</v>
      </c>
      <c r="D1254">
        <v>23283.9</v>
      </c>
    </row>
    <row r="1255" spans="1:4" x14ac:dyDescent="0.3">
      <c r="A1255" t="s">
        <v>728</v>
      </c>
      <c r="B1255" t="s">
        <v>187</v>
      </c>
      <c r="C1255">
        <v>426043</v>
      </c>
      <c r="D1255">
        <v>26311.7</v>
      </c>
    </row>
    <row r="1256" spans="1:4" x14ac:dyDescent="0.3">
      <c r="A1256" t="s">
        <v>728</v>
      </c>
      <c r="B1256" t="s">
        <v>188</v>
      </c>
      <c r="C1256">
        <v>448030</v>
      </c>
      <c r="D1256">
        <v>29509.8</v>
      </c>
    </row>
    <row r="1257" spans="1:4" x14ac:dyDescent="0.3">
      <c r="A1257" t="s">
        <v>728</v>
      </c>
      <c r="B1257" t="s">
        <v>189</v>
      </c>
      <c r="C1257">
        <v>484765</v>
      </c>
      <c r="D1257">
        <v>33610.699999999997</v>
      </c>
    </row>
    <row r="1258" spans="1:4" x14ac:dyDescent="0.3">
      <c r="A1258" t="s">
        <v>728</v>
      </c>
      <c r="B1258" t="s">
        <v>190</v>
      </c>
      <c r="C1258">
        <v>559109</v>
      </c>
      <c r="D1258">
        <v>38732.5</v>
      </c>
    </row>
    <row r="1259" spans="1:4" x14ac:dyDescent="0.3">
      <c r="A1259" t="s">
        <v>728</v>
      </c>
      <c r="B1259" t="s">
        <v>191</v>
      </c>
      <c r="C1259">
        <v>645794</v>
      </c>
      <c r="D1259">
        <v>44038.3</v>
      </c>
    </row>
    <row r="1260" spans="1:4" x14ac:dyDescent="0.3">
      <c r="A1260" t="s">
        <v>728</v>
      </c>
      <c r="B1260" t="s">
        <v>192</v>
      </c>
      <c r="C1260">
        <v>698318</v>
      </c>
      <c r="D1260">
        <v>46321.9</v>
      </c>
    </row>
    <row r="1261" spans="1:4" x14ac:dyDescent="0.3">
      <c r="A1261" t="s">
        <v>728</v>
      </c>
      <c r="B1261" t="s">
        <v>193</v>
      </c>
      <c r="C1261">
        <v>686097</v>
      </c>
      <c r="D1261">
        <v>44566.9</v>
      </c>
    </row>
    <row r="1262" spans="1:4" x14ac:dyDescent="0.3">
      <c r="A1262" t="s">
        <v>728</v>
      </c>
      <c r="B1262" t="s">
        <v>194</v>
      </c>
      <c r="C1262">
        <v>615345</v>
      </c>
      <c r="D1262">
        <v>40298.300000000003</v>
      </c>
    </row>
    <row r="1263" spans="1:4" x14ac:dyDescent="0.3">
      <c r="A1263" t="s">
        <v>728</v>
      </c>
      <c r="B1263" t="s">
        <v>195</v>
      </c>
      <c r="C1263">
        <v>536074</v>
      </c>
      <c r="D1263">
        <v>36133.9</v>
      </c>
    </row>
    <row r="1264" spans="1:4" x14ac:dyDescent="0.3">
      <c r="A1264" t="s">
        <v>728</v>
      </c>
      <c r="B1264" t="s">
        <v>196</v>
      </c>
      <c r="C1264">
        <v>508300</v>
      </c>
      <c r="D1264">
        <v>33671.5</v>
      </c>
    </row>
    <row r="1265" spans="1:4" x14ac:dyDescent="0.3">
      <c r="A1265" t="s">
        <v>728</v>
      </c>
      <c r="B1265" t="s">
        <v>197</v>
      </c>
      <c r="C1265">
        <v>492505</v>
      </c>
      <c r="D1265">
        <v>32149.200000000001</v>
      </c>
    </row>
    <row r="1266" spans="1:4" x14ac:dyDescent="0.3">
      <c r="A1266" t="s">
        <v>728</v>
      </c>
      <c r="B1266" t="s">
        <v>198</v>
      </c>
      <c r="C1266">
        <v>486252</v>
      </c>
      <c r="D1266">
        <v>31251.5</v>
      </c>
    </row>
    <row r="1267" spans="1:4" x14ac:dyDescent="0.3">
      <c r="A1267" t="s">
        <v>728</v>
      </c>
      <c r="B1267" t="s">
        <v>199</v>
      </c>
      <c r="C1267">
        <v>483561</v>
      </c>
      <c r="D1267">
        <v>17594.099999999999</v>
      </c>
    </row>
    <row r="1268" spans="1:4" x14ac:dyDescent="0.3">
      <c r="A1268" t="s">
        <v>728</v>
      </c>
      <c r="B1268" t="s">
        <v>200</v>
      </c>
      <c r="C1268">
        <v>486920</v>
      </c>
      <c r="D1268">
        <v>12082.3</v>
      </c>
    </row>
    <row r="1269" spans="1:4" x14ac:dyDescent="0.3">
      <c r="A1269" t="s">
        <v>728</v>
      </c>
      <c r="B1269" t="s">
        <v>201</v>
      </c>
      <c r="C1269">
        <v>496354</v>
      </c>
      <c r="D1269">
        <v>10901.5</v>
      </c>
    </row>
    <row r="1270" spans="1:4" x14ac:dyDescent="0.3">
      <c r="A1270" t="s">
        <v>728</v>
      </c>
      <c r="B1270" t="s">
        <v>202</v>
      </c>
      <c r="C1270">
        <v>509556</v>
      </c>
      <c r="D1270">
        <v>11207.7</v>
      </c>
    </row>
    <row r="1271" spans="1:4" x14ac:dyDescent="0.3">
      <c r="A1271" t="s">
        <v>728</v>
      </c>
      <c r="B1271" t="s">
        <v>203</v>
      </c>
      <c r="C1271">
        <v>520859</v>
      </c>
      <c r="D1271">
        <v>11602.9</v>
      </c>
    </row>
    <row r="1272" spans="1:4" x14ac:dyDescent="0.3">
      <c r="A1272" t="s">
        <v>728</v>
      </c>
      <c r="B1272" t="s">
        <v>204</v>
      </c>
      <c r="C1272">
        <v>527712</v>
      </c>
      <c r="D1272">
        <v>11853.5</v>
      </c>
    </row>
    <row r="1273" spans="1:4" x14ac:dyDescent="0.3">
      <c r="A1273" t="s">
        <v>728</v>
      </c>
      <c r="B1273" t="s">
        <v>205</v>
      </c>
      <c r="C1273">
        <v>530904</v>
      </c>
      <c r="D1273">
        <v>11989.9</v>
      </c>
    </row>
    <row r="1274" spans="1:4" x14ac:dyDescent="0.3">
      <c r="A1274" t="s">
        <v>728</v>
      </c>
      <c r="B1274" t="s">
        <v>206</v>
      </c>
      <c r="C1274">
        <v>532024</v>
      </c>
      <c r="D1274">
        <v>12056.1</v>
      </c>
    </row>
    <row r="1275" spans="1:4" x14ac:dyDescent="0.3">
      <c r="A1275" t="s">
        <v>728</v>
      </c>
      <c r="B1275" t="s">
        <v>207</v>
      </c>
      <c r="C1275">
        <v>532304</v>
      </c>
      <c r="D1275">
        <v>12080.8</v>
      </c>
    </row>
    <row r="1276" spans="1:4" x14ac:dyDescent="0.3">
      <c r="A1276" t="s">
        <v>728</v>
      </c>
      <c r="B1276" t="s">
        <v>208</v>
      </c>
      <c r="C1276">
        <v>532323</v>
      </c>
      <c r="D1276">
        <v>12083.8</v>
      </c>
    </row>
    <row r="1277" spans="1:4" x14ac:dyDescent="0.3">
      <c r="A1277" t="s">
        <v>728</v>
      </c>
      <c r="B1277" t="s">
        <v>209</v>
      </c>
      <c r="C1277">
        <v>532261</v>
      </c>
      <c r="D1277">
        <v>12078.4</v>
      </c>
    </row>
    <row r="1278" spans="1:4" x14ac:dyDescent="0.3">
      <c r="A1278" t="s">
        <v>728</v>
      </c>
      <c r="B1278" t="s">
        <v>210</v>
      </c>
      <c r="C1278">
        <v>532190</v>
      </c>
      <c r="D1278">
        <v>12071.8</v>
      </c>
    </row>
    <row r="1279" spans="1:4" x14ac:dyDescent="0.3">
      <c r="A1279" t="s">
        <v>728</v>
      </c>
      <c r="B1279" t="s">
        <v>211</v>
      </c>
      <c r="C1279">
        <v>532133</v>
      </c>
      <c r="D1279">
        <v>12066.6</v>
      </c>
    </row>
    <row r="1280" spans="1:4" x14ac:dyDescent="0.3">
      <c r="A1280" t="s">
        <v>728</v>
      </c>
      <c r="B1280" t="s">
        <v>3606</v>
      </c>
      <c r="C1280">
        <v>532092</v>
      </c>
      <c r="D1280">
        <v>12063.6</v>
      </c>
    </row>
    <row r="1281" spans="1:4" x14ac:dyDescent="0.3">
      <c r="A1281" t="s">
        <v>728</v>
      </c>
      <c r="B1281" t="s">
        <v>212</v>
      </c>
      <c r="C1281">
        <v>506092</v>
      </c>
      <c r="D1281">
        <v>48080.4</v>
      </c>
    </row>
    <row r="1282" spans="1:4" x14ac:dyDescent="0.3">
      <c r="A1282" t="s">
        <v>728</v>
      </c>
      <c r="B1282" t="s">
        <v>213</v>
      </c>
      <c r="C1282">
        <v>196900</v>
      </c>
      <c r="D1282">
        <v>44479.9</v>
      </c>
    </row>
    <row r="1283" spans="1:4" x14ac:dyDescent="0.3">
      <c r="A1283" t="s">
        <v>728</v>
      </c>
      <c r="B1283" t="s">
        <v>214</v>
      </c>
      <c r="C1283">
        <v>1162260</v>
      </c>
      <c r="D1283">
        <v>299293</v>
      </c>
    </row>
    <row r="1284" spans="1:4" x14ac:dyDescent="0.3">
      <c r="A1284" t="s">
        <v>728</v>
      </c>
      <c r="B1284" t="s">
        <v>215</v>
      </c>
      <c r="C1284">
        <v>682186</v>
      </c>
      <c r="D1284">
        <v>204426</v>
      </c>
    </row>
    <row r="1285" spans="1:4" x14ac:dyDescent="0.3">
      <c r="A1285" t="s">
        <v>728</v>
      </c>
      <c r="B1285" t="s">
        <v>216</v>
      </c>
      <c r="C1285">
        <v>809030</v>
      </c>
      <c r="D1285">
        <v>124556</v>
      </c>
    </row>
    <row r="1286" spans="1:4" x14ac:dyDescent="0.3">
      <c r="A1286" t="s">
        <v>728</v>
      </c>
      <c r="B1286" t="s">
        <v>217</v>
      </c>
      <c r="C1286">
        <v>170819</v>
      </c>
      <c r="D1286">
        <v>42415.4</v>
      </c>
    </row>
    <row r="1287" spans="1:4" x14ac:dyDescent="0.3">
      <c r="A1287" t="s">
        <v>728</v>
      </c>
      <c r="B1287" t="s">
        <v>218</v>
      </c>
      <c r="C1287">
        <v>185328</v>
      </c>
      <c r="D1287">
        <v>33641.699999999997</v>
      </c>
    </row>
    <row r="1288" spans="1:4" x14ac:dyDescent="0.3">
      <c r="A1288" t="s">
        <v>728</v>
      </c>
      <c r="B1288" t="s">
        <v>219</v>
      </c>
      <c r="C1288">
        <v>1032530</v>
      </c>
      <c r="D1288">
        <v>113168</v>
      </c>
    </row>
    <row r="1289" spans="1:4" x14ac:dyDescent="0.3">
      <c r="A1289" t="s">
        <v>728</v>
      </c>
      <c r="B1289" t="s">
        <v>220</v>
      </c>
      <c r="C1289">
        <v>242285</v>
      </c>
      <c r="D1289">
        <v>44703.9</v>
      </c>
    </row>
    <row r="1290" spans="1:4" x14ac:dyDescent="0.3">
      <c r="A1290" t="s">
        <v>728</v>
      </c>
      <c r="B1290" t="s">
        <v>221</v>
      </c>
      <c r="C1290">
        <v>951969</v>
      </c>
      <c r="D1290">
        <v>104849</v>
      </c>
    </row>
    <row r="1291" spans="1:4" x14ac:dyDescent="0.3">
      <c r="A1291" t="s">
        <v>728</v>
      </c>
      <c r="B1291" t="s">
        <v>222</v>
      </c>
      <c r="C1291">
        <v>416923</v>
      </c>
      <c r="D1291">
        <v>53138.1</v>
      </c>
    </row>
    <row r="1292" spans="1:4" x14ac:dyDescent="0.3">
      <c r="A1292" t="s">
        <v>728</v>
      </c>
      <c r="B1292" t="s">
        <v>223</v>
      </c>
      <c r="C1292">
        <v>223263</v>
      </c>
      <c r="D1292">
        <v>31667.1</v>
      </c>
    </row>
    <row r="1293" spans="1:4" x14ac:dyDescent="0.3">
      <c r="A1293" t="s">
        <v>728</v>
      </c>
      <c r="B1293" t="s">
        <v>224</v>
      </c>
      <c r="C1293">
        <v>69205</v>
      </c>
      <c r="D1293">
        <v>16967.599999999999</v>
      </c>
    </row>
    <row r="1294" spans="1:4" x14ac:dyDescent="0.3">
      <c r="A1294" t="s">
        <v>728</v>
      </c>
      <c r="B1294" t="s">
        <v>225</v>
      </c>
      <c r="C1294">
        <v>308677</v>
      </c>
      <c r="D1294">
        <v>38381.1</v>
      </c>
    </row>
    <row r="1295" spans="1:4" x14ac:dyDescent="0.3">
      <c r="A1295" t="s">
        <v>728</v>
      </c>
      <c r="B1295" t="s">
        <v>226</v>
      </c>
      <c r="C1295">
        <v>611188</v>
      </c>
      <c r="D1295">
        <v>65799.399999999994</v>
      </c>
    </row>
    <row r="1296" spans="1:4" x14ac:dyDescent="0.3">
      <c r="A1296" t="s">
        <v>728</v>
      </c>
      <c r="B1296" t="s">
        <v>227</v>
      </c>
      <c r="C1296">
        <v>614095</v>
      </c>
      <c r="D1296">
        <v>68036.2</v>
      </c>
    </row>
    <row r="1297" spans="1:4" x14ac:dyDescent="0.3">
      <c r="A1297" t="s">
        <v>728</v>
      </c>
      <c r="B1297" t="s">
        <v>228</v>
      </c>
      <c r="C1297">
        <v>372548</v>
      </c>
      <c r="D1297">
        <v>48550.400000000001</v>
      </c>
    </row>
    <row r="1298" spans="1:4" x14ac:dyDescent="0.3">
      <c r="A1298" t="s">
        <v>728</v>
      </c>
      <c r="B1298" t="s">
        <v>229</v>
      </c>
      <c r="C1298">
        <v>963080</v>
      </c>
      <c r="D1298">
        <v>96742.5</v>
      </c>
    </row>
    <row r="1299" spans="1:4" x14ac:dyDescent="0.3">
      <c r="A1299" t="s">
        <v>728</v>
      </c>
      <c r="B1299" t="s">
        <v>230</v>
      </c>
      <c r="C1299">
        <v>333421</v>
      </c>
      <c r="D1299">
        <v>41329.300000000003</v>
      </c>
    </row>
    <row r="1300" spans="1:4" x14ac:dyDescent="0.3">
      <c r="A1300" t="s">
        <v>728</v>
      </c>
      <c r="B1300" t="s">
        <v>231</v>
      </c>
      <c r="C1300">
        <v>290909</v>
      </c>
      <c r="D1300">
        <v>35309.5</v>
      </c>
    </row>
    <row r="1301" spans="1:4" x14ac:dyDescent="0.3">
      <c r="A1301" t="s">
        <v>728</v>
      </c>
      <c r="B1301" t="s">
        <v>232</v>
      </c>
      <c r="C1301">
        <v>260133</v>
      </c>
      <c r="D1301">
        <v>33187.699999999997</v>
      </c>
    </row>
    <row r="1302" spans="1:4" x14ac:dyDescent="0.3">
      <c r="A1302" t="s">
        <v>728</v>
      </c>
      <c r="B1302" t="s">
        <v>233</v>
      </c>
      <c r="C1302">
        <v>892493</v>
      </c>
      <c r="D1302">
        <v>91969.8</v>
      </c>
    </row>
    <row r="1303" spans="1:4" x14ac:dyDescent="0.3">
      <c r="A1303" t="s">
        <v>728</v>
      </c>
      <c r="B1303" t="s">
        <v>234</v>
      </c>
      <c r="C1303">
        <v>354268</v>
      </c>
      <c r="D1303">
        <v>42103</v>
      </c>
    </row>
    <row r="1304" spans="1:4" x14ac:dyDescent="0.3">
      <c r="A1304" t="s">
        <v>728</v>
      </c>
      <c r="B1304" t="s">
        <v>235</v>
      </c>
      <c r="C1304">
        <v>280896</v>
      </c>
      <c r="D1304">
        <v>35248.300000000003</v>
      </c>
    </row>
    <row r="1305" spans="1:4" x14ac:dyDescent="0.3">
      <c r="A1305" t="s">
        <v>728</v>
      </c>
      <c r="B1305" t="s">
        <v>236</v>
      </c>
      <c r="C1305">
        <v>704949</v>
      </c>
      <c r="D1305">
        <v>69417.3</v>
      </c>
    </row>
    <row r="1306" spans="1:4" x14ac:dyDescent="0.3">
      <c r="A1306" t="s">
        <v>728</v>
      </c>
      <c r="B1306" t="s">
        <v>237</v>
      </c>
      <c r="C1306">
        <v>521101</v>
      </c>
      <c r="D1306">
        <v>52307.199999999997</v>
      </c>
    </row>
    <row r="1307" spans="1:4" x14ac:dyDescent="0.3">
      <c r="A1307" t="s">
        <v>728</v>
      </c>
      <c r="B1307" t="s">
        <v>238</v>
      </c>
      <c r="C1307">
        <v>188303</v>
      </c>
      <c r="D1307">
        <v>26232.1</v>
      </c>
    </row>
    <row r="1308" spans="1:4" x14ac:dyDescent="0.3">
      <c r="A1308" t="s">
        <v>728</v>
      </c>
      <c r="B1308" t="s">
        <v>239</v>
      </c>
      <c r="C1308">
        <v>356293</v>
      </c>
      <c r="D1308">
        <v>37221.699999999997</v>
      </c>
    </row>
    <row r="1309" spans="1:4" x14ac:dyDescent="0.3">
      <c r="A1309" t="s">
        <v>728</v>
      </c>
      <c r="B1309" t="s">
        <v>240</v>
      </c>
      <c r="C1309">
        <v>297622</v>
      </c>
      <c r="D1309">
        <v>31861.1</v>
      </c>
    </row>
    <row r="1310" spans="1:4" x14ac:dyDescent="0.3">
      <c r="A1310" t="s">
        <v>728</v>
      </c>
      <c r="B1310" t="s">
        <v>241</v>
      </c>
      <c r="C1310">
        <v>221119</v>
      </c>
      <c r="D1310">
        <v>26035.5</v>
      </c>
    </row>
    <row r="1311" spans="1:4" x14ac:dyDescent="0.3">
      <c r="A1311" t="s">
        <v>728</v>
      </c>
      <c r="B1311" t="s">
        <v>242</v>
      </c>
      <c r="C1311">
        <v>297687</v>
      </c>
      <c r="D1311">
        <v>32968.1</v>
      </c>
    </row>
    <row r="1312" spans="1:4" x14ac:dyDescent="0.3">
      <c r="A1312" t="s">
        <v>728</v>
      </c>
      <c r="B1312" t="s">
        <v>243</v>
      </c>
      <c r="C1312">
        <v>799631</v>
      </c>
      <c r="D1312">
        <v>72969.2</v>
      </c>
    </row>
    <row r="1313" spans="1:4" x14ac:dyDescent="0.3">
      <c r="A1313" t="s">
        <v>728</v>
      </c>
      <c r="B1313" t="s">
        <v>244</v>
      </c>
      <c r="C1313">
        <v>334131</v>
      </c>
      <c r="D1313">
        <v>40261.1</v>
      </c>
    </row>
    <row r="1314" spans="1:4" x14ac:dyDescent="0.3">
      <c r="A1314" t="s">
        <v>728</v>
      </c>
      <c r="B1314" t="s">
        <v>245</v>
      </c>
      <c r="C1314">
        <v>1211260</v>
      </c>
      <c r="D1314">
        <v>112902</v>
      </c>
    </row>
    <row r="1315" spans="1:4" x14ac:dyDescent="0.3">
      <c r="A1315" t="s">
        <v>728</v>
      </c>
      <c r="B1315" t="s">
        <v>246</v>
      </c>
      <c r="C1315">
        <v>188879</v>
      </c>
      <c r="D1315">
        <v>33648.199999999997</v>
      </c>
    </row>
    <row r="1316" spans="1:4" x14ac:dyDescent="0.3">
      <c r="A1316" t="s">
        <v>728</v>
      </c>
      <c r="B1316" t="s">
        <v>247</v>
      </c>
      <c r="C1316">
        <v>765953</v>
      </c>
      <c r="D1316">
        <v>80118</v>
      </c>
    </row>
    <row r="1317" spans="1:4" x14ac:dyDescent="0.3">
      <c r="A1317" t="s">
        <v>728</v>
      </c>
      <c r="B1317" t="s">
        <v>248</v>
      </c>
      <c r="C1317">
        <v>1013850</v>
      </c>
      <c r="D1317">
        <v>105613</v>
      </c>
    </row>
    <row r="1318" spans="1:4" x14ac:dyDescent="0.3">
      <c r="A1318" t="s">
        <v>728</v>
      </c>
      <c r="B1318" t="s">
        <v>249</v>
      </c>
      <c r="C1318">
        <v>512200</v>
      </c>
      <c r="D1318">
        <v>65447.5</v>
      </c>
    </row>
    <row r="1319" spans="1:4" x14ac:dyDescent="0.3">
      <c r="A1319" t="s">
        <v>728</v>
      </c>
      <c r="B1319" t="s">
        <v>250</v>
      </c>
      <c r="C1319">
        <v>1217970</v>
      </c>
      <c r="D1319">
        <v>130598</v>
      </c>
    </row>
    <row r="1320" spans="1:4" x14ac:dyDescent="0.3">
      <c r="A1320" t="s">
        <v>728</v>
      </c>
      <c r="B1320" t="s">
        <v>251</v>
      </c>
      <c r="C1320">
        <v>200038</v>
      </c>
      <c r="D1320">
        <v>32554.7</v>
      </c>
    </row>
    <row r="1321" spans="1:4" x14ac:dyDescent="0.3">
      <c r="A1321" t="s">
        <v>728</v>
      </c>
      <c r="B1321" t="s">
        <v>252</v>
      </c>
      <c r="C1321">
        <v>304529</v>
      </c>
      <c r="D1321">
        <v>36300.6</v>
      </c>
    </row>
    <row r="1322" spans="1:4" x14ac:dyDescent="0.3">
      <c r="A1322" t="s">
        <v>728</v>
      </c>
      <c r="B1322" t="s">
        <v>253</v>
      </c>
      <c r="C1322">
        <v>221898</v>
      </c>
      <c r="D1322">
        <v>31077.7</v>
      </c>
    </row>
    <row r="1323" spans="1:4" x14ac:dyDescent="0.3">
      <c r="A1323" t="s">
        <v>728</v>
      </c>
      <c r="B1323" t="s">
        <v>254</v>
      </c>
      <c r="C1323">
        <v>174405</v>
      </c>
      <c r="D1323">
        <v>33235.599999999999</v>
      </c>
    </row>
    <row r="1324" spans="1:4" x14ac:dyDescent="0.3">
      <c r="A1324" t="s">
        <v>728</v>
      </c>
      <c r="B1324" t="s">
        <v>255</v>
      </c>
      <c r="C1324">
        <v>783185</v>
      </c>
      <c r="D1324">
        <v>81304.899999999994</v>
      </c>
    </row>
    <row r="1325" spans="1:4" x14ac:dyDescent="0.3">
      <c r="A1325" t="s">
        <v>728</v>
      </c>
      <c r="B1325" t="s">
        <v>256</v>
      </c>
      <c r="C1325">
        <v>250890</v>
      </c>
      <c r="D1325">
        <v>38719.199999999997</v>
      </c>
    </row>
    <row r="1326" spans="1:4" x14ac:dyDescent="0.3">
      <c r="A1326" t="s">
        <v>728</v>
      </c>
      <c r="B1326" t="s">
        <v>257</v>
      </c>
      <c r="C1326">
        <v>299113</v>
      </c>
      <c r="D1326">
        <v>39345.599999999999</v>
      </c>
    </row>
    <row r="1327" spans="1:4" x14ac:dyDescent="0.3">
      <c r="A1327" t="s">
        <v>728</v>
      </c>
      <c r="B1327" t="s">
        <v>258</v>
      </c>
      <c r="C1327">
        <v>506092</v>
      </c>
      <c r="D1327">
        <v>48080.4</v>
      </c>
    </row>
    <row r="1328" spans="1:4" x14ac:dyDescent="0.3">
      <c r="A1328" t="s">
        <v>728</v>
      </c>
      <c r="B1328" t="s">
        <v>259</v>
      </c>
      <c r="C1328">
        <v>506092</v>
      </c>
      <c r="D1328">
        <v>48080.4</v>
      </c>
    </row>
    <row r="1329" spans="1:4" x14ac:dyDescent="0.3">
      <c r="A1329" t="s">
        <v>728</v>
      </c>
      <c r="B1329" t="s">
        <v>260</v>
      </c>
      <c r="C1329">
        <v>506092</v>
      </c>
      <c r="D1329">
        <v>48080.4</v>
      </c>
    </row>
    <row r="1330" spans="1:4" x14ac:dyDescent="0.3">
      <c r="A1330" t="s">
        <v>728</v>
      </c>
      <c r="B1330" t="s">
        <v>261</v>
      </c>
      <c r="C1330">
        <v>506092</v>
      </c>
      <c r="D1330">
        <v>48080.4</v>
      </c>
    </row>
    <row r="1331" spans="1:4" x14ac:dyDescent="0.3">
      <c r="A1331" t="s">
        <v>728</v>
      </c>
      <c r="B1331" t="s">
        <v>262</v>
      </c>
      <c r="C1331">
        <v>506092</v>
      </c>
      <c r="D1331">
        <v>48080.4</v>
      </c>
    </row>
    <row r="1332" spans="1:4" x14ac:dyDescent="0.3">
      <c r="A1332" t="s">
        <v>728</v>
      </c>
      <c r="B1332" t="s">
        <v>263</v>
      </c>
      <c r="C1332">
        <v>506092</v>
      </c>
      <c r="D1332">
        <v>48080.4</v>
      </c>
    </row>
    <row r="1333" spans="1:4" x14ac:dyDescent="0.3">
      <c r="A1333" t="s">
        <v>728</v>
      </c>
      <c r="B1333" t="s">
        <v>264</v>
      </c>
      <c r="C1333">
        <v>506092</v>
      </c>
      <c r="D1333">
        <v>48080.4</v>
      </c>
    </row>
    <row r="1334" spans="1:4" x14ac:dyDescent="0.3">
      <c r="A1334" t="s">
        <v>728</v>
      </c>
      <c r="B1334" t="s">
        <v>265</v>
      </c>
      <c r="C1334">
        <v>506092</v>
      </c>
      <c r="D1334">
        <v>48080.4</v>
      </c>
    </row>
    <row r="1335" spans="1:4" x14ac:dyDescent="0.3">
      <c r="A1335" t="s">
        <v>728</v>
      </c>
      <c r="B1335" t="s">
        <v>266</v>
      </c>
      <c r="C1335">
        <v>506092</v>
      </c>
      <c r="D1335">
        <v>48080.4</v>
      </c>
    </row>
    <row r="1336" spans="1:4" x14ac:dyDescent="0.3">
      <c r="A1336" t="s">
        <v>728</v>
      </c>
      <c r="B1336" t="s">
        <v>267</v>
      </c>
      <c r="C1336">
        <v>506092</v>
      </c>
      <c r="D1336">
        <v>48080.4</v>
      </c>
    </row>
    <row r="1337" spans="1:4" x14ac:dyDescent="0.3">
      <c r="A1337" t="s">
        <v>728</v>
      </c>
      <c r="B1337" t="s">
        <v>268</v>
      </c>
      <c r="C1337">
        <v>506092</v>
      </c>
      <c r="D1337">
        <v>48080.4</v>
      </c>
    </row>
    <row r="1338" spans="1:4" x14ac:dyDescent="0.3">
      <c r="A1338" t="s">
        <v>728</v>
      </c>
      <c r="B1338" t="s">
        <v>269</v>
      </c>
      <c r="C1338">
        <v>506092</v>
      </c>
      <c r="D1338">
        <v>48080.4</v>
      </c>
    </row>
    <row r="1339" spans="1:4" x14ac:dyDescent="0.3">
      <c r="A1339" t="s">
        <v>728</v>
      </c>
      <c r="B1339" t="s">
        <v>270</v>
      </c>
      <c r="C1339">
        <v>506092</v>
      </c>
      <c r="D1339">
        <v>48080.4</v>
      </c>
    </row>
    <row r="1340" spans="1:4" x14ac:dyDescent="0.3">
      <c r="A1340" t="s">
        <v>728</v>
      </c>
      <c r="B1340" t="s">
        <v>271</v>
      </c>
      <c r="C1340">
        <v>506092</v>
      </c>
      <c r="D1340">
        <v>48080.4</v>
      </c>
    </row>
    <row r="1341" spans="1:4" x14ac:dyDescent="0.3">
      <c r="A1341" t="s">
        <v>728</v>
      </c>
      <c r="B1341" t="s">
        <v>272</v>
      </c>
      <c r="C1341">
        <v>506092</v>
      </c>
      <c r="D1341">
        <v>48080.4</v>
      </c>
    </row>
    <row r="1342" spans="1:4" x14ac:dyDescent="0.3">
      <c r="A1342" t="s">
        <v>728</v>
      </c>
      <c r="B1342" t="s">
        <v>273</v>
      </c>
      <c r="C1342">
        <v>506092</v>
      </c>
      <c r="D1342">
        <v>48080.4</v>
      </c>
    </row>
    <row r="1343" spans="1:4" x14ac:dyDescent="0.3">
      <c r="A1343" t="s">
        <v>728</v>
      </c>
      <c r="B1343" t="s">
        <v>274</v>
      </c>
      <c r="C1343">
        <v>506092</v>
      </c>
      <c r="D1343">
        <v>48080.4</v>
      </c>
    </row>
    <row r="1344" spans="1:4" x14ac:dyDescent="0.3">
      <c r="A1344" t="s">
        <v>728</v>
      </c>
      <c r="B1344" t="s">
        <v>3607</v>
      </c>
      <c r="C1344">
        <v>506092</v>
      </c>
      <c r="D1344">
        <v>48080.4</v>
      </c>
    </row>
    <row r="1345" spans="1:4" x14ac:dyDescent="0.3">
      <c r="A1345" t="s">
        <v>728</v>
      </c>
      <c r="B1345" t="s">
        <v>275</v>
      </c>
      <c r="C1345">
        <v>0.46810499999999999</v>
      </c>
      <c r="D1345">
        <v>7.5866000000000003E-2</v>
      </c>
    </row>
    <row r="1346" spans="1:4" x14ac:dyDescent="0.3">
      <c r="A1346" t="s">
        <v>728</v>
      </c>
      <c r="B1346" t="s">
        <v>276</v>
      </c>
      <c r="C1346">
        <v>0.52182499999999998</v>
      </c>
      <c r="D1346">
        <v>7.3242799999999997E-2</v>
      </c>
    </row>
    <row r="1347" spans="1:4" x14ac:dyDescent="0.3">
      <c r="A1347" t="s">
        <v>728</v>
      </c>
      <c r="B1347" t="s">
        <v>277</v>
      </c>
      <c r="C1347">
        <v>0.423898</v>
      </c>
      <c r="D1347">
        <v>6.5768599999999997E-2</v>
      </c>
    </row>
    <row r="1348" spans="1:4" x14ac:dyDescent="0.3">
      <c r="A1348" t="s">
        <v>728</v>
      </c>
      <c r="B1348" t="s">
        <v>278</v>
      </c>
      <c r="C1348">
        <v>0.342196</v>
      </c>
      <c r="D1348">
        <v>4.8387100000000002E-2</v>
      </c>
    </row>
    <row r="1349" spans="1:4" x14ac:dyDescent="0.3">
      <c r="A1349" t="s">
        <v>728</v>
      </c>
      <c r="B1349" t="s">
        <v>279</v>
      </c>
      <c r="C1349">
        <v>0.34747400000000001</v>
      </c>
      <c r="D1349">
        <v>3.8607599999999999E-2</v>
      </c>
    </row>
    <row r="1350" spans="1:4" x14ac:dyDescent="0.3">
      <c r="A1350" t="s">
        <v>728</v>
      </c>
      <c r="B1350" t="s">
        <v>280</v>
      </c>
      <c r="C1350">
        <v>0.28499200000000002</v>
      </c>
      <c r="D1350">
        <v>2.9338099999999999E-2</v>
      </c>
    </row>
    <row r="1351" spans="1:4" x14ac:dyDescent="0.3">
      <c r="A1351" t="s">
        <v>728</v>
      </c>
      <c r="B1351" t="s">
        <v>281</v>
      </c>
      <c r="C1351">
        <v>0.33579700000000001</v>
      </c>
      <c r="D1351">
        <v>2.8704899999999998E-2</v>
      </c>
    </row>
    <row r="1352" spans="1:4" x14ac:dyDescent="0.3">
      <c r="A1352" t="s">
        <v>728</v>
      </c>
      <c r="B1352" t="s">
        <v>282</v>
      </c>
      <c r="C1352">
        <v>0.40320600000000001</v>
      </c>
      <c r="D1352">
        <v>2.9083999999999999E-2</v>
      </c>
    </row>
    <row r="1353" spans="1:4" x14ac:dyDescent="0.3">
      <c r="A1353" t="s">
        <v>728</v>
      </c>
      <c r="B1353" t="s">
        <v>283</v>
      </c>
      <c r="C1353">
        <v>0.45068000000000003</v>
      </c>
      <c r="D1353">
        <v>2.8722299999999999E-2</v>
      </c>
    </row>
    <row r="1354" spans="1:4" x14ac:dyDescent="0.3">
      <c r="A1354" t="s">
        <v>728</v>
      </c>
      <c r="B1354" t="s">
        <v>284</v>
      </c>
      <c r="C1354">
        <v>0.44182900000000003</v>
      </c>
      <c r="D1354">
        <v>2.71367E-2</v>
      </c>
    </row>
    <row r="1355" spans="1:4" x14ac:dyDescent="0.3">
      <c r="A1355" t="s">
        <v>728</v>
      </c>
      <c r="B1355" t="s">
        <v>285</v>
      </c>
      <c r="C1355">
        <v>0.45916699999999999</v>
      </c>
      <c r="D1355">
        <v>2.5961499999999998E-2</v>
      </c>
    </row>
    <row r="1356" spans="1:4" x14ac:dyDescent="0.3">
      <c r="A1356" t="s">
        <v>728</v>
      </c>
      <c r="B1356" t="s">
        <v>286</v>
      </c>
      <c r="C1356">
        <v>0.54788499999999996</v>
      </c>
      <c r="D1356">
        <v>2.60209E-2</v>
      </c>
    </row>
    <row r="1357" spans="1:4" x14ac:dyDescent="0.3">
      <c r="A1357" t="s">
        <v>728</v>
      </c>
      <c r="B1357" t="s">
        <v>287</v>
      </c>
      <c r="C1357">
        <v>0.519598</v>
      </c>
      <c r="D1357">
        <v>2.5761200000000001E-2</v>
      </c>
    </row>
    <row r="1358" spans="1:4" x14ac:dyDescent="0.3">
      <c r="A1358" t="s">
        <v>728</v>
      </c>
      <c r="B1358" t="s">
        <v>288</v>
      </c>
      <c r="C1358">
        <v>0.529721</v>
      </c>
      <c r="D1358">
        <v>2.57924E-2</v>
      </c>
    </row>
    <row r="1359" spans="1:4" x14ac:dyDescent="0.3">
      <c r="A1359" t="s">
        <v>728</v>
      </c>
      <c r="B1359" t="s">
        <v>289</v>
      </c>
      <c r="C1359">
        <v>0.64624099999999995</v>
      </c>
      <c r="D1359">
        <v>2.42816E-2</v>
      </c>
    </row>
    <row r="1360" spans="1:4" x14ac:dyDescent="0.3">
      <c r="A1360" t="s">
        <v>728</v>
      </c>
      <c r="B1360" t="s">
        <v>290</v>
      </c>
      <c r="C1360">
        <v>0.65732699999999999</v>
      </c>
      <c r="D1360">
        <v>2.5347100000000001E-2</v>
      </c>
    </row>
    <row r="1361" spans="1:4" x14ac:dyDescent="0.3">
      <c r="A1361" t="s">
        <v>728</v>
      </c>
      <c r="B1361" t="s">
        <v>291</v>
      </c>
      <c r="C1361">
        <v>0.61176799999999998</v>
      </c>
      <c r="D1361">
        <v>2.5836899999999999E-2</v>
      </c>
    </row>
    <row r="1362" spans="1:4" x14ac:dyDescent="0.3">
      <c r="A1362" t="s">
        <v>728</v>
      </c>
      <c r="B1362" t="s">
        <v>292</v>
      </c>
      <c r="C1362">
        <v>0.65426200000000001</v>
      </c>
      <c r="D1362">
        <v>2.4373499999999999E-2</v>
      </c>
    </row>
    <row r="1363" spans="1:4" x14ac:dyDescent="0.3">
      <c r="A1363" t="s">
        <v>728</v>
      </c>
      <c r="B1363" t="s">
        <v>293</v>
      </c>
      <c r="C1363">
        <v>0.71331699999999998</v>
      </c>
      <c r="D1363">
        <v>2.31297E-2</v>
      </c>
    </row>
    <row r="1364" spans="1:4" x14ac:dyDescent="0.3">
      <c r="A1364" t="s">
        <v>728</v>
      </c>
      <c r="B1364" t="s">
        <v>294</v>
      </c>
      <c r="C1364">
        <v>0.67890099999999998</v>
      </c>
      <c r="D1364">
        <v>2.48034E-2</v>
      </c>
    </row>
    <row r="1365" spans="1:4" x14ac:dyDescent="0.3">
      <c r="A1365" t="s">
        <v>728</v>
      </c>
      <c r="B1365" t="s">
        <v>295</v>
      </c>
      <c r="C1365">
        <v>0.71206000000000003</v>
      </c>
      <c r="D1365">
        <v>2.46187E-2</v>
      </c>
    </row>
    <row r="1366" spans="1:4" x14ac:dyDescent="0.3">
      <c r="A1366" t="s">
        <v>728</v>
      </c>
      <c r="B1366" t="s">
        <v>296</v>
      </c>
      <c r="C1366">
        <v>0.63852900000000001</v>
      </c>
      <c r="D1366">
        <v>2.8292899999999999E-2</v>
      </c>
    </row>
    <row r="1367" spans="1:4" x14ac:dyDescent="0.3">
      <c r="A1367" t="s">
        <v>728</v>
      </c>
      <c r="B1367" t="s">
        <v>297</v>
      </c>
      <c r="C1367">
        <v>0.63655899999999999</v>
      </c>
      <c r="D1367">
        <v>2.8972600000000001E-2</v>
      </c>
    </row>
    <row r="1368" spans="1:4" x14ac:dyDescent="0.3">
      <c r="A1368" t="s">
        <v>728</v>
      </c>
      <c r="B1368" t="s">
        <v>298</v>
      </c>
      <c r="C1368">
        <v>0.63861100000000004</v>
      </c>
      <c r="D1368">
        <v>2.8319400000000002E-2</v>
      </c>
    </row>
    <row r="1369" spans="1:4" x14ac:dyDescent="0.3">
      <c r="A1369" t="s">
        <v>728</v>
      </c>
      <c r="B1369" t="s">
        <v>299</v>
      </c>
      <c r="C1369">
        <v>0.59878600000000004</v>
      </c>
      <c r="D1369">
        <v>2.8084100000000001E-2</v>
      </c>
    </row>
    <row r="1370" spans="1:4" x14ac:dyDescent="0.3">
      <c r="A1370" t="s">
        <v>728</v>
      </c>
      <c r="B1370" t="s">
        <v>300</v>
      </c>
      <c r="C1370">
        <v>0.63495299999999999</v>
      </c>
      <c r="D1370">
        <v>2.6355300000000002E-2</v>
      </c>
    </row>
    <row r="1371" spans="1:4" x14ac:dyDescent="0.3">
      <c r="A1371" t="s">
        <v>728</v>
      </c>
      <c r="B1371" t="s">
        <v>301</v>
      </c>
      <c r="C1371">
        <v>0.63714400000000004</v>
      </c>
      <c r="D1371">
        <v>2.5534999999999999E-2</v>
      </c>
    </row>
    <row r="1372" spans="1:4" x14ac:dyDescent="0.3">
      <c r="A1372" t="s">
        <v>728</v>
      </c>
      <c r="B1372" t="s">
        <v>302</v>
      </c>
      <c r="C1372">
        <v>0.649057</v>
      </c>
      <c r="D1372">
        <v>2.4523400000000001E-2</v>
      </c>
    </row>
    <row r="1373" spans="1:4" x14ac:dyDescent="0.3">
      <c r="A1373" t="s">
        <v>728</v>
      </c>
      <c r="B1373" t="s">
        <v>303</v>
      </c>
      <c r="C1373">
        <v>0.66100899999999996</v>
      </c>
      <c r="D1373">
        <v>2.4160899999999999E-2</v>
      </c>
    </row>
    <row r="1374" spans="1:4" x14ac:dyDescent="0.3">
      <c r="A1374" t="s">
        <v>728</v>
      </c>
      <c r="B1374" t="s">
        <v>304</v>
      </c>
      <c r="C1374">
        <v>0.67144400000000004</v>
      </c>
      <c r="D1374">
        <v>2.42378E-2</v>
      </c>
    </row>
    <row r="1375" spans="1:4" x14ac:dyDescent="0.3">
      <c r="A1375" t="s">
        <v>728</v>
      </c>
      <c r="B1375" t="s">
        <v>305</v>
      </c>
      <c r="C1375">
        <v>0.66838900000000001</v>
      </c>
      <c r="D1375">
        <v>2.4749199999999999E-2</v>
      </c>
    </row>
    <row r="1376" spans="1:4" x14ac:dyDescent="0.3">
      <c r="A1376" t="s">
        <v>728</v>
      </c>
      <c r="B1376" t="s">
        <v>306</v>
      </c>
      <c r="C1376">
        <v>0.70973399999999998</v>
      </c>
      <c r="D1376">
        <v>2.3766900000000001E-2</v>
      </c>
    </row>
    <row r="1377" spans="1:4" x14ac:dyDescent="0.3">
      <c r="A1377" t="s">
        <v>728</v>
      </c>
      <c r="B1377" t="s">
        <v>307</v>
      </c>
      <c r="C1377">
        <v>0.74350700000000003</v>
      </c>
      <c r="D1377">
        <v>2.2765299999999999E-2</v>
      </c>
    </row>
    <row r="1378" spans="1:4" x14ac:dyDescent="0.3">
      <c r="A1378" t="s">
        <v>728</v>
      </c>
      <c r="B1378" t="s">
        <v>308</v>
      </c>
      <c r="C1378">
        <v>0.71307500000000001</v>
      </c>
      <c r="D1378">
        <v>2.3852700000000001E-2</v>
      </c>
    </row>
    <row r="1379" spans="1:4" x14ac:dyDescent="0.3">
      <c r="A1379" t="s">
        <v>728</v>
      </c>
      <c r="B1379" t="s">
        <v>309</v>
      </c>
      <c r="C1379">
        <v>0.75053999999999998</v>
      </c>
      <c r="D1379">
        <v>2.1470400000000001E-2</v>
      </c>
    </row>
    <row r="1380" spans="1:4" x14ac:dyDescent="0.3">
      <c r="A1380" t="s">
        <v>728</v>
      </c>
      <c r="B1380" t="s">
        <v>310</v>
      </c>
      <c r="C1380">
        <v>0.73365000000000002</v>
      </c>
      <c r="D1380">
        <v>2.2226699999999999E-2</v>
      </c>
    </row>
    <row r="1381" spans="1:4" x14ac:dyDescent="0.3">
      <c r="A1381" t="s">
        <v>728</v>
      </c>
      <c r="B1381" t="s">
        <v>311</v>
      </c>
      <c r="C1381">
        <v>0.72060500000000005</v>
      </c>
      <c r="D1381">
        <v>2.3424199999999999E-2</v>
      </c>
    </row>
    <row r="1382" spans="1:4" x14ac:dyDescent="0.3">
      <c r="A1382" t="s">
        <v>728</v>
      </c>
      <c r="B1382" t="s">
        <v>312</v>
      </c>
      <c r="C1382">
        <v>0.71103799999999995</v>
      </c>
      <c r="D1382">
        <v>2.45842E-2</v>
      </c>
    </row>
    <row r="1383" spans="1:4" x14ac:dyDescent="0.3">
      <c r="A1383" t="s">
        <v>728</v>
      </c>
      <c r="B1383" t="s">
        <v>313</v>
      </c>
      <c r="C1383">
        <v>0.67886899999999994</v>
      </c>
      <c r="D1383">
        <v>2.6082299999999999E-2</v>
      </c>
    </row>
    <row r="1384" spans="1:4" x14ac:dyDescent="0.3">
      <c r="A1384" t="s">
        <v>728</v>
      </c>
      <c r="B1384" t="s">
        <v>314</v>
      </c>
      <c r="C1384">
        <v>0.65532800000000002</v>
      </c>
      <c r="D1384">
        <v>2.6887600000000001E-2</v>
      </c>
    </row>
    <row r="1385" spans="1:4" x14ac:dyDescent="0.3">
      <c r="A1385" t="s">
        <v>728</v>
      </c>
      <c r="B1385" t="s">
        <v>315</v>
      </c>
      <c r="C1385">
        <v>0.60797500000000004</v>
      </c>
      <c r="D1385">
        <v>2.7847199999999999E-2</v>
      </c>
    </row>
    <row r="1386" spans="1:4" x14ac:dyDescent="0.3">
      <c r="A1386" t="s">
        <v>728</v>
      </c>
      <c r="B1386" t="s">
        <v>316</v>
      </c>
      <c r="C1386">
        <v>0.55316799999999999</v>
      </c>
      <c r="D1386">
        <v>2.8052400000000002E-2</v>
      </c>
    </row>
    <row r="1387" spans="1:4" x14ac:dyDescent="0.3">
      <c r="A1387" t="s">
        <v>728</v>
      </c>
      <c r="B1387" t="s">
        <v>317</v>
      </c>
      <c r="C1387">
        <v>0.54504600000000003</v>
      </c>
      <c r="D1387">
        <v>2.77904E-2</v>
      </c>
    </row>
    <row r="1388" spans="1:4" x14ac:dyDescent="0.3">
      <c r="A1388" t="s">
        <v>728</v>
      </c>
      <c r="B1388" t="s">
        <v>10</v>
      </c>
      <c r="C1388">
        <v>0.55810099999999996</v>
      </c>
      <c r="D1388">
        <v>2.7629600000000001E-2</v>
      </c>
    </row>
    <row r="1389" spans="1:4" x14ac:dyDescent="0.3">
      <c r="A1389" t="s">
        <v>728</v>
      </c>
      <c r="B1389" t="s">
        <v>318</v>
      </c>
      <c r="C1389">
        <v>0.50887199999999999</v>
      </c>
      <c r="D1389">
        <v>2.74451E-2</v>
      </c>
    </row>
    <row r="1390" spans="1:4" x14ac:dyDescent="0.3">
      <c r="A1390" t="s">
        <v>728</v>
      </c>
      <c r="B1390" t="s">
        <v>319</v>
      </c>
      <c r="C1390">
        <v>0.57430300000000001</v>
      </c>
      <c r="D1390">
        <v>2.65344E-2</v>
      </c>
    </row>
    <row r="1391" spans="1:4" x14ac:dyDescent="0.3">
      <c r="A1391" t="s">
        <v>728</v>
      </c>
      <c r="B1391" t="s">
        <v>320</v>
      </c>
      <c r="C1391">
        <v>0.57170900000000002</v>
      </c>
      <c r="D1391">
        <v>2.62054E-2</v>
      </c>
    </row>
    <row r="1392" spans="1:4" x14ac:dyDescent="0.3">
      <c r="A1392" t="s">
        <v>728</v>
      </c>
      <c r="B1392" t="s">
        <v>321</v>
      </c>
      <c r="C1392">
        <v>0.57632099999999997</v>
      </c>
      <c r="D1392">
        <v>1.9969400000000002E-2</v>
      </c>
    </row>
    <row r="1393" spans="1:4" x14ac:dyDescent="0.3">
      <c r="A1393" t="s">
        <v>728</v>
      </c>
      <c r="B1393" t="s">
        <v>322</v>
      </c>
      <c r="C1393">
        <v>0.57157199999999997</v>
      </c>
      <c r="D1393">
        <v>1.09844E-2</v>
      </c>
    </row>
    <row r="1394" spans="1:4" x14ac:dyDescent="0.3">
      <c r="A1394" t="s">
        <v>728</v>
      </c>
      <c r="B1394" t="s">
        <v>323</v>
      </c>
      <c r="C1394">
        <v>0.57162199999999996</v>
      </c>
      <c r="D1394">
        <v>6.2974600000000004E-3</v>
      </c>
    </row>
    <row r="1395" spans="1:4" x14ac:dyDescent="0.3">
      <c r="A1395" t="s">
        <v>728</v>
      </c>
      <c r="B1395" t="s">
        <v>324</v>
      </c>
      <c r="C1395">
        <v>0.57817600000000002</v>
      </c>
      <c r="D1395">
        <v>3.8953199999999999E-3</v>
      </c>
    </row>
    <row r="1396" spans="1:4" x14ac:dyDescent="0.3">
      <c r="A1396" t="s">
        <v>728</v>
      </c>
      <c r="B1396" t="s">
        <v>325</v>
      </c>
      <c r="C1396">
        <v>0.58752400000000005</v>
      </c>
      <c r="D1396">
        <v>2.7963799999999998E-3</v>
      </c>
    </row>
    <row r="1397" spans="1:4" x14ac:dyDescent="0.3">
      <c r="A1397" t="s">
        <v>728</v>
      </c>
      <c r="B1397" t="s">
        <v>326</v>
      </c>
      <c r="C1397">
        <v>0.595198</v>
      </c>
      <c r="D1397">
        <v>2.3915299999999998E-3</v>
      </c>
    </row>
    <row r="1398" spans="1:4" x14ac:dyDescent="0.3">
      <c r="A1398" t="s">
        <v>728</v>
      </c>
      <c r="B1398" t="s">
        <v>327</v>
      </c>
      <c r="C1398">
        <v>0.59918300000000002</v>
      </c>
      <c r="D1398">
        <v>2.3001699999999998E-3</v>
      </c>
    </row>
    <row r="1399" spans="1:4" x14ac:dyDescent="0.3">
      <c r="A1399" t="s">
        <v>728</v>
      </c>
      <c r="B1399" t="s">
        <v>328</v>
      </c>
      <c r="C1399">
        <v>0.60071099999999999</v>
      </c>
      <c r="D1399">
        <v>2.2842399999999999E-3</v>
      </c>
    </row>
    <row r="1400" spans="1:4" x14ac:dyDescent="0.3">
      <c r="A1400" t="s">
        <v>728</v>
      </c>
      <c r="B1400" t="s">
        <v>329</v>
      </c>
      <c r="C1400">
        <v>0.60091300000000003</v>
      </c>
      <c r="D1400">
        <v>2.27516E-3</v>
      </c>
    </row>
    <row r="1401" spans="1:4" x14ac:dyDescent="0.3">
      <c r="A1401" t="s">
        <v>728</v>
      </c>
      <c r="B1401" t="s">
        <v>330</v>
      </c>
      <c r="C1401">
        <v>0.60055899999999995</v>
      </c>
      <c r="D1401">
        <v>2.2662400000000001E-3</v>
      </c>
    </row>
    <row r="1402" spans="1:4" x14ac:dyDescent="0.3">
      <c r="A1402" t="s">
        <v>728</v>
      </c>
      <c r="B1402" t="s">
        <v>331</v>
      </c>
      <c r="C1402">
        <v>0.60043800000000003</v>
      </c>
      <c r="D1402">
        <v>2.2519800000000002E-3</v>
      </c>
    </row>
    <row r="1403" spans="1:4" x14ac:dyDescent="0.3">
      <c r="A1403" t="s">
        <v>728</v>
      </c>
      <c r="B1403" t="s">
        <v>332</v>
      </c>
      <c r="C1403">
        <v>0.60027399999999997</v>
      </c>
      <c r="D1403">
        <v>2.2413799999999998E-3</v>
      </c>
    </row>
    <row r="1404" spans="1:4" x14ac:dyDescent="0.3">
      <c r="A1404" t="s">
        <v>728</v>
      </c>
      <c r="B1404" t="s">
        <v>333</v>
      </c>
      <c r="C1404">
        <v>0.60016400000000003</v>
      </c>
      <c r="D1404">
        <v>2.2331999999999999E-3</v>
      </c>
    </row>
    <row r="1405" spans="1:4" x14ac:dyDescent="0.3">
      <c r="A1405" t="s">
        <v>728</v>
      </c>
      <c r="B1405" t="s">
        <v>334</v>
      </c>
      <c r="C1405">
        <v>0.60006899999999996</v>
      </c>
      <c r="D1405">
        <v>2.22923E-3</v>
      </c>
    </row>
    <row r="1406" spans="1:4" x14ac:dyDescent="0.3">
      <c r="A1406" t="s">
        <v>728</v>
      </c>
      <c r="B1406" t="s">
        <v>3608</v>
      </c>
      <c r="C1406">
        <v>0.59977499999999995</v>
      </c>
      <c r="D1406">
        <v>2.2305099999999998E-3</v>
      </c>
    </row>
    <row r="1407" spans="1:4" x14ac:dyDescent="0.3">
      <c r="A1407" t="s">
        <v>728</v>
      </c>
      <c r="B1407" t="s">
        <v>335</v>
      </c>
      <c r="C1407">
        <v>0.191883</v>
      </c>
      <c r="D1407">
        <v>5.2504299999999997E-2</v>
      </c>
    </row>
    <row r="1408" spans="1:4" x14ac:dyDescent="0.3">
      <c r="A1408" t="s">
        <v>728</v>
      </c>
      <c r="B1408" t="s">
        <v>336</v>
      </c>
      <c r="C1408">
        <v>0.24124399999999999</v>
      </c>
      <c r="D1408">
        <v>6.3698500000000005E-2</v>
      </c>
    </row>
    <row r="1409" spans="1:4" x14ac:dyDescent="0.3">
      <c r="A1409" t="s">
        <v>728</v>
      </c>
      <c r="B1409" t="s">
        <v>337</v>
      </c>
      <c r="C1409">
        <v>0.16911499999999999</v>
      </c>
      <c r="D1409">
        <v>4.1566800000000001E-2</v>
      </c>
    </row>
    <row r="1410" spans="1:4" x14ac:dyDescent="0.3">
      <c r="A1410" t="s">
        <v>728</v>
      </c>
      <c r="B1410" t="s">
        <v>338</v>
      </c>
      <c r="C1410">
        <v>0.116815</v>
      </c>
      <c r="D1410">
        <v>2.2659599999999998E-2</v>
      </c>
    </row>
    <row r="1411" spans="1:4" x14ac:dyDescent="0.3">
      <c r="A1411" t="s">
        <v>728</v>
      </c>
      <c r="B1411" t="s">
        <v>339</v>
      </c>
      <c r="C1411">
        <v>0.119534</v>
      </c>
      <c r="D1411">
        <v>1.7429799999999999E-2</v>
      </c>
    </row>
    <row r="1412" spans="1:4" x14ac:dyDescent="0.3">
      <c r="A1412" t="s">
        <v>728</v>
      </c>
      <c r="B1412" t="s">
        <v>340</v>
      </c>
      <c r="C1412">
        <v>9.3797800000000001E-2</v>
      </c>
      <c r="D1412">
        <v>1.1093199999999999E-2</v>
      </c>
    </row>
    <row r="1413" spans="1:4" x14ac:dyDescent="0.3">
      <c r="A1413" t="s">
        <v>728</v>
      </c>
      <c r="B1413" t="s">
        <v>341</v>
      </c>
      <c r="C1413">
        <v>0.11630699999999999</v>
      </c>
      <c r="D1413">
        <v>1.11191E-2</v>
      </c>
    </row>
    <row r="1414" spans="1:4" x14ac:dyDescent="0.3">
      <c r="A1414" t="s">
        <v>728</v>
      </c>
      <c r="B1414" t="s">
        <v>342</v>
      </c>
      <c r="C1414">
        <v>0.13933100000000001</v>
      </c>
      <c r="D1414">
        <v>1.17664E-2</v>
      </c>
    </row>
    <row r="1415" spans="1:4" x14ac:dyDescent="0.3">
      <c r="A1415" t="s">
        <v>728</v>
      </c>
      <c r="B1415" t="s">
        <v>343</v>
      </c>
      <c r="C1415">
        <v>0.16669200000000001</v>
      </c>
      <c r="D1415">
        <v>1.4867699999999999E-2</v>
      </c>
    </row>
    <row r="1416" spans="1:4" x14ac:dyDescent="0.3">
      <c r="A1416" t="s">
        <v>728</v>
      </c>
      <c r="B1416" t="s">
        <v>344</v>
      </c>
      <c r="C1416">
        <v>0.160607</v>
      </c>
      <c r="D1416">
        <v>1.47213E-2</v>
      </c>
    </row>
    <row r="1417" spans="1:4" x14ac:dyDescent="0.3">
      <c r="A1417" t="s">
        <v>728</v>
      </c>
      <c r="B1417" t="s">
        <v>345</v>
      </c>
      <c r="C1417">
        <v>0.17827999999999999</v>
      </c>
      <c r="D1417">
        <v>1.2881099999999999E-2</v>
      </c>
    </row>
    <row r="1418" spans="1:4" x14ac:dyDescent="0.3">
      <c r="A1418" t="s">
        <v>728</v>
      </c>
      <c r="B1418" t="s">
        <v>346</v>
      </c>
      <c r="C1418">
        <v>0.23790900000000001</v>
      </c>
      <c r="D1418">
        <v>1.6239400000000001E-2</v>
      </c>
    </row>
    <row r="1419" spans="1:4" x14ac:dyDescent="0.3">
      <c r="A1419" t="s">
        <v>728</v>
      </c>
      <c r="B1419" t="s">
        <v>347</v>
      </c>
      <c r="C1419">
        <v>0.227356</v>
      </c>
      <c r="D1419">
        <v>1.5322499999999999E-2</v>
      </c>
    </row>
    <row r="1420" spans="1:4" x14ac:dyDescent="0.3">
      <c r="A1420" t="s">
        <v>728</v>
      </c>
      <c r="B1420" t="s">
        <v>348</v>
      </c>
      <c r="C1420">
        <v>0.25250099999999998</v>
      </c>
      <c r="D1420">
        <v>1.5913099999999999E-2</v>
      </c>
    </row>
    <row r="1421" spans="1:4" x14ac:dyDescent="0.3">
      <c r="A1421" t="s">
        <v>728</v>
      </c>
      <c r="B1421" t="s">
        <v>349</v>
      </c>
      <c r="C1421">
        <v>0.38912000000000002</v>
      </c>
      <c r="D1421">
        <v>2.51392E-2</v>
      </c>
    </row>
    <row r="1422" spans="1:4" x14ac:dyDescent="0.3">
      <c r="A1422" t="s">
        <v>728</v>
      </c>
      <c r="B1422" t="s">
        <v>350</v>
      </c>
      <c r="C1422">
        <v>0.39382200000000001</v>
      </c>
      <c r="D1422">
        <v>3.1665499999999999E-2</v>
      </c>
    </row>
    <row r="1423" spans="1:4" x14ac:dyDescent="0.3">
      <c r="A1423" t="s">
        <v>728</v>
      </c>
      <c r="B1423" t="s">
        <v>351</v>
      </c>
      <c r="C1423">
        <v>0.32446199999999997</v>
      </c>
      <c r="D1423">
        <v>2.4721199999999999E-2</v>
      </c>
    </row>
    <row r="1424" spans="1:4" x14ac:dyDescent="0.3">
      <c r="A1424" t="s">
        <v>728</v>
      </c>
      <c r="B1424" t="s">
        <v>352</v>
      </c>
      <c r="C1424">
        <v>0.40268100000000001</v>
      </c>
      <c r="D1424">
        <v>2.7225800000000001E-2</v>
      </c>
    </row>
    <row r="1425" spans="1:4" x14ac:dyDescent="0.3">
      <c r="A1425" t="s">
        <v>728</v>
      </c>
      <c r="B1425" t="s">
        <v>353</v>
      </c>
      <c r="C1425">
        <v>0.495166</v>
      </c>
      <c r="D1425">
        <v>3.4230200000000002E-2</v>
      </c>
    </row>
    <row r="1426" spans="1:4" x14ac:dyDescent="0.3">
      <c r="A1426" t="s">
        <v>728</v>
      </c>
      <c r="B1426" t="s">
        <v>354</v>
      </c>
      <c r="C1426">
        <v>0.46952700000000003</v>
      </c>
      <c r="D1426">
        <v>3.2714899999999998E-2</v>
      </c>
    </row>
    <row r="1427" spans="1:4" x14ac:dyDescent="0.3">
      <c r="A1427" t="s">
        <v>728</v>
      </c>
      <c r="B1427" t="s">
        <v>355</v>
      </c>
      <c r="C1427">
        <v>0.50451299999999999</v>
      </c>
      <c r="D1427">
        <v>3.59376E-2</v>
      </c>
    </row>
    <row r="1428" spans="1:4" x14ac:dyDescent="0.3">
      <c r="A1428" t="s">
        <v>728</v>
      </c>
      <c r="B1428" t="s">
        <v>356</v>
      </c>
      <c r="C1428">
        <v>0.39099899999999999</v>
      </c>
      <c r="D1428">
        <v>3.0180999999999999E-2</v>
      </c>
    </row>
    <row r="1429" spans="1:4" x14ac:dyDescent="0.3">
      <c r="A1429" t="s">
        <v>728</v>
      </c>
      <c r="B1429" t="s">
        <v>357</v>
      </c>
      <c r="C1429">
        <v>0.37945899999999999</v>
      </c>
      <c r="D1429">
        <v>3.1422800000000001E-2</v>
      </c>
    </row>
    <row r="1430" spans="1:4" x14ac:dyDescent="0.3">
      <c r="A1430" t="s">
        <v>728</v>
      </c>
      <c r="B1430" t="s">
        <v>358</v>
      </c>
      <c r="C1430">
        <v>0.376915</v>
      </c>
      <c r="D1430">
        <v>3.07184E-2</v>
      </c>
    </row>
    <row r="1431" spans="1:4" x14ac:dyDescent="0.3">
      <c r="A1431" t="s">
        <v>728</v>
      </c>
      <c r="B1431" t="s">
        <v>359</v>
      </c>
      <c r="C1431">
        <v>0.34330699999999997</v>
      </c>
      <c r="D1431">
        <v>2.4964699999999999E-2</v>
      </c>
    </row>
    <row r="1432" spans="1:4" x14ac:dyDescent="0.3">
      <c r="A1432" t="s">
        <v>728</v>
      </c>
      <c r="B1432" t="s">
        <v>360</v>
      </c>
      <c r="C1432">
        <v>0.36394500000000002</v>
      </c>
      <c r="D1432">
        <v>2.5430000000000001E-2</v>
      </c>
    </row>
    <row r="1433" spans="1:4" x14ac:dyDescent="0.3">
      <c r="A1433" t="s">
        <v>728</v>
      </c>
      <c r="B1433" t="s">
        <v>361</v>
      </c>
      <c r="C1433">
        <v>0.37285800000000002</v>
      </c>
      <c r="D1433">
        <v>2.52135E-2</v>
      </c>
    </row>
    <row r="1434" spans="1:4" x14ac:dyDescent="0.3">
      <c r="A1434" t="s">
        <v>728</v>
      </c>
      <c r="B1434" t="s">
        <v>362</v>
      </c>
      <c r="C1434">
        <v>0.37776199999999999</v>
      </c>
      <c r="D1434">
        <v>2.3822400000000001E-2</v>
      </c>
    </row>
    <row r="1435" spans="1:4" x14ac:dyDescent="0.3">
      <c r="A1435" t="s">
        <v>728</v>
      </c>
      <c r="B1435" t="s">
        <v>363</v>
      </c>
      <c r="C1435">
        <v>0.40708800000000001</v>
      </c>
      <c r="D1435">
        <v>2.5530000000000001E-2</v>
      </c>
    </row>
    <row r="1436" spans="1:4" x14ac:dyDescent="0.3">
      <c r="A1436" t="s">
        <v>728</v>
      </c>
      <c r="B1436" t="s">
        <v>364</v>
      </c>
      <c r="C1436">
        <v>0.42629400000000001</v>
      </c>
      <c r="D1436">
        <v>2.7786399999999999E-2</v>
      </c>
    </row>
    <row r="1437" spans="1:4" x14ac:dyDescent="0.3">
      <c r="A1437" t="s">
        <v>728</v>
      </c>
      <c r="B1437" t="s">
        <v>365</v>
      </c>
      <c r="C1437">
        <v>0.40547899999999998</v>
      </c>
      <c r="D1437">
        <v>2.7799899999999999E-2</v>
      </c>
    </row>
    <row r="1438" spans="1:4" x14ac:dyDescent="0.3">
      <c r="A1438" t="s">
        <v>728</v>
      </c>
      <c r="B1438" t="s">
        <v>366</v>
      </c>
      <c r="C1438">
        <v>0.47611399999999998</v>
      </c>
      <c r="D1438">
        <v>3.4938200000000003E-2</v>
      </c>
    </row>
    <row r="1439" spans="1:4" x14ac:dyDescent="0.3">
      <c r="A1439" t="s">
        <v>728</v>
      </c>
      <c r="B1439" t="s">
        <v>367</v>
      </c>
      <c r="C1439">
        <v>0.61915399999999998</v>
      </c>
      <c r="D1439">
        <v>5.3390899999999998E-2</v>
      </c>
    </row>
    <row r="1440" spans="1:4" x14ac:dyDescent="0.3">
      <c r="A1440" t="s">
        <v>728</v>
      </c>
      <c r="B1440" t="s">
        <v>368</v>
      </c>
      <c r="C1440">
        <v>0.53478700000000001</v>
      </c>
      <c r="D1440">
        <v>4.15308E-2</v>
      </c>
    </row>
    <row r="1441" spans="1:4" x14ac:dyDescent="0.3">
      <c r="A1441" t="s">
        <v>728</v>
      </c>
      <c r="B1441" t="s">
        <v>369</v>
      </c>
      <c r="C1441">
        <v>0.63451199999999996</v>
      </c>
      <c r="D1441">
        <v>4.5769299999999999E-2</v>
      </c>
    </row>
    <row r="1442" spans="1:4" x14ac:dyDescent="0.3">
      <c r="A1442" t="s">
        <v>728</v>
      </c>
      <c r="B1442" t="s">
        <v>370</v>
      </c>
      <c r="C1442">
        <v>0.55903499999999995</v>
      </c>
      <c r="D1442">
        <v>3.7669099999999997E-2</v>
      </c>
    </row>
    <row r="1443" spans="1:4" x14ac:dyDescent="0.3">
      <c r="A1443" t="s">
        <v>728</v>
      </c>
      <c r="B1443" t="s">
        <v>371</v>
      </c>
      <c r="C1443">
        <v>0.51796200000000003</v>
      </c>
      <c r="D1443">
        <v>3.4976500000000001E-2</v>
      </c>
    </row>
    <row r="1444" spans="1:4" x14ac:dyDescent="0.3">
      <c r="A1444" t="s">
        <v>728</v>
      </c>
      <c r="B1444" t="s">
        <v>372</v>
      </c>
      <c r="C1444">
        <v>0.52782099999999998</v>
      </c>
      <c r="D1444">
        <v>4.0231200000000002E-2</v>
      </c>
    </row>
    <row r="1445" spans="1:4" x14ac:dyDescent="0.3">
      <c r="A1445" t="s">
        <v>728</v>
      </c>
      <c r="B1445" t="s">
        <v>373</v>
      </c>
      <c r="C1445">
        <v>0.51409400000000005</v>
      </c>
      <c r="D1445">
        <v>3.99143E-2</v>
      </c>
    </row>
    <row r="1446" spans="1:4" x14ac:dyDescent="0.3">
      <c r="A1446" t="s">
        <v>728</v>
      </c>
      <c r="B1446" t="s">
        <v>374</v>
      </c>
      <c r="C1446">
        <v>0.47178700000000001</v>
      </c>
      <c r="D1446">
        <v>3.6397499999999999E-2</v>
      </c>
    </row>
    <row r="1447" spans="1:4" x14ac:dyDescent="0.3">
      <c r="A1447" t="s">
        <v>728</v>
      </c>
      <c r="B1447" t="s">
        <v>375</v>
      </c>
      <c r="C1447">
        <v>0.36734</v>
      </c>
      <c r="D1447">
        <v>2.7484000000000001E-2</v>
      </c>
    </row>
    <row r="1448" spans="1:4" x14ac:dyDescent="0.3">
      <c r="A1448" t="s">
        <v>728</v>
      </c>
      <c r="B1448" t="s">
        <v>376</v>
      </c>
      <c r="C1448">
        <v>0.27741199999999999</v>
      </c>
      <c r="D1448">
        <v>1.94982E-2</v>
      </c>
    </row>
    <row r="1449" spans="1:4" x14ac:dyDescent="0.3">
      <c r="A1449" t="s">
        <v>728</v>
      </c>
      <c r="B1449" t="s">
        <v>377</v>
      </c>
      <c r="C1449">
        <v>0.26982099999999998</v>
      </c>
      <c r="D1449">
        <v>2.01332E-2</v>
      </c>
    </row>
    <row r="1450" spans="1:4" x14ac:dyDescent="0.3">
      <c r="A1450" t="s">
        <v>728</v>
      </c>
      <c r="B1450" t="s">
        <v>378</v>
      </c>
      <c r="C1450">
        <v>0.260328</v>
      </c>
      <c r="D1450">
        <v>1.9064999999999999E-2</v>
      </c>
    </row>
    <row r="1451" spans="1:4" x14ac:dyDescent="0.3">
      <c r="A1451" t="s">
        <v>728</v>
      </c>
      <c r="B1451" t="s">
        <v>379</v>
      </c>
      <c r="C1451">
        <v>0.25618400000000002</v>
      </c>
      <c r="D1451">
        <v>2.1617899999999999E-2</v>
      </c>
    </row>
    <row r="1452" spans="1:4" x14ac:dyDescent="0.3">
      <c r="A1452" t="s">
        <v>728</v>
      </c>
      <c r="B1452" t="s">
        <v>380</v>
      </c>
      <c r="C1452">
        <v>0.31540000000000001</v>
      </c>
      <c r="D1452">
        <v>2.42337E-2</v>
      </c>
    </row>
    <row r="1453" spans="1:4" x14ac:dyDescent="0.3">
      <c r="A1453" t="s">
        <v>728</v>
      </c>
      <c r="B1453" t="s">
        <v>381</v>
      </c>
      <c r="C1453">
        <v>0.29197899999999999</v>
      </c>
      <c r="D1453">
        <v>2.12473E-2</v>
      </c>
    </row>
    <row r="1454" spans="1:4" x14ac:dyDescent="0.3">
      <c r="A1454" t="s">
        <v>728</v>
      </c>
      <c r="B1454" t="s">
        <v>382</v>
      </c>
      <c r="C1454">
        <v>0.29220600000000002</v>
      </c>
      <c r="D1454">
        <v>3.3211699999999997E-2</v>
      </c>
    </row>
    <row r="1455" spans="1:4" x14ac:dyDescent="0.3">
      <c r="A1455" t="s">
        <v>728</v>
      </c>
      <c r="B1455" t="s">
        <v>383</v>
      </c>
      <c r="C1455">
        <v>0.29049599999999998</v>
      </c>
      <c r="D1455">
        <v>2.33066E-2</v>
      </c>
    </row>
    <row r="1456" spans="1:4" x14ac:dyDescent="0.3">
      <c r="A1456" t="s">
        <v>728</v>
      </c>
      <c r="B1456" t="s">
        <v>384</v>
      </c>
      <c r="C1456">
        <v>0.29263099999999997</v>
      </c>
      <c r="D1456">
        <v>1.8174300000000001E-2</v>
      </c>
    </row>
    <row r="1457" spans="1:4" x14ac:dyDescent="0.3">
      <c r="A1457" t="s">
        <v>728</v>
      </c>
      <c r="B1457" t="s">
        <v>385</v>
      </c>
      <c r="C1457">
        <v>0.29862699999999998</v>
      </c>
      <c r="D1457">
        <v>1.5913E-2</v>
      </c>
    </row>
    <row r="1458" spans="1:4" x14ac:dyDescent="0.3">
      <c r="A1458" t="s">
        <v>728</v>
      </c>
      <c r="B1458" t="s">
        <v>386</v>
      </c>
      <c r="C1458">
        <v>0.30701800000000001</v>
      </c>
      <c r="D1458">
        <v>1.51466E-2</v>
      </c>
    </row>
    <row r="1459" spans="1:4" x14ac:dyDescent="0.3">
      <c r="A1459" t="s">
        <v>728</v>
      </c>
      <c r="B1459" t="s">
        <v>387</v>
      </c>
      <c r="C1459">
        <v>0.31420300000000001</v>
      </c>
      <c r="D1459">
        <v>1.49172E-2</v>
      </c>
    </row>
    <row r="1460" spans="1:4" x14ac:dyDescent="0.3">
      <c r="A1460" t="s">
        <v>728</v>
      </c>
      <c r="B1460" t="s">
        <v>388</v>
      </c>
      <c r="C1460">
        <v>0.31855899999999998</v>
      </c>
      <c r="D1460">
        <v>1.4817500000000001E-2</v>
      </c>
    </row>
    <row r="1461" spans="1:4" x14ac:dyDescent="0.3">
      <c r="A1461" t="s">
        <v>728</v>
      </c>
      <c r="B1461" t="s">
        <v>389</v>
      </c>
      <c r="C1461">
        <v>0.32058799999999998</v>
      </c>
      <c r="D1461">
        <v>1.47528E-2</v>
      </c>
    </row>
    <row r="1462" spans="1:4" x14ac:dyDescent="0.3">
      <c r="A1462" t="s">
        <v>728</v>
      </c>
      <c r="B1462" t="s">
        <v>390</v>
      </c>
      <c r="C1462">
        <v>0.321106</v>
      </c>
      <c r="D1462">
        <v>1.47131E-2</v>
      </c>
    </row>
    <row r="1463" spans="1:4" x14ac:dyDescent="0.3">
      <c r="A1463" t="s">
        <v>728</v>
      </c>
      <c r="B1463" t="s">
        <v>391</v>
      </c>
      <c r="C1463">
        <v>0.321106</v>
      </c>
      <c r="D1463">
        <v>1.4695E-2</v>
      </c>
    </row>
    <row r="1464" spans="1:4" x14ac:dyDescent="0.3">
      <c r="A1464" t="s">
        <v>728</v>
      </c>
      <c r="B1464" t="s">
        <v>392</v>
      </c>
      <c r="C1464">
        <v>0.321106</v>
      </c>
      <c r="D1464">
        <v>1.4691299999999999E-2</v>
      </c>
    </row>
    <row r="1465" spans="1:4" x14ac:dyDescent="0.3">
      <c r="A1465" t="s">
        <v>728</v>
      </c>
      <c r="B1465" t="s">
        <v>393</v>
      </c>
      <c r="C1465">
        <v>0.321106</v>
      </c>
      <c r="D1465">
        <v>1.46944E-2</v>
      </c>
    </row>
    <row r="1466" spans="1:4" x14ac:dyDescent="0.3">
      <c r="A1466" t="s">
        <v>728</v>
      </c>
      <c r="B1466" t="s">
        <v>394</v>
      </c>
      <c r="C1466">
        <v>0.321106</v>
      </c>
      <c r="D1466">
        <v>1.46991E-2</v>
      </c>
    </row>
    <row r="1467" spans="1:4" x14ac:dyDescent="0.3">
      <c r="A1467" t="s">
        <v>728</v>
      </c>
      <c r="B1467" t="s">
        <v>395</v>
      </c>
      <c r="C1467">
        <v>0.321106</v>
      </c>
      <c r="D1467">
        <v>1.47029E-2</v>
      </c>
    </row>
    <row r="1468" spans="1:4" x14ac:dyDescent="0.3">
      <c r="A1468" t="s">
        <v>728</v>
      </c>
      <c r="B1468" t="s">
        <v>3609</v>
      </c>
      <c r="C1468">
        <v>0.321106</v>
      </c>
      <c r="D1468">
        <v>1.47052E-2</v>
      </c>
    </row>
    <row r="1469" spans="1:4" x14ac:dyDescent="0.3">
      <c r="A1469" t="s">
        <v>728</v>
      </c>
      <c r="B1469" t="s">
        <v>396</v>
      </c>
      <c r="C1469">
        <v>0.134019</v>
      </c>
      <c r="D1469">
        <v>3.7520699999999997E-2</v>
      </c>
    </row>
    <row r="1470" spans="1:4" x14ac:dyDescent="0.3">
      <c r="A1470" t="s">
        <v>728</v>
      </c>
      <c r="B1470" t="s">
        <v>397</v>
      </c>
      <c r="C1470">
        <v>0.13419</v>
      </c>
      <c r="D1470">
        <v>3.5661900000000003E-2</v>
      </c>
    </row>
    <row r="1471" spans="1:4" x14ac:dyDescent="0.3">
      <c r="A1471" t="s">
        <v>728</v>
      </c>
      <c r="B1471" t="s">
        <v>398</v>
      </c>
      <c r="C1471">
        <v>0.14175399999999999</v>
      </c>
      <c r="D1471">
        <v>3.5452900000000002E-2</v>
      </c>
    </row>
    <row r="1472" spans="1:4" x14ac:dyDescent="0.3">
      <c r="A1472" t="s">
        <v>728</v>
      </c>
      <c r="B1472" t="s">
        <v>399</v>
      </c>
      <c r="C1472">
        <v>0.18018799999999999</v>
      </c>
      <c r="D1472">
        <v>3.7355600000000003E-2</v>
      </c>
    </row>
    <row r="1473" spans="1:4" x14ac:dyDescent="0.3">
      <c r="A1473" t="s">
        <v>728</v>
      </c>
      <c r="B1473" t="s">
        <v>400</v>
      </c>
      <c r="C1473">
        <v>0.27451399999999998</v>
      </c>
      <c r="D1473">
        <v>4.2187799999999998E-2</v>
      </c>
    </row>
    <row r="1474" spans="1:4" x14ac:dyDescent="0.3">
      <c r="A1474" t="s">
        <v>728</v>
      </c>
      <c r="B1474" t="s">
        <v>401</v>
      </c>
      <c r="C1474">
        <v>0.40820299999999998</v>
      </c>
      <c r="D1474">
        <v>4.9784200000000001E-2</v>
      </c>
    </row>
    <row r="1475" spans="1:4" x14ac:dyDescent="0.3">
      <c r="A1475" t="s">
        <v>728</v>
      </c>
      <c r="B1475" t="s">
        <v>402</v>
      </c>
      <c r="C1475">
        <v>0.54119099999999998</v>
      </c>
      <c r="D1475">
        <v>5.5881199999999999E-2</v>
      </c>
    </row>
    <row r="1476" spans="1:4" x14ac:dyDescent="0.3">
      <c r="A1476" t="s">
        <v>728</v>
      </c>
      <c r="B1476" t="s">
        <v>403</v>
      </c>
      <c r="C1476">
        <v>0.61673999999999995</v>
      </c>
      <c r="D1476">
        <v>5.6671100000000002E-2</v>
      </c>
    </row>
    <row r="1477" spans="1:4" x14ac:dyDescent="0.3">
      <c r="A1477" t="s">
        <v>728</v>
      </c>
      <c r="B1477" t="s">
        <v>404</v>
      </c>
      <c r="C1477">
        <v>0.62496700000000005</v>
      </c>
      <c r="D1477">
        <v>5.3035400000000003E-2</v>
      </c>
    </row>
    <row r="1478" spans="1:4" x14ac:dyDescent="0.3">
      <c r="A1478" t="s">
        <v>728</v>
      </c>
      <c r="B1478" t="s">
        <v>405</v>
      </c>
      <c r="C1478">
        <v>0.60973500000000003</v>
      </c>
      <c r="D1478">
        <v>4.8530999999999998E-2</v>
      </c>
    </row>
    <row r="1479" spans="1:4" x14ac:dyDescent="0.3">
      <c r="A1479" t="s">
        <v>728</v>
      </c>
      <c r="B1479" t="s">
        <v>406</v>
      </c>
      <c r="C1479">
        <v>0.60942399999999997</v>
      </c>
      <c r="D1479">
        <v>4.47556E-2</v>
      </c>
    </row>
    <row r="1480" spans="1:4" x14ac:dyDescent="0.3">
      <c r="A1480" t="s">
        <v>728</v>
      </c>
      <c r="B1480" t="s">
        <v>407</v>
      </c>
      <c r="C1480">
        <v>0.61202900000000005</v>
      </c>
      <c r="D1480">
        <v>4.1827299999999998E-2</v>
      </c>
    </row>
    <row r="1481" spans="1:4" x14ac:dyDescent="0.3">
      <c r="A1481" t="s">
        <v>728</v>
      </c>
      <c r="B1481" t="s">
        <v>408</v>
      </c>
      <c r="C1481">
        <v>0.58655100000000004</v>
      </c>
      <c r="D1481">
        <v>3.8721600000000002E-2</v>
      </c>
    </row>
    <row r="1482" spans="1:4" x14ac:dyDescent="0.3">
      <c r="A1482" t="s">
        <v>728</v>
      </c>
      <c r="B1482" t="s">
        <v>409</v>
      </c>
      <c r="C1482">
        <v>0.54357699999999998</v>
      </c>
      <c r="D1482">
        <v>3.4453600000000001E-2</v>
      </c>
    </row>
    <row r="1483" spans="1:4" x14ac:dyDescent="0.3">
      <c r="A1483" t="s">
        <v>728</v>
      </c>
      <c r="B1483" t="s">
        <v>410</v>
      </c>
      <c r="C1483">
        <v>0.46558699999999997</v>
      </c>
      <c r="D1483">
        <v>2.89517E-2</v>
      </c>
    </row>
    <row r="1484" spans="1:4" x14ac:dyDescent="0.3">
      <c r="A1484" t="s">
        <v>728</v>
      </c>
      <c r="B1484" t="s">
        <v>411</v>
      </c>
      <c r="C1484">
        <v>0.354495</v>
      </c>
      <c r="D1484">
        <v>2.4028999999999998E-2</v>
      </c>
    </row>
    <row r="1485" spans="1:4" x14ac:dyDescent="0.3">
      <c r="A1485" t="s">
        <v>728</v>
      </c>
      <c r="B1485" t="s">
        <v>412</v>
      </c>
      <c r="C1485">
        <v>0.30579099999999998</v>
      </c>
      <c r="D1485">
        <v>2.1866199999999999E-2</v>
      </c>
    </row>
    <row r="1486" spans="1:4" x14ac:dyDescent="0.3">
      <c r="A1486" t="s">
        <v>728</v>
      </c>
      <c r="B1486" t="s">
        <v>413</v>
      </c>
      <c r="C1486">
        <v>0.318658</v>
      </c>
      <c r="D1486">
        <v>2.1941200000000001E-2</v>
      </c>
    </row>
    <row r="1487" spans="1:4" x14ac:dyDescent="0.3">
      <c r="A1487" t="s">
        <v>728</v>
      </c>
      <c r="B1487" t="s">
        <v>414</v>
      </c>
      <c r="C1487">
        <v>0.33405400000000002</v>
      </c>
      <c r="D1487">
        <v>2.2868900000000001E-2</v>
      </c>
    </row>
    <row r="1488" spans="1:4" x14ac:dyDescent="0.3">
      <c r="A1488" t="s">
        <v>728</v>
      </c>
      <c r="B1488" t="s">
        <v>415</v>
      </c>
      <c r="C1488">
        <v>0.33533200000000002</v>
      </c>
      <c r="D1488">
        <v>2.43734E-2</v>
      </c>
    </row>
    <row r="1489" spans="1:4" x14ac:dyDescent="0.3">
      <c r="A1489" t="s">
        <v>728</v>
      </c>
      <c r="B1489" t="s">
        <v>416</v>
      </c>
      <c r="C1489">
        <v>0.34275099999999997</v>
      </c>
      <c r="D1489">
        <v>2.57352E-2</v>
      </c>
    </row>
    <row r="1490" spans="1:4" x14ac:dyDescent="0.3">
      <c r="A1490" t="s">
        <v>728</v>
      </c>
      <c r="B1490" t="s">
        <v>417</v>
      </c>
      <c r="C1490">
        <v>0.31198399999999998</v>
      </c>
      <c r="D1490">
        <v>2.5494800000000001E-2</v>
      </c>
    </row>
    <row r="1491" spans="1:4" x14ac:dyDescent="0.3">
      <c r="A1491" t="s">
        <v>728</v>
      </c>
      <c r="B1491" t="s">
        <v>418</v>
      </c>
      <c r="C1491">
        <v>0.29421599999999998</v>
      </c>
      <c r="D1491">
        <v>2.5022300000000001E-2</v>
      </c>
    </row>
    <row r="1492" spans="1:4" x14ac:dyDescent="0.3">
      <c r="A1492" t="s">
        <v>728</v>
      </c>
      <c r="B1492" t="s">
        <v>419</v>
      </c>
      <c r="C1492">
        <v>0.295566</v>
      </c>
      <c r="D1492">
        <v>2.5305299999999999E-2</v>
      </c>
    </row>
    <row r="1493" spans="1:4" x14ac:dyDescent="0.3">
      <c r="A1493" t="s">
        <v>728</v>
      </c>
      <c r="B1493" t="s">
        <v>420</v>
      </c>
      <c r="C1493">
        <v>0.31593300000000002</v>
      </c>
      <c r="D1493">
        <v>2.5890099999999999E-2</v>
      </c>
    </row>
    <row r="1494" spans="1:4" x14ac:dyDescent="0.3">
      <c r="A1494" t="s">
        <v>728</v>
      </c>
      <c r="B1494" t="s">
        <v>421</v>
      </c>
      <c r="C1494">
        <v>0.33803699999999998</v>
      </c>
      <c r="D1494">
        <v>2.5921900000000001E-2</v>
      </c>
    </row>
    <row r="1495" spans="1:4" x14ac:dyDescent="0.3">
      <c r="A1495" t="s">
        <v>728</v>
      </c>
      <c r="B1495" t="s">
        <v>422</v>
      </c>
      <c r="C1495">
        <v>0.34822700000000001</v>
      </c>
      <c r="D1495">
        <v>2.56043E-2</v>
      </c>
    </row>
    <row r="1496" spans="1:4" x14ac:dyDescent="0.3">
      <c r="A1496" t="s">
        <v>728</v>
      </c>
      <c r="B1496" t="s">
        <v>423</v>
      </c>
      <c r="C1496">
        <v>0.35666199999999998</v>
      </c>
      <c r="D1496">
        <v>2.5060499999999999E-2</v>
      </c>
    </row>
    <row r="1497" spans="1:4" x14ac:dyDescent="0.3">
      <c r="A1497" t="s">
        <v>728</v>
      </c>
      <c r="B1497" t="s">
        <v>424</v>
      </c>
      <c r="C1497">
        <v>0.34519699999999998</v>
      </c>
      <c r="D1497">
        <v>2.3599800000000001E-2</v>
      </c>
    </row>
    <row r="1498" spans="1:4" x14ac:dyDescent="0.3">
      <c r="A1498" t="s">
        <v>728</v>
      </c>
      <c r="B1498" t="s">
        <v>425</v>
      </c>
      <c r="C1498">
        <v>0.30902200000000002</v>
      </c>
      <c r="D1498">
        <v>2.14723E-2</v>
      </c>
    </row>
    <row r="1499" spans="1:4" x14ac:dyDescent="0.3">
      <c r="A1499" t="s">
        <v>728</v>
      </c>
      <c r="B1499" t="s">
        <v>426</v>
      </c>
      <c r="C1499">
        <v>0.26556800000000003</v>
      </c>
      <c r="D1499">
        <v>1.9227999999999999E-2</v>
      </c>
    </row>
    <row r="1500" spans="1:4" x14ac:dyDescent="0.3">
      <c r="A1500" t="s">
        <v>728</v>
      </c>
      <c r="B1500" t="s">
        <v>427</v>
      </c>
      <c r="C1500">
        <v>0.230962</v>
      </c>
      <c r="D1500">
        <v>1.7177899999999999E-2</v>
      </c>
    </row>
    <row r="1501" spans="1:4" x14ac:dyDescent="0.3">
      <c r="A1501" t="s">
        <v>728</v>
      </c>
      <c r="B1501" t="s">
        <v>428</v>
      </c>
      <c r="C1501">
        <v>0.20185700000000001</v>
      </c>
      <c r="D1501">
        <v>1.5768000000000001E-2</v>
      </c>
    </row>
    <row r="1502" spans="1:4" x14ac:dyDescent="0.3">
      <c r="A1502" t="s">
        <v>728</v>
      </c>
      <c r="B1502" t="s">
        <v>429</v>
      </c>
      <c r="C1502">
        <v>0.19883999999999999</v>
      </c>
      <c r="D1502">
        <v>1.5794200000000001E-2</v>
      </c>
    </row>
    <row r="1503" spans="1:4" x14ac:dyDescent="0.3">
      <c r="A1503" t="s">
        <v>728</v>
      </c>
      <c r="B1503" t="s">
        <v>430</v>
      </c>
      <c r="C1503">
        <v>0.239172</v>
      </c>
      <c r="D1503">
        <v>1.7537400000000002E-2</v>
      </c>
    </row>
    <row r="1504" spans="1:4" x14ac:dyDescent="0.3">
      <c r="A1504" t="s">
        <v>728</v>
      </c>
      <c r="B1504" t="s">
        <v>431</v>
      </c>
      <c r="C1504">
        <v>0.28452</v>
      </c>
      <c r="D1504">
        <v>2.04469E-2</v>
      </c>
    </row>
    <row r="1505" spans="1:4" x14ac:dyDescent="0.3">
      <c r="A1505" t="s">
        <v>728</v>
      </c>
      <c r="B1505" t="s">
        <v>432</v>
      </c>
      <c r="C1505">
        <v>0.32050200000000001</v>
      </c>
      <c r="D1505">
        <v>2.31302E-2</v>
      </c>
    </row>
    <row r="1506" spans="1:4" x14ac:dyDescent="0.3">
      <c r="A1506" t="s">
        <v>728</v>
      </c>
      <c r="B1506" t="s">
        <v>433</v>
      </c>
      <c r="C1506">
        <v>0.33704200000000001</v>
      </c>
      <c r="D1506">
        <v>2.5582799999999999E-2</v>
      </c>
    </row>
    <row r="1507" spans="1:4" x14ac:dyDescent="0.3">
      <c r="A1507" t="s">
        <v>728</v>
      </c>
      <c r="B1507" t="s">
        <v>434</v>
      </c>
      <c r="C1507">
        <v>0.364678</v>
      </c>
      <c r="D1507">
        <v>2.8963200000000001E-2</v>
      </c>
    </row>
    <row r="1508" spans="1:4" x14ac:dyDescent="0.3">
      <c r="A1508" t="s">
        <v>728</v>
      </c>
      <c r="B1508" t="s">
        <v>435</v>
      </c>
      <c r="C1508">
        <v>0.42060500000000001</v>
      </c>
      <c r="D1508">
        <v>3.3543099999999999E-2</v>
      </c>
    </row>
    <row r="1509" spans="1:4" x14ac:dyDescent="0.3">
      <c r="A1509" t="s">
        <v>728</v>
      </c>
      <c r="B1509" t="s">
        <v>436</v>
      </c>
      <c r="C1509">
        <v>0.48581600000000003</v>
      </c>
      <c r="D1509">
        <v>3.8384300000000003E-2</v>
      </c>
    </row>
    <row r="1510" spans="1:4" x14ac:dyDescent="0.3">
      <c r="A1510" t="s">
        <v>728</v>
      </c>
      <c r="B1510" t="s">
        <v>437</v>
      </c>
      <c r="C1510">
        <v>0.52532900000000005</v>
      </c>
      <c r="D1510">
        <v>4.0428699999999998E-2</v>
      </c>
    </row>
    <row r="1511" spans="1:4" x14ac:dyDescent="0.3">
      <c r="A1511" t="s">
        <v>728</v>
      </c>
      <c r="B1511" t="s">
        <v>438</v>
      </c>
      <c r="C1511">
        <v>0.51613500000000001</v>
      </c>
      <c r="D1511">
        <v>3.86231E-2</v>
      </c>
    </row>
    <row r="1512" spans="1:4" x14ac:dyDescent="0.3">
      <c r="A1512" t="s">
        <v>728</v>
      </c>
      <c r="B1512" t="s">
        <v>439</v>
      </c>
      <c r="C1512">
        <v>0.46290999999999999</v>
      </c>
      <c r="D1512">
        <v>3.4364400000000003E-2</v>
      </c>
    </row>
    <row r="1513" spans="1:4" x14ac:dyDescent="0.3">
      <c r="A1513" t="s">
        <v>728</v>
      </c>
      <c r="B1513" t="s">
        <v>9</v>
      </c>
      <c r="C1513">
        <v>0.40327600000000002</v>
      </c>
      <c r="D1513">
        <v>3.0213500000000001E-2</v>
      </c>
    </row>
    <row r="1514" spans="1:4" x14ac:dyDescent="0.3">
      <c r="A1514" t="s">
        <v>728</v>
      </c>
      <c r="B1514" t="s">
        <v>440</v>
      </c>
      <c r="C1514">
        <v>0.382382</v>
      </c>
      <c r="D1514">
        <v>2.7913500000000001E-2</v>
      </c>
    </row>
    <row r="1515" spans="1:4" x14ac:dyDescent="0.3">
      <c r="A1515" t="s">
        <v>728</v>
      </c>
      <c r="B1515" t="s">
        <v>441</v>
      </c>
      <c r="C1515">
        <v>0.3705</v>
      </c>
      <c r="D1515">
        <v>2.6430700000000001E-2</v>
      </c>
    </row>
    <row r="1516" spans="1:4" x14ac:dyDescent="0.3">
      <c r="A1516" t="s">
        <v>728</v>
      </c>
      <c r="B1516" t="s">
        <v>442</v>
      </c>
      <c r="C1516">
        <v>0.36579600000000001</v>
      </c>
      <c r="D1516">
        <v>2.5440999999999998E-2</v>
      </c>
    </row>
    <row r="1517" spans="1:4" x14ac:dyDescent="0.3">
      <c r="A1517" t="s">
        <v>728</v>
      </c>
      <c r="B1517" t="s">
        <v>443</v>
      </c>
      <c r="C1517">
        <v>0.36377199999999998</v>
      </c>
      <c r="D1517">
        <v>1.37717E-2</v>
      </c>
    </row>
    <row r="1518" spans="1:4" x14ac:dyDescent="0.3">
      <c r="A1518" t="s">
        <v>728</v>
      </c>
      <c r="B1518" t="s">
        <v>444</v>
      </c>
      <c r="C1518">
        <v>0.36629899999999999</v>
      </c>
      <c r="D1518">
        <v>7.4344500000000004E-3</v>
      </c>
    </row>
    <row r="1519" spans="1:4" x14ac:dyDescent="0.3">
      <c r="A1519" t="s">
        <v>728</v>
      </c>
      <c r="B1519" t="s">
        <v>445</v>
      </c>
      <c r="C1519">
        <v>0.37339600000000001</v>
      </c>
      <c r="D1519">
        <v>4.3405199999999996E-3</v>
      </c>
    </row>
    <row r="1520" spans="1:4" x14ac:dyDescent="0.3">
      <c r="A1520" t="s">
        <v>728</v>
      </c>
      <c r="B1520" t="s">
        <v>446</v>
      </c>
      <c r="C1520">
        <v>0.38332699999999997</v>
      </c>
      <c r="D1520">
        <v>3.4658800000000002E-3</v>
      </c>
    </row>
    <row r="1521" spans="1:4" x14ac:dyDescent="0.3">
      <c r="A1521" t="s">
        <v>728</v>
      </c>
      <c r="B1521" t="s">
        <v>447</v>
      </c>
      <c r="C1521">
        <v>0.39183099999999998</v>
      </c>
      <c r="D1521">
        <v>3.3290899999999998E-3</v>
      </c>
    </row>
    <row r="1522" spans="1:4" x14ac:dyDescent="0.3">
      <c r="A1522" t="s">
        <v>728</v>
      </c>
      <c r="B1522" t="s">
        <v>448</v>
      </c>
      <c r="C1522">
        <v>0.39698600000000001</v>
      </c>
      <c r="D1522">
        <v>3.2554900000000002E-3</v>
      </c>
    </row>
    <row r="1523" spans="1:4" x14ac:dyDescent="0.3">
      <c r="A1523" t="s">
        <v>728</v>
      </c>
      <c r="B1523" t="s">
        <v>449</v>
      </c>
      <c r="C1523">
        <v>0.39938699999999999</v>
      </c>
      <c r="D1523">
        <v>3.1834099999999998E-3</v>
      </c>
    </row>
    <row r="1524" spans="1:4" x14ac:dyDescent="0.3">
      <c r="A1524" t="s">
        <v>728</v>
      </c>
      <c r="B1524" t="s">
        <v>450</v>
      </c>
      <c r="C1524">
        <v>0.40022999999999997</v>
      </c>
      <c r="D1524">
        <v>3.1345800000000001E-3</v>
      </c>
    </row>
    <row r="1525" spans="1:4" x14ac:dyDescent="0.3">
      <c r="A1525" t="s">
        <v>728</v>
      </c>
      <c r="B1525" t="s">
        <v>451</v>
      </c>
      <c r="C1525">
        <v>0.40044099999999999</v>
      </c>
      <c r="D1525">
        <v>3.1097099999999999E-3</v>
      </c>
    </row>
    <row r="1526" spans="1:4" x14ac:dyDescent="0.3">
      <c r="A1526" t="s">
        <v>728</v>
      </c>
      <c r="B1526" t="s">
        <v>452</v>
      </c>
      <c r="C1526">
        <v>0.40045399999999998</v>
      </c>
      <c r="D1526">
        <v>3.0999700000000001E-3</v>
      </c>
    </row>
    <row r="1527" spans="1:4" x14ac:dyDescent="0.3">
      <c r="A1527" t="s">
        <v>728</v>
      </c>
      <c r="B1527" t="s">
        <v>453</v>
      </c>
      <c r="C1527">
        <v>0.40040799999999999</v>
      </c>
      <c r="D1527">
        <v>3.0974800000000001E-3</v>
      </c>
    </row>
    <row r="1528" spans="1:4" x14ac:dyDescent="0.3">
      <c r="A1528" t="s">
        <v>728</v>
      </c>
      <c r="B1528" t="s">
        <v>454</v>
      </c>
      <c r="C1528">
        <v>0.40035399999999999</v>
      </c>
      <c r="D1528">
        <v>3.0976200000000001E-3</v>
      </c>
    </row>
    <row r="1529" spans="1:4" x14ac:dyDescent="0.3">
      <c r="A1529" t="s">
        <v>728</v>
      </c>
      <c r="B1529" t="s">
        <v>455</v>
      </c>
      <c r="C1529">
        <v>0.40031099999999997</v>
      </c>
      <c r="D1529">
        <v>3.0982800000000001E-3</v>
      </c>
    </row>
    <row r="1530" spans="1:4" x14ac:dyDescent="0.3">
      <c r="A1530" t="s">
        <v>728</v>
      </c>
      <c r="B1530" t="s">
        <v>3610</v>
      </c>
      <c r="C1530">
        <v>0.400281</v>
      </c>
      <c r="D1530">
        <v>3.0987800000000002E-3</v>
      </c>
    </row>
    <row r="1531" spans="1:4" x14ac:dyDescent="0.3">
      <c r="A1531" t="s">
        <v>728</v>
      </c>
      <c r="B1531" t="s">
        <v>12</v>
      </c>
      <c r="C1531">
        <v>1329300</v>
      </c>
      <c r="D1531">
        <v>28785.1</v>
      </c>
    </row>
    <row r="1532" spans="1:4" x14ac:dyDescent="0.3">
      <c r="A1532" t="s">
        <v>728</v>
      </c>
      <c r="B1532" t="s">
        <v>456</v>
      </c>
      <c r="C1532">
        <v>1834920</v>
      </c>
      <c r="D1532">
        <v>30932.6</v>
      </c>
    </row>
    <row r="1533" spans="1:4" x14ac:dyDescent="0.3">
      <c r="A1533" t="s">
        <v>728</v>
      </c>
      <c r="B1533" t="s">
        <v>457</v>
      </c>
      <c r="C1533">
        <v>1788340</v>
      </c>
      <c r="D1533">
        <v>29603.200000000001</v>
      </c>
    </row>
    <row r="1534" spans="1:4" x14ac:dyDescent="0.3">
      <c r="A1534" t="s">
        <v>728</v>
      </c>
      <c r="B1534" t="s">
        <v>458</v>
      </c>
      <c r="C1534">
        <v>506092</v>
      </c>
      <c r="D1534">
        <v>48080.4</v>
      </c>
    </row>
    <row r="1535" spans="1:4" x14ac:dyDescent="0.3">
      <c r="A1535" t="s">
        <v>728</v>
      </c>
      <c r="B1535" t="s">
        <v>459</v>
      </c>
      <c r="C1535">
        <v>465254</v>
      </c>
      <c r="D1535">
        <v>10074.799999999999</v>
      </c>
    </row>
    <row r="1536" spans="1:4" x14ac:dyDescent="0.3">
      <c r="A1536" t="s">
        <v>728</v>
      </c>
      <c r="B1536" t="s">
        <v>460</v>
      </c>
      <c r="C1536">
        <v>0.35</v>
      </c>
      <c r="D1536" s="1">
        <v>8.8344199999999992E-18</v>
      </c>
    </row>
    <row r="1537" spans="1:4" x14ac:dyDescent="0.3">
      <c r="A1537" t="s">
        <v>728</v>
      </c>
      <c r="B1537" t="s">
        <v>461</v>
      </c>
      <c r="C1537">
        <v>0.39024799999999998</v>
      </c>
      <c r="D1537">
        <v>1.8697800000000001E-2</v>
      </c>
    </row>
    <row r="1538" spans="1:4" x14ac:dyDescent="0.3">
      <c r="A1538" t="s">
        <v>728</v>
      </c>
      <c r="B1538" t="s">
        <v>462</v>
      </c>
      <c r="C1538">
        <v>183871</v>
      </c>
      <c r="D1538">
        <v>6625.4</v>
      </c>
    </row>
    <row r="1539" spans="1:4" x14ac:dyDescent="0.3">
      <c r="A1539" t="s">
        <v>728</v>
      </c>
      <c r="B1539" t="s">
        <v>463</v>
      </c>
      <c r="C1539">
        <v>531719</v>
      </c>
      <c r="D1539">
        <v>11514</v>
      </c>
    </row>
    <row r="1540" spans="1:4" x14ac:dyDescent="0.3">
      <c r="A1540" t="s">
        <v>728</v>
      </c>
      <c r="B1540" t="s">
        <v>464</v>
      </c>
      <c r="C1540">
        <v>0.321106</v>
      </c>
      <c r="D1540">
        <v>1.50574E-2</v>
      </c>
    </row>
    <row r="1541" spans="1:4" x14ac:dyDescent="0.3">
      <c r="A1541" t="s">
        <v>728</v>
      </c>
      <c r="B1541" t="s">
        <v>465</v>
      </c>
      <c r="C1541">
        <v>172054</v>
      </c>
      <c r="D1541">
        <v>6066.21</v>
      </c>
    </row>
    <row r="1542" spans="1:4" x14ac:dyDescent="0.3">
      <c r="A1542" t="s">
        <v>728</v>
      </c>
      <c r="B1542" t="s">
        <v>466</v>
      </c>
      <c r="C1542">
        <v>531719</v>
      </c>
      <c r="D1542">
        <v>11514</v>
      </c>
    </row>
    <row r="1543" spans="1:4" x14ac:dyDescent="0.3">
      <c r="A1543" t="s">
        <v>728</v>
      </c>
      <c r="B1543" t="s">
        <v>467</v>
      </c>
      <c r="C1543">
        <v>0.4</v>
      </c>
      <c r="D1543" s="1">
        <v>1.72947E-13</v>
      </c>
    </row>
    <row r="1544" spans="1:4" x14ac:dyDescent="0.3">
      <c r="A1544" t="s">
        <v>728</v>
      </c>
      <c r="B1544" t="s">
        <v>468</v>
      </c>
      <c r="C1544">
        <v>0.321106</v>
      </c>
      <c r="D1544">
        <v>1.50574E-2</v>
      </c>
    </row>
    <row r="1545" spans="1:4" x14ac:dyDescent="0.3">
      <c r="A1545" t="s">
        <v>728</v>
      </c>
      <c r="B1545" t="s">
        <v>469</v>
      </c>
      <c r="C1545">
        <v>172054</v>
      </c>
      <c r="D1545">
        <v>6066.21</v>
      </c>
    </row>
    <row r="1546" spans="1:4" x14ac:dyDescent="0.3">
      <c r="A1546" t="s">
        <v>728</v>
      </c>
      <c r="B1546" t="s">
        <v>470</v>
      </c>
      <c r="C1546">
        <v>172054</v>
      </c>
      <c r="D1546">
        <v>6066.21</v>
      </c>
    </row>
    <row r="1547" spans="1:4" x14ac:dyDescent="0.3">
      <c r="A1547" t="s">
        <v>728</v>
      </c>
      <c r="B1547" t="s">
        <v>471</v>
      </c>
      <c r="C1547">
        <v>0.4</v>
      </c>
      <c r="D1547" s="1">
        <v>1.72945E-13</v>
      </c>
    </row>
    <row r="1548" spans="1:4" x14ac:dyDescent="0.3">
      <c r="A1548" t="s">
        <v>728</v>
      </c>
      <c r="B1548" t="s">
        <v>14</v>
      </c>
      <c r="C1548">
        <v>142464</v>
      </c>
      <c r="D1548">
        <v>21907</v>
      </c>
    </row>
    <row r="1549" spans="1:4" x14ac:dyDescent="0.3">
      <c r="A1549" t="s">
        <v>728</v>
      </c>
      <c r="B1549" t="s">
        <v>472</v>
      </c>
      <c r="C1549">
        <v>141418</v>
      </c>
      <c r="D1549">
        <v>13492.9</v>
      </c>
    </row>
    <row r="1550" spans="1:4" x14ac:dyDescent="0.3">
      <c r="A1550" t="s">
        <v>728</v>
      </c>
      <c r="B1550" t="s">
        <v>473</v>
      </c>
      <c r="C1550">
        <v>144355</v>
      </c>
      <c r="D1550">
        <v>9519.1299999999992</v>
      </c>
    </row>
    <row r="1551" spans="1:4" x14ac:dyDescent="0.3">
      <c r="A1551" t="s">
        <v>728</v>
      </c>
      <c r="B1551" t="s">
        <v>474</v>
      </c>
      <c r="C1551">
        <v>151003</v>
      </c>
      <c r="D1551">
        <v>7699.49</v>
      </c>
    </row>
    <row r="1552" spans="1:4" x14ac:dyDescent="0.3">
      <c r="A1552" t="s">
        <v>728</v>
      </c>
      <c r="B1552" t="s">
        <v>475</v>
      </c>
      <c r="C1552">
        <v>159601</v>
      </c>
      <c r="D1552">
        <v>7044.4</v>
      </c>
    </row>
    <row r="1553" spans="1:4" x14ac:dyDescent="0.3">
      <c r="A1553" t="s">
        <v>728</v>
      </c>
      <c r="B1553" t="s">
        <v>476</v>
      </c>
      <c r="C1553">
        <v>166537</v>
      </c>
      <c r="D1553">
        <v>6784.54</v>
      </c>
    </row>
    <row r="1554" spans="1:4" x14ac:dyDescent="0.3">
      <c r="A1554" t="s">
        <v>728</v>
      </c>
      <c r="B1554" t="s">
        <v>477</v>
      </c>
      <c r="C1554">
        <v>170470</v>
      </c>
      <c r="D1554">
        <v>6677.9</v>
      </c>
    </row>
    <row r="1555" spans="1:4" x14ac:dyDescent="0.3">
      <c r="A1555" t="s">
        <v>728</v>
      </c>
      <c r="B1555" t="s">
        <v>478</v>
      </c>
      <c r="C1555">
        <v>172152</v>
      </c>
      <c r="D1555">
        <v>6614.38</v>
      </c>
    </row>
    <row r="1556" spans="1:4" x14ac:dyDescent="0.3">
      <c r="A1556" t="s">
        <v>728</v>
      </c>
      <c r="B1556" t="s">
        <v>479</v>
      </c>
      <c r="C1556">
        <v>172567</v>
      </c>
      <c r="D1556">
        <v>6580.17</v>
      </c>
    </row>
    <row r="1557" spans="1:4" x14ac:dyDescent="0.3">
      <c r="A1557" t="s">
        <v>728</v>
      </c>
      <c r="B1557" t="s">
        <v>480</v>
      </c>
      <c r="C1557">
        <v>172564</v>
      </c>
      <c r="D1557">
        <v>6568.98</v>
      </c>
    </row>
    <row r="1558" spans="1:4" x14ac:dyDescent="0.3">
      <c r="A1558" t="s">
        <v>728</v>
      </c>
      <c r="B1558" t="s">
        <v>481</v>
      </c>
      <c r="C1558">
        <v>172534</v>
      </c>
      <c r="D1558">
        <v>6567.32</v>
      </c>
    </row>
    <row r="1559" spans="1:4" x14ac:dyDescent="0.3">
      <c r="A1559" t="s">
        <v>728</v>
      </c>
      <c r="B1559" t="s">
        <v>482</v>
      </c>
      <c r="C1559">
        <v>172504</v>
      </c>
      <c r="D1559">
        <v>6570.59</v>
      </c>
    </row>
    <row r="1560" spans="1:4" x14ac:dyDescent="0.3">
      <c r="A1560" t="s">
        <v>728</v>
      </c>
      <c r="B1560" t="s">
        <v>483</v>
      </c>
      <c r="C1560">
        <v>172482</v>
      </c>
      <c r="D1560">
        <v>6574.44</v>
      </c>
    </row>
    <row r="1561" spans="1:4" x14ac:dyDescent="0.3">
      <c r="A1561" t="s">
        <v>728</v>
      </c>
      <c r="B1561" t="s">
        <v>484</v>
      </c>
      <c r="C1561">
        <v>172467</v>
      </c>
      <c r="D1561">
        <v>6577.04</v>
      </c>
    </row>
    <row r="1562" spans="1:4" x14ac:dyDescent="0.3">
      <c r="A1562" t="s">
        <v>728</v>
      </c>
      <c r="B1562" t="s">
        <v>3611</v>
      </c>
      <c r="C1562">
        <v>172457</v>
      </c>
      <c r="D1562">
        <v>6578.24</v>
      </c>
    </row>
    <row r="1563" spans="1:4" x14ac:dyDescent="0.3">
      <c r="A1563" t="s">
        <v>728</v>
      </c>
      <c r="B1563" t="s">
        <v>485</v>
      </c>
      <c r="C1563">
        <v>155116</v>
      </c>
      <c r="D1563">
        <v>13644.1</v>
      </c>
    </row>
    <row r="1564" spans="1:4" x14ac:dyDescent="0.3">
      <c r="A1564" t="s">
        <v>728</v>
      </c>
      <c r="B1564" t="s">
        <v>486</v>
      </c>
      <c r="C1564">
        <v>154814</v>
      </c>
      <c r="D1564">
        <v>9470.5499999999993</v>
      </c>
    </row>
    <row r="1565" spans="1:4" x14ac:dyDescent="0.3">
      <c r="A1565" t="s">
        <v>728</v>
      </c>
      <c r="B1565" t="s">
        <v>487</v>
      </c>
      <c r="C1565">
        <v>156991</v>
      </c>
      <c r="D1565">
        <v>7682.12</v>
      </c>
    </row>
    <row r="1566" spans="1:4" x14ac:dyDescent="0.3">
      <c r="A1566" t="s">
        <v>728</v>
      </c>
      <c r="B1566" t="s">
        <v>488</v>
      </c>
      <c r="C1566">
        <v>161239</v>
      </c>
      <c r="D1566">
        <v>7114.08</v>
      </c>
    </row>
    <row r="1567" spans="1:4" x14ac:dyDescent="0.3">
      <c r="A1567" t="s">
        <v>728</v>
      </c>
      <c r="B1567" t="s">
        <v>489</v>
      </c>
      <c r="C1567">
        <v>166196</v>
      </c>
      <c r="D1567">
        <v>6994.21</v>
      </c>
    </row>
    <row r="1568" spans="1:4" x14ac:dyDescent="0.3">
      <c r="A1568" t="s">
        <v>728</v>
      </c>
      <c r="B1568" t="s">
        <v>490</v>
      </c>
      <c r="C1568">
        <v>169830</v>
      </c>
      <c r="D1568">
        <v>6946.81</v>
      </c>
    </row>
    <row r="1569" spans="1:4" x14ac:dyDescent="0.3">
      <c r="A1569" t="s">
        <v>728</v>
      </c>
      <c r="B1569" t="s">
        <v>491</v>
      </c>
      <c r="C1569">
        <v>171696</v>
      </c>
      <c r="D1569">
        <v>6934.68</v>
      </c>
    </row>
    <row r="1570" spans="1:4" x14ac:dyDescent="0.3">
      <c r="A1570" t="s">
        <v>728</v>
      </c>
      <c r="B1570" t="s">
        <v>492</v>
      </c>
      <c r="C1570">
        <v>172402</v>
      </c>
      <c r="D1570">
        <v>6919.88</v>
      </c>
    </row>
    <row r="1571" spans="1:4" x14ac:dyDescent="0.3">
      <c r="A1571" t="s">
        <v>728</v>
      </c>
      <c r="B1571" t="s">
        <v>493</v>
      </c>
      <c r="C1571">
        <v>172567</v>
      </c>
      <c r="D1571">
        <v>6909.49</v>
      </c>
    </row>
    <row r="1572" spans="1:4" x14ac:dyDescent="0.3">
      <c r="A1572" t="s">
        <v>728</v>
      </c>
      <c r="B1572" t="s">
        <v>494</v>
      </c>
      <c r="C1572">
        <v>172564</v>
      </c>
      <c r="D1572">
        <v>6907.3</v>
      </c>
    </row>
    <row r="1573" spans="1:4" x14ac:dyDescent="0.3">
      <c r="A1573" t="s">
        <v>728</v>
      </c>
      <c r="B1573" t="s">
        <v>495</v>
      </c>
      <c r="C1573">
        <v>172534</v>
      </c>
      <c r="D1573">
        <v>6906.81</v>
      </c>
    </row>
    <row r="1574" spans="1:4" x14ac:dyDescent="0.3">
      <c r="A1574" t="s">
        <v>728</v>
      </c>
      <c r="B1574" t="s">
        <v>496</v>
      </c>
      <c r="C1574">
        <v>172504</v>
      </c>
      <c r="D1574">
        <v>6908.11</v>
      </c>
    </row>
    <row r="1575" spans="1:4" x14ac:dyDescent="0.3">
      <c r="A1575" t="s">
        <v>728</v>
      </c>
      <c r="B1575" t="s">
        <v>497</v>
      </c>
      <c r="C1575">
        <v>172482</v>
      </c>
      <c r="D1575">
        <v>6909.46</v>
      </c>
    </row>
    <row r="1576" spans="1:4" x14ac:dyDescent="0.3">
      <c r="A1576" t="s">
        <v>728</v>
      </c>
      <c r="B1576" t="s">
        <v>498</v>
      </c>
      <c r="C1576">
        <v>172467</v>
      </c>
      <c r="D1576">
        <v>6910.15</v>
      </c>
    </row>
    <row r="1577" spans="1:4" x14ac:dyDescent="0.3">
      <c r="A1577" t="s">
        <v>728</v>
      </c>
      <c r="B1577" t="s">
        <v>3612</v>
      </c>
      <c r="C1577">
        <v>172457</v>
      </c>
      <c r="D1577">
        <v>6910.22</v>
      </c>
    </row>
    <row r="1578" spans="1:4" x14ac:dyDescent="0.3">
      <c r="A1578" t="s">
        <v>728</v>
      </c>
      <c r="B1578" t="s">
        <v>499</v>
      </c>
      <c r="C1578">
        <v>12.090400000000001</v>
      </c>
      <c r="D1578">
        <v>0.27582099999999998</v>
      </c>
    </row>
    <row r="1579" spans="1:4" x14ac:dyDescent="0.3">
      <c r="A1579" t="s">
        <v>728</v>
      </c>
      <c r="B1579" t="s">
        <v>3613</v>
      </c>
      <c r="C1579">
        <v>12.8813</v>
      </c>
      <c r="D1579">
        <v>7.5560799999999997E-2</v>
      </c>
    </row>
    <row r="1580" spans="1:4" x14ac:dyDescent="0.3">
      <c r="A1580" t="s">
        <v>728</v>
      </c>
      <c r="B1580" t="s">
        <v>3614</v>
      </c>
      <c r="C1580">
        <v>13.1073</v>
      </c>
      <c r="D1580">
        <v>6.5276899999999999E-2</v>
      </c>
    </row>
    <row r="1581" spans="1:4" x14ac:dyDescent="0.3">
      <c r="A1581" t="s">
        <v>728</v>
      </c>
      <c r="B1581" t="s">
        <v>500</v>
      </c>
      <c r="C1581">
        <v>13.4152</v>
      </c>
      <c r="D1581">
        <v>3.6252600000000003E-2</v>
      </c>
    </row>
    <row r="1582" spans="1:4" x14ac:dyDescent="0.3">
      <c r="A1582" t="s">
        <v>728</v>
      </c>
      <c r="B1582" t="s">
        <v>501</v>
      </c>
      <c r="C1582">
        <v>13.5299</v>
      </c>
      <c r="D1582">
        <v>3.9776800000000001E-2</v>
      </c>
    </row>
    <row r="1583" spans="1:4" x14ac:dyDescent="0.3">
      <c r="A1583" t="s">
        <v>728</v>
      </c>
      <c r="B1583" t="s">
        <v>502</v>
      </c>
      <c r="C1583">
        <v>13.5905</v>
      </c>
      <c r="D1583">
        <v>2.97884E-2</v>
      </c>
    </row>
    <row r="1584" spans="1:4" x14ac:dyDescent="0.3">
      <c r="A1584" t="s">
        <v>728</v>
      </c>
      <c r="B1584" t="s">
        <v>503</v>
      </c>
      <c r="C1584">
        <v>13.629799999999999</v>
      </c>
      <c r="D1584">
        <v>2.98467E-2</v>
      </c>
    </row>
    <row r="1585" spans="1:4" x14ac:dyDescent="0.3">
      <c r="A1585" t="s">
        <v>728</v>
      </c>
      <c r="B1585" t="s">
        <v>504</v>
      </c>
      <c r="C1585">
        <v>13.6652</v>
      </c>
      <c r="D1585">
        <v>2.6446999999999998E-2</v>
      </c>
    </row>
    <row r="1586" spans="1:4" x14ac:dyDescent="0.3">
      <c r="A1586" t="s">
        <v>728</v>
      </c>
      <c r="B1586" t="s">
        <v>505</v>
      </c>
      <c r="C1586">
        <v>13.5296</v>
      </c>
      <c r="D1586">
        <v>2.3219799999999999E-2</v>
      </c>
    </row>
    <row r="1587" spans="1:4" x14ac:dyDescent="0.3">
      <c r="A1587" t="s">
        <v>728</v>
      </c>
      <c r="B1587" t="s">
        <v>506</v>
      </c>
      <c r="C1587">
        <v>13.2265</v>
      </c>
      <c r="D1587">
        <v>2.1195599999999998E-2</v>
      </c>
    </row>
    <row r="1588" spans="1:4" x14ac:dyDescent="0.3">
      <c r="A1588" t="s">
        <v>728</v>
      </c>
      <c r="B1588" t="s">
        <v>507</v>
      </c>
      <c r="C1588">
        <v>12.898099999999999</v>
      </c>
      <c r="D1588">
        <v>2.6632300000000001E-2</v>
      </c>
    </row>
    <row r="1589" spans="1:4" x14ac:dyDescent="0.3">
      <c r="A1589" t="s">
        <v>728</v>
      </c>
      <c r="B1589" t="s">
        <v>508</v>
      </c>
      <c r="C1589">
        <v>13.135</v>
      </c>
      <c r="D1589">
        <v>3.4866599999999998E-2</v>
      </c>
    </row>
    <row r="1590" spans="1:4" x14ac:dyDescent="0.3">
      <c r="A1590" t="s">
        <v>728</v>
      </c>
      <c r="B1590" t="s">
        <v>509</v>
      </c>
      <c r="C1590">
        <v>13.265700000000001</v>
      </c>
      <c r="D1590">
        <v>3.3217200000000002E-2</v>
      </c>
    </row>
    <row r="1591" spans="1:4" x14ac:dyDescent="0.3">
      <c r="A1591" t="s">
        <v>728</v>
      </c>
      <c r="B1591" t="s">
        <v>510</v>
      </c>
      <c r="C1591">
        <v>13.412699999999999</v>
      </c>
      <c r="D1591">
        <v>3.0628099999999998E-2</v>
      </c>
    </row>
    <row r="1592" spans="1:4" x14ac:dyDescent="0.3">
      <c r="A1592" t="s">
        <v>728</v>
      </c>
      <c r="B1592" t="s">
        <v>511</v>
      </c>
      <c r="C1592">
        <v>13.5837</v>
      </c>
      <c r="D1592">
        <v>3.6678000000000002E-2</v>
      </c>
    </row>
    <row r="1593" spans="1:4" x14ac:dyDescent="0.3">
      <c r="A1593" t="s">
        <v>728</v>
      </c>
      <c r="B1593" t="s">
        <v>512</v>
      </c>
      <c r="C1593">
        <v>13.5953</v>
      </c>
      <c r="D1593">
        <v>2.5412299999999999E-2</v>
      </c>
    </row>
    <row r="1594" spans="1:4" x14ac:dyDescent="0.3">
      <c r="A1594" t="s">
        <v>728</v>
      </c>
      <c r="B1594" t="s">
        <v>513</v>
      </c>
      <c r="C1594">
        <v>13.3497</v>
      </c>
      <c r="D1594">
        <v>2.3083599999999999E-2</v>
      </c>
    </row>
    <row r="1595" spans="1:4" x14ac:dyDescent="0.3">
      <c r="A1595" t="s">
        <v>728</v>
      </c>
      <c r="B1595" t="s">
        <v>514</v>
      </c>
      <c r="C1595">
        <v>13.143599999999999</v>
      </c>
      <c r="D1595">
        <v>2.4515800000000001E-2</v>
      </c>
    </row>
    <row r="1596" spans="1:4" x14ac:dyDescent="0.3">
      <c r="A1596" t="s">
        <v>728</v>
      </c>
      <c r="B1596" t="s">
        <v>515</v>
      </c>
      <c r="C1596">
        <v>13.179</v>
      </c>
      <c r="D1596">
        <v>3.2044000000000003E-2</v>
      </c>
    </row>
    <row r="1597" spans="1:4" x14ac:dyDescent="0.3">
      <c r="A1597" t="s">
        <v>728</v>
      </c>
      <c r="B1597" t="s">
        <v>516</v>
      </c>
      <c r="C1597">
        <v>13.3162</v>
      </c>
      <c r="D1597">
        <v>3.3198400000000003E-2</v>
      </c>
    </row>
    <row r="1598" spans="1:4" x14ac:dyDescent="0.3">
      <c r="A1598" t="s">
        <v>728</v>
      </c>
      <c r="B1598" t="s">
        <v>517</v>
      </c>
      <c r="C1598">
        <v>13.2597</v>
      </c>
      <c r="D1598">
        <v>2.5733099999999998E-2</v>
      </c>
    </row>
    <row r="1599" spans="1:4" x14ac:dyDescent="0.3">
      <c r="A1599" t="s">
        <v>728</v>
      </c>
      <c r="B1599" t="s">
        <v>518</v>
      </c>
      <c r="C1599">
        <v>13.273300000000001</v>
      </c>
      <c r="D1599">
        <v>2.89401E-2</v>
      </c>
    </row>
    <row r="1600" spans="1:4" x14ac:dyDescent="0.3">
      <c r="A1600" t="s">
        <v>728</v>
      </c>
      <c r="B1600" t="s">
        <v>539</v>
      </c>
      <c r="C1600">
        <v>13.623699999999999</v>
      </c>
      <c r="D1600">
        <v>2.7370999999999999E-2</v>
      </c>
    </row>
    <row r="1601" spans="1:4" x14ac:dyDescent="0.3">
      <c r="A1601" t="s">
        <v>728</v>
      </c>
      <c r="B1601" t="s">
        <v>538</v>
      </c>
      <c r="C1601">
        <v>13.3666</v>
      </c>
      <c r="D1601">
        <v>2.42454E-2</v>
      </c>
    </row>
    <row r="1602" spans="1:4" x14ac:dyDescent="0.3">
      <c r="A1602" t="s">
        <v>728</v>
      </c>
      <c r="B1602" t="s">
        <v>537</v>
      </c>
      <c r="C1602">
        <v>13.2226</v>
      </c>
      <c r="D1602">
        <v>3.0163800000000001E-2</v>
      </c>
    </row>
    <row r="1603" spans="1:4" x14ac:dyDescent="0.3">
      <c r="A1603" t="s">
        <v>728</v>
      </c>
      <c r="B1603" t="s">
        <v>536</v>
      </c>
      <c r="C1603">
        <v>13.103300000000001</v>
      </c>
      <c r="D1603">
        <v>2.9886800000000002E-2</v>
      </c>
    </row>
    <row r="1604" spans="1:4" x14ac:dyDescent="0.3">
      <c r="A1604" t="s">
        <v>728</v>
      </c>
      <c r="B1604" t="s">
        <v>535</v>
      </c>
      <c r="C1604">
        <v>13.0723</v>
      </c>
      <c r="D1604">
        <v>3.0725599999999999E-2</v>
      </c>
    </row>
    <row r="1605" spans="1:4" x14ac:dyDescent="0.3">
      <c r="A1605" t="s">
        <v>728</v>
      </c>
      <c r="B1605" t="s">
        <v>534</v>
      </c>
      <c r="C1605">
        <v>13.0266</v>
      </c>
      <c r="D1605">
        <v>3.02037E-2</v>
      </c>
    </row>
    <row r="1606" spans="1:4" x14ac:dyDescent="0.3">
      <c r="A1606" t="s">
        <v>728</v>
      </c>
      <c r="B1606" t="s">
        <v>533</v>
      </c>
      <c r="C1606">
        <v>13.4427</v>
      </c>
      <c r="D1606">
        <v>2.80129E-2</v>
      </c>
    </row>
    <row r="1607" spans="1:4" x14ac:dyDescent="0.3">
      <c r="A1607" t="s">
        <v>728</v>
      </c>
      <c r="B1607" t="s">
        <v>532</v>
      </c>
      <c r="C1607">
        <v>13.320600000000001</v>
      </c>
      <c r="D1607">
        <v>2.7145699999999998E-2</v>
      </c>
    </row>
    <row r="1608" spans="1:4" x14ac:dyDescent="0.3">
      <c r="A1608" t="s">
        <v>728</v>
      </c>
      <c r="B1608" t="s">
        <v>531</v>
      </c>
      <c r="C1608">
        <v>13.596</v>
      </c>
      <c r="D1608">
        <v>3.4447699999999998E-2</v>
      </c>
    </row>
    <row r="1609" spans="1:4" x14ac:dyDescent="0.3">
      <c r="A1609" t="s">
        <v>728</v>
      </c>
      <c r="B1609" t="s">
        <v>530</v>
      </c>
      <c r="C1609">
        <v>13.6143</v>
      </c>
      <c r="D1609">
        <v>2.3091299999999999E-2</v>
      </c>
    </row>
    <row r="1610" spans="1:4" x14ac:dyDescent="0.3">
      <c r="A1610" t="s">
        <v>728</v>
      </c>
      <c r="B1610" t="s">
        <v>529</v>
      </c>
      <c r="C1610">
        <v>13.5863</v>
      </c>
      <c r="D1610">
        <v>2.8991599999999999E-2</v>
      </c>
    </row>
    <row r="1611" spans="1:4" x14ac:dyDescent="0.3">
      <c r="A1611" t="s">
        <v>728</v>
      </c>
      <c r="B1611" t="s">
        <v>528</v>
      </c>
      <c r="C1611">
        <v>13.8706</v>
      </c>
      <c r="D1611">
        <v>3.4855200000000003E-2</v>
      </c>
    </row>
    <row r="1612" spans="1:4" x14ac:dyDescent="0.3">
      <c r="A1612" t="s">
        <v>728</v>
      </c>
      <c r="B1612" t="s">
        <v>527</v>
      </c>
      <c r="C1612">
        <v>13.7037</v>
      </c>
      <c r="D1612">
        <v>2.7431299999999999E-2</v>
      </c>
    </row>
    <row r="1613" spans="1:4" x14ac:dyDescent="0.3">
      <c r="A1613" t="s">
        <v>728</v>
      </c>
      <c r="B1613" t="s">
        <v>526</v>
      </c>
      <c r="C1613">
        <v>13.814</v>
      </c>
      <c r="D1613">
        <v>3.42714E-2</v>
      </c>
    </row>
    <row r="1614" spans="1:4" x14ac:dyDescent="0.3">
      <c r="A1614" t="s">
        <v>728</v>
      </c>
      <c r="B1614" t="s">
        <v>525</v>
      </c>
      <c r="C1614">
        <v>13.8086</v>
      </c>
      <c r="D1614">
        <v>2.53613E-2</v>
      </c>
    </row>
    <row r="1615" spans="1:4" x14ac:dyDescent="0.3">
      <c r="A1615" t="s">
        <v>728</v>
      </c>
      <c r="B1615" t="s">
        <v>524</v>
      </c>
      <c r="C1615">
        <v>13.556699999999999</v>
      </c>
      <c r="D1615">
        <v>2.6197100000000001E-2</v>
      </c>
    </row>
    <row r="1616" spans="1:4" x14ac:dyDescent="0.3">
      <c r="A1616" t="s">
        <v>728</v>
      </c>
      <c r="B1616" t="s">
        <v>523</v>
      </c>
      <c r="C1616">
        <v>13.316800000000001</v>
      </c>
      <c r="D1616">
        <v>2.5525300000000001E-2</v>
      </c>
    </row>
    <row r="1617" spans="1:4" x14ac:dyDescent="0.3">
      <c r="A1617" t="s">
        <v>728</v>
      </c>
      <c r="B1617" t="s">
        <v>522</v>
      </c>
      <c r="C1617">
        <v>13.0722</v>
      </c>
      <c r="D1617">
        <v>2.9095599999999999E-2</v>
      </c>
    </row>
    <row r="1618" spans="1:4" x14ac:dyDescent="0.3">
      <c r="A1618" t="s">
        <v>728</v>
      </c>
      <c r="B1618" t="s">
        <v>521</v>
      </c>
      <c r="C1618">
        <v>13.5799</v>
      </c>
      <c r="D1618">
        <v>2.9574199999999998E-2</v>
      </c>
    </row>
    <row r="1619" spans="1:4" x14ac:dyDescent="0.3">
      <c r="A1619" t="s">
        <v>728</v>
      </c>
      <c r="B1619" t="s">
        <v>520</v>
      </c>
      <c r="C1619">
        <v>13.236000000000001</v>
      </c>
      <c r="D1619">
        <v>3.4396500000000003E-2</v>
      </c>
    </row>
    <row r="1620" spans="1:4" x14ac:dyDescent="0.3">
      <c r="A1620" t="s">
        <v>728</v>
      </c>
      <c r="B1620" t="s">
        <v>519</v>
      </c>
      <c r="C1620">
        <v>13.186199999999999</v>
      </c>
      <c r="D1620">
        <v>3.5182499999999998E-2</v>
      </c>
    </row>
    <row r="1621" spans="1:4" x14ac:dyDescent="0.3">
      <c r="A1621" t="s">
        <v>728</v>
      </c>
      <c r="B1621" t="s">
        <v>3615</v>
      </c>
      <c r="C1621">
        <v>13.3901</v>
      </c>
      <c r="D1621">
        <v>3.0976900000000002E-2</v>
      </c>
    </row>
    <row r="1622" spans="1:4" x14ac:dyDescent="0.3">
      <c r="A1622" t="s">
        <v>731</v>
      </c>
      <c r="B1622" t="s">
        <v>149</v>
      </c>
      <c r="C1622">
        <v>1365960</v>
      </c>
      <c r="D1622">
        <v>63474</v>
      </c>
    </row>
    <row r="1623" spans="1:4" x14ac:dyDescent="0.3">
      <c r="A1623" t="s">
        <v>731</v>
      </c>
      <c r="B1623" t="s">
        <v>150</v>
      </c>
      <c r="C1623">
        <v>340985</v>
      </c>
      <c r="D1623">
        <v>105537</v>
      </c>
    </row>
    <row r="1624" spans="1:4" x14ac:dyDescent="0.3">
      <c r="A1624" t="s">
        <v>731</v>
      </c>
      <c r="B1624" t="s">
        <v>151</v>
      </c>
      <c r="C1624">
        <v>179803</v>
      </c>
      <c r="D1624">
        <v>49815.3</v>
      </c>
    </row>
    <row r="1625" spans="1:4" x14ac:dyDescent="0.3">
      <c r="A1625" t="s">
        <v>731</v>
      </c>
      <c r="B1625" t="s">
        <v>152</v>
      </c>
      <c r="C1625">
        <v>179465</v>
      </c>
      <c r="D1625">
        <v>47004.2</v>
      </c>
    </row>
    <row r="1626" spans="1:4" x14ac:dyDescent="0.3">
      <c r="A1626" t="s">
        <v>731</v>
      </c>
      <c r="B1626" t="s">
        <v>153</v>
      </c>
      <c r="C1626">
        <v>188739</v>
      </c>
      <c r="D1626">
        <v>46214.1</v>
      </c>
    </row>
    <row r="1627" spans="1:4" x14ac:dyDescent="0.3">
      <c r="A1627" t="s">
        <v>731</v>
      </c>
      <c r="B1627" t="s">
        <v>154</v>
      </c>
      <c r="C1627">
        <v>238640</v>
      </c>
      <c r="D1627">
        <v>47692.4</v>
      </c>
    </row>
    <row r="1628" spans="1:4" x14ac:dyDescent="0.3">
      <c r="A1628" t="s">
        <v>731</v>
      </c>
      <c r="B1628" t="s">
        <v>155</v>
      </c>
      <c r="C1628">
        <v>361694</v>
      </c>
      <c r="D1628">
        <v>51788.800000000003</v>
      </c>
    </row>
    <row r="1629" spans="1:4" x14ac:dyDescent="0.3">
      <c r="A1629" t="s">
        <v>731</v>
      </c>
      <c r="B1629" t="s">
        <v>156</v>
      </c>
      <c r="C1629">
        <v>536386</v>
      </c>
      <c r="D1629">
        <v>58733.3</v>
      </c>
    </row>
    <row r="1630" spans="1:4" x14ac:dyDescent="0.3">
      <c r="A1630" t="s">
        <v>731</v>
      </c>
      <c r="B1630" t="s">
        <v>157</v>
      </c>
      <c r="C1630">
        <v>710965</v>
      </c>
      <c r="D1630">
        <v>64150.7</v>
      </c>
    </row>
    <row r="1631" spans="1:4" x14ac:dyDescent="0.3">
      <c r="A1631" t="s">
        <v>731</v>
      </c>
      <c r="B1631" t="s">
        <v>158</v>
      </c>
      <c r="C1631">
        <v>810805</v>
      </c>
      <c r="D1631">
        <v>64026</v>
      </c>
    </row>
    <row r="1632" spans="1:4" x14ac:dyDescent="0.3">
      <c r="A1632" t="s">
        <v>731</v>
      </c>
      <c r="B1632" t="s">
        <v>159</v>
      </c>
      <c r="C1632">
        <v>822429</v>
      </c>
      <c r="D1632">
        <v>59551.9</v>
      </c>
    </row>
    <row r="1633" spans="1:4" x14ac:dyDescent="0.3">
      <c r="A1633" t="s">
        <v>731</v>
      </c>
      <c r="B1633" t="s">
        <v>160</v>
      </c>
      <c r="C1633">
        <v>802999</v>
      </c>
      <c r="D1633">
        <v>54211</v>
      </c>
    </row>
    <row r="1634" spans="1:4" x14ac:dyDescent="0.3">
      <c r="A1634" t="s">
        <v>731</v>
      </c>
      <c r="B1634" t="s">
        <v>161</v>
      </c>
      <c r="C1634">
        <v>803031</v>
      </c>
      <c r="D1634">
        <v>49402.6</v>
      </c>
    </row>
    <row r="1635" spans="1:4" x14ac:dyDescent="0.3">
      <c r="A1635" t="s">
        <v>731</v>
      </c>
      <c r="B1635" t="s">
        <v>162</v>
      </c>
      <c r="C1635">
        <v>806523</v>
      </c>
      <c r="D1635">
        <v>45500.5</v>
      </c>
    </row>
    <row r="1636" spans="1:4" x14ac:dyDescent="0.3">
      <c r="A1636" t="s">
        <v>731</v>
      </c>
      <c r="B1636" t="s">
        <v>163</v>
      </c>
      <c r="C1636">
        <v>772639</v>
      </c>
      <c r="D1636">
        <v>41832.1</v>
      </c>
    </row>
    <row r="1637" spans="1:4" x14ac:dyDescent="0.3">
      <c r="A1637" t="s">
        <v>731</v>
      </c>
      <c r="B1637" t="s">
        <v>164</v>
      </c>
      <c r="C1637">
        <v>715845</v>
      </c>
      <c r="D1637">
        <v>37199.9</v>
      </c>
    </row>
    <row r="1638" spans="1:4" x14ac:dyDescent="0.3">
      <c r="A1638" t="s">
        <v>731</v>
      </c>
      <c r="B1638" t="s">
        <v>165</v>
      </c>
      <c r="C1638">
        <v>613100</v>
      </c>
      <c r="D1638">
        <v>31740.3</v>
      </c>
    </row>
    <row r="1639" spans="1:4" x14ac:dyDescent="0.3">
      <c r="A1639" t="s">
        <v>731</v>
      </c>
      <c r="B1639" t="s">
        <v>166</v>
      </c>
      <c r="C1639">
        <v>466310</v>
      </c>
      <c r="D1639">
        <v>27309.8</v>
      </c>
    </row>
    <row r="1640" spans="1:4" x14ac:dyDescent="0.3">
      <c r="A1640" t="s">
        <v>731</v>
      </c>
      <c r="B1640" t="s">
        <v>167</v>
      </c>
      <c r="C1640">
        <v>401793</v>
      </c>
      <c r="D1640">
        <v>25047.9</v>
      </c>
    </row>
    <row r="1641" spans="1:4" x14ac:dyDescent="0.3">
      <c r="A1641" t="s">
        <v>731</v>
      </c>
      <c r="B1641" t="s">
        <v>168</v>
      </c>
      <c r="C1641">
        <v>418562</v>
      </c>
      <c r="D1641">
        <v>24577.9</v>
      </c>
    </row>
    <row r="1642" spans="1:4" x14ac:dyDescent="0.3">
      <c r="A1642" t="s">
        <v>731</v>
      </c>
      <c r="B1642" t="s">
        <v>169</v>
      </c>
      <c r="C1642">
        <v>438410</v>
      </c>
      <c r="D1642">
        <v>25184.7</v>
      </c>
    </row>
    <row r="1643" spans="1:4" x14ac:dyDescent="0.3">
      <c r="A1643" t="s">
        <v>731</v>
      </c>
      <c r="B1643" t="s">
        <v>170</v>
      </c>
      <c r="C1643">
        <v>439243</v>
      </c>
      <c r="D1643">
        <v>26769.8</v>
      </c>
    </row>
    <row r="1644" spans="1:4" x14ac:dyDescent="0.3">
      <c r="A1644" t="s">
        <v>731</v>
      </c>
      <c r="B1644" t="s">
        <v>171</v>
      </c>
      <c r="C1644">
        <v>448240</v>
      </c>
      <c r="D1644">
        <v>28198.799999999999</v>
      </c>
    </row>
    <row r="1645" spans="1:4" x14ac:dyDescent="0.3">
      <c r="A1645" t="s">
        <v>731</v>
      </c>
      <c r="B1645" t="s">
        <v>172</v>
      </c>
      <c r="C1645">
        <v>407072</v>
      </c>
      <c r="D1645">
        <v>28407.1</v>
      </c>
    </row>
    <row r="1646" spans="1:4" x14ac:dyDescent="0.3">
      <c r="A1646" t="s">
        <v>731</v>
      </c>
      <c r="B1646" t="s">
        <v>173</v>
      </c>
      <c r="C1646">
        <v>383471</v>
      </c>
      <c r="D1646">
        <v>28211.3</v>
      </c>
    </row>
    <row r="1647" spans="1:4" x14ac:dyDescent="0.3">
      <c r="A1647" t="s">
        <v>731</v>
      </c>
      <c r="B1647" t="s">
        <v>174</v>
      </c>
      <c r="C1647">
        <v>385156</v>
      </c>
      <c r="D1647">
        <v>28590.5</v>
      </c>
    </row>
    <row r="1648" spans="1:4" x14ac:dyDescent="0.3">
      <c r="A1648" t="s">
        <v>731</v>
      </c>
      <c r="B1648" t="s">
        <v>175</v>
      </c>
      <c r="C1648">
        <v>412135</v>
      </c>
      <c r="D1648">
        <v>29007.4</v>
      </c>
    </row>
    <row r="1649" spans="1:4" x14ac:dyDescent="0.3">
      <c r="A1649" t="s">
        <v>731</v>
      </c>
      <c r="B1649" t="s">
        <v>176</v>
      </c>
      <c r="C1649">
        <v>441815</v>
      </c>
      <c r="D1649">
        <v>28759.599999999999</v>
      </c>
    </row>
    <row r="1650" spans="1:4" x14ac:dyDescent="0.3">
      <c r="A1650" t="s">
        <v>731</v>
      </c>
      <c r="B1650" t="s">
        <v>177</v>
      </c>
      <c r="C1650">
        <v>455828</v>
      </c>
      <c r="D1650">
        <v>28172.9</v>
      </c>
    </row>
    <row r="1651" spans="1:4" x14ac:dyDescent="0.3">
      <c r="A1651" t="s">
        <v>731</v>
      </c>
      <c r="B1651" t="s">
        <v>178</v>
      </c>
      <c r="C1651">
        <v>467389</v>
      </c>
      <c r="D1651">
        <v>27213.4</v>
      </c>
    </row>
    <row r="1652" spans="1:4" x14ac:dyDescent="0.3">
      <c r="A1652" t="s">
        <v>731</v>
      </c>
      <c r="B1652" t="s">
        <v>179</v>
      </c>
      <c r="C1652">
        <v>452580</v>
      </c>
      <c r="D1652">
        <v>25518</v>
      </c>
    </row>
    <row r="1653" spans="1:4" x14ac:dyDescent="0.3">
      <c r="A1653" t="s">
        <v>731</v>
      </c>
      <c r="B1653" t="s">
        <v>180</v>
      </c>
      <c r="C1653">
        <v>405013</v>
      </c>
      <c r="D1653">
        <v>23460.400000000001</v>
      </c>
    </row>
    <row r="1654" spans="1:4" x14ac:dyDescent="0.3">
      <c r="A1654" t="s">
        <v>731</v>
      </c>
      <c r="B1654" t="s">
        <v>181</v>
      </c>
      <c r="C1654">
        <v>347724</v>
      </c>
      <c r="D1654">
        <v>21364.799999999999</v>
      </c>
    </row>
    <row r="1655" spans="1:4" x14ac:dyDescent="0.3">
      <c r="A1655" t="s">
        <v>731</v>
      </c>
      <c r="B1655" t="s">
        <v>182</v>
      </c>
      <c r="C1655">
        <v>302242</v>
      </c>
      <c r="D1655">
        <v>19377.5</v>
      </c>
    </row>
    <row r="1656" spans="1:4" x14ac:dyDescent="0.3">
      <c r="A1656" t="s">
        <v>731</v>
      </c>
      <c r="B1656" t="s">
        <v>183</v>
      </c>
      <c r="C1656">
        <v>263976</v>
      </c>
      <c r="D1656">
        <v>18072.2</v>
      </c>
    </row>
    <row r="1657" spans="1:4" x14ac:dyDescent="0.3">
      <c r="A1657" t="s">
        <v>731</v>
      </c>
      <c r="B1657" t="s">
        <v>184</v>
      </c>
      <c r="C1657">
        <v>259880</v>
      </c>
      <c r="D1657">
        <v>18085.7</v>
      </c>
    </row>
    <row r="1658" spans="1:4" x14ac:dyDescent="0.3">
      <c r="A1658" t="s">
        <v>731</v>
      </c>
      <c r="B1658" t="s">
        <v>185</v>
      </c>
      <c r="C1658">
        <v>313021</v>
      </c>
      <c r="D1658">
        <v>19589.099999999999</v>
      </c>
    </row>
    <row r="1659" spans="1:4" x14ac:dyDescent="0.3">
      <c r="A1659" t="s">
        <v>731</v>
      </c>
      <c r="B1659" t="s">
        <v>186</v>
      </c>
      <c r="C1659">
        <v>372433</v>
      </c>
      <c r="D1659">
        <v>22447</v>
      </c>
    </row>
    <row r="1660" spans="1:4" x14ac:dyDescent="0.3">
      <c r="A1660" t="s">
        <v>731</v>
      </c>
      <c r="B1660" t="s">
        <v>187</v>
      </c>
      <c r="C1660">
        <v>419424</v>
      </c>
      <c r="D1660">
        <v>25386.6</v>
      </c>
    </row>
    <row r="1661" spans="1:4" x14ac:dyDescent="0.3">
      <c r="A1661" t="s">
        <v>731</v>
      </c>
      <c r="B1661" t="s">
        <v>188</v>
      </c>
      <c r="C1661">
        <v>440667</v>
      </c>
      <c r="D1661">
        <v>28496.9</v>
      </c>
    </row>
    <row r="1662" spans="1:4" x14ac:dyDescent="0.3">
      <c r="A1662" t="s">
        <v>731</v>
      </c>
      <c r="B1662" t="s">
        <v>189</v>
      </c>
      <c r="C1662">
        <v>476340</v>
      </c>
      <c r="D1662">
        <v>32488.2</v>
      </c>
    </row>
    <row r="1663" spans="1:4" x14ac:dyDescent="0.3">
      <c r="A1663" t="s">
        <v>731</v>
      </c>
      <c r="B1663" t="s">
        <v>190</v>
      </c>
      <c r="C1663">
        <v>549351</v>
      </c>
      <c r="D1663">
        <v>37471.300000000003</v>
      </c>
    </row>
    <row r="1664" spans="1:4" x14ac:dyDescent="0.3">
      <c r="A1664" t="s">
        <v>731</v>
      </c>
      <c r="B1664" t="s">
        <v>191</v>
      </c>
      <c r="C1664">
        <v>634807</v>
      </c>
      <c r="D1664">
        <v>42661.1</v>
      </c>
    </row>
    <row r="1665" spans="1:4" x14ac:dyDescent="0.3">
      <c r="A1665" t="s">
        <v>731</v>
      </c>
      <c r="B1665" t="s">
        <v>192</v>
      </c>
      <c r="C1665">
        <v>687134</v>
      </c>
      <c r="D1665">
        <v>44948.7</v>
      </c>
    </row>
    <row r="1666" spans="1:4" x14ac:dyDescent="0.3">
      <c r="A1666" t="s">
        <v>731</v>
      </c>
      <c r="B1666" t="s">
        <v>193</v>
      </c>
      <c r="C1666">
        <v>675892</v>
      </c>
      <c r="D1666">
        <v>43315.7</v>
      </c>
    </row>
    <row r="1667" spans="1:4" x14ac:dyDescent="0.3">
      <c r="A1667" t="s">
        <v>731</v>
      </c>
      <c r="B1667" t="s">
        <v>194</v>
      </c>
      <c r="C1667">
        <v>606688</v>
      </c>
      <c r="D1667">
        <v>39228.800000000003</v>
      </c>
    </row>
    <row r="1668" spans="1:4" x14ac:dyDescent="0.3">
      <c r="A1668" t="s">
        <v>731</v>
      </c>
      <c r="B1668" t="s">
        <v>195</v>
      </c>
      <c r="C1668">
        <v>528813</v>
      </c>
      <c r="D1668">
        <v>35220.800000000003</v>
      </c>
    </row>
    <row r="1669" spans="1:4" x14ac:dyDescent="0.3">
      <c r="A1669" t="s">
        <v>731</v>
      </c>
      <c r="B1669" t="s">
        <v>196</v>
      </c>
      <c r="C1669">
        <v>501670</v>
      </c>
      <c r="D1669">
        <v>32852.199999999997</v>
      </c>
    </row>
    <row r="1670" spans="1:4" x14ac:dyDescent="0.3">
      <c r="A1670" t="s">
        <v>731</v>
      </c>
      <c r="B1670" t="s">
        <v>197</v>
      </c>
      <c r="C1670">
        <v>486294</v>
      </c>
      <c r="D1670">
        <v>31394.2</v>
      </c>
    </row>
    <row r="1671" spans="1:4" x14ac:dyDescent="0.3">
      <c r="A1671" t="s">
        <v>731</v>
      </c>
      <c r="B1671" t="s">
        <v>198</v>
      </c>
      <c r="C1671">
        <v>480445</v>
      </c>
      <c r="D1671">
        <v>30541.3</v>
      </c>
    </row>
    <row r="1672" spans="1:4" x14ac:dyDescent="0.3">
      <c r="A1672" t="s">
        <v>731</v>
      </c>
      <c r="B1672" t="s">
        <v>199</v>
      </c>
      <c r="C1672">
        <v>481693</v>
      </c>
      <c r="D1672">
        <v>17491.5</v>
      </c>
    </row>
    <row r="1673" spans="1:4" x14ac:dyDescent="0.3">
      <c r="A1673" t="s">
        <v>731</v>
      </c>
      <c r="B1673" t="s">
        <v>200</v>
      </c>
      <c r="C1673">
        <v>487405</v>
      </c>
      <c r="D1673">
        <v>12148</v>
      </c>
    </row>
    <row r="1674" spans="1:4" x14ac:dyDescent="0.3">
      <c r="A1674" t="s">
        <v>731</v>
      </c>
      <c r="B1674" t="s">
        <v>201</v>
      </c>
      <c r="C1674">
        <v>498084</v>
      </c>
      <c r="D1674">
        <v>11074</v>
      </c>
    </row>
    <row r="1675" spans="1:4" x14ac:dyDescent="0.3">
      <c r="A1675" t="s">
        <v>731</v>
      </c>
      <c r="B1675" t="s">
        <v>202</v>
      </c>
      <c r="C1675">
        <v>511827</v>
      </c>
      <c r="D1675">
        <v>11478.7</v>
      </c>
    </row>
    <row r="1676" spans="1:4" x14ac:dyDescent="0.3">
      <c r="A1676" t="s">
        <v>731</v>
      </c>
      <c r="B1676" t="s">
        <v>203</v>
      </c>
      <c r="C1676">
        <v>523378</v>
      </c>
      <c r="D1676">
        <v>11951.9</v>
      </c>
    </row>
    <row r="1677" spans="1:4" x14ac:dyDescent="0.3">
      <c r="A1677" t="s">
        <v>731</v>
      </c>
      <c r="B1677" t="s">
        <v>204</v>
      </c>
      <c r="C1677">
        <v>530369</v>
      </c>
      <c r="D1677">
        <v>12251.2</v>
      </c>
    </row>
    <row r="1678" spans="1:4" x14ac:dyDescent="0.3">
      <c r="A1678" t="s">
        <v>731</v>
      </c>
      <c r="B1678" t="s">
        <v>205</v>
      </c>
      <c r="C1678">
        <v>533641</v>
      </c>
      <c r="D1678">
        <v>12412</v>
      </c>
    </row>
    <row r="1679" spans="1:4" x14ac:dyDescent="0.3">
      <c r="A1679" t="s">
        <v>731</v>
      </c>
      <c r="B1679" t="s">
        <v>206</v>
      </c>
      <c r="C1679">
        <v>534803</v>
      </c>
      <c r="D1679">
        <v>12487.9</v>
      </c>
    </row>
    <row r="1680" spans="1:4" x14ac:dyDescent="0.3">
      <c r="A1680" t="s">
        <v>731</v>
      </c>
      <c r="B1680" t="s">
        <v>207</v>
      </c>
      <c r="C1680">
        <v>535143</v>
      </c>
      <c r="D1680">
        <v>12515</v>
      </c>
    </row>
    <row r="1681" spans="1:4" x14ac:dyDescent="0.3">
      <c r="A1681" t="s">
        <v>731</v>
      </c>
      <c r="B1681" t="s">
        <v>208</v>
      </c>
      <c r="C1681">
        <v>535201</v>
      </c>
      <c r="D1681">
        <v>12517.6</v>
      </c>
    </row>
    <row r="1682" spans="1:4" x14ac:dyDescent="0.3">
      <c r="A1682" t="s">
        <v>731</v>
      </c>
      <c r="B1682" t="s">
        <v>209</v>
      </c>
      <c r="C1682">
        <v>535164</v>
      </c>
      <c r="D1682">
        <v>12511</v>
      </c>
    </row>
    <row r="1683" spans="1:4" x14ac:dyDescent="0.3">
      <c r="A1683" t="s">
        <v>731</v>
      </c>
      <c r="B1683" t="s">
        <v>210</v>
      </c>
      <c r="C1683">
        <v>535108</v>
      </c>
      <c r="D1683">
        <v>12503.2</v>
      </c>
    </row>
    <row r="1684" spans="1:4" x14ac:dyDescent="0.3">
      <c r="A1684" t="s">
        <v>731</v>
      </c>
      <c r="B1684" t="s">
        <v>211</v>
      </c>
      <c r="C1684">
        <v>535060</v>
      </c>
      <c r="D1684">
        <v>12497.3</v>
      </c>
    </row>
    <row r="1685" spans="1:4" x14ac:dyDescent="0.3">
      <c r="A1685" t="s">
        <v>731</v>
      </c>
      <c r="B1685" t="s">
        <v>3606</v>
      </c>
      <c r="C1685">
        <v>535024</v>
      </c>
      <c r="D1685">
        <v>12493.7</v>
      </c>
    </row>
    <row r="1686" spans="1:4" x14ac:dyDescent="0.3">
      <c r="A1686" t="s">
        <v>731</v>
      </c>
      <c r="B1686" t="s">
        <v>212</v>
      </c>
      <c r="C1686">
        <v>496798</v>
      </c>
      <c r="D1686">
        <v>46495.8</v>
      </c>
    </row>
    <row r="1687" spans="1:4" x14ac:dyDescent="0.3">
      <c r="A1687" t="s">
        <v>731</v>
      </c>
      <c r="B1687" t="s">
        <v>213</v>
      </c>
      <c r="C1687">
        <v>194963</v>
      </c>
      <c r="D1687">
        <v>43921.3</v>
      </c>
    </row>
    <row r="1688" spans="1:4" x14ac:dyDescent="0.3">
      <c r="A1688" t="s">
        <v>731</v>
      </c>
      <c r="B1688" t="s">
        <v>214</v>
      </c>
      <c r="C1688">
        <v>1134540</v>
      </c>
      <c r="D1688">
        <v>288735</v>
      </c>
    </row>
    <row r="1689" spans="1:4" x14ac:dyDescent="0.3">
      <c r="A1689" t="s">
        <v>731</v>
      </c>
      <c r="B1689" t="s">
        <v>215</v>
      </c>
      <c r="C1689">
        <v>661418</v>
      </c>
      <c r="D1689">
        <v>196957</v>
      </c>
    </row>
    <row r="1690" spans="1:4" x14ac:dyDescent="0.3">
      <c r="A1690" t="s">
        <v>731</v>
      </c>
      <c r="B1690" t="s">
        <v>216</v>
      </c>
      <c r="C1690">
        <v>790570</v>
      </c>
      <c r="D1690">
        <v>120852</v>
      </c>
    </row>
    <row r="1691" spans="1:4" x14ac:dyDescent="0.3">
      <c r="A1691" t="s">
        <v>731</v>
      </c>
      <c r="B1691" t="s">
        <v>217</v>
      </c>
      <c r="C1691">
        <v>168112</v>
      </c>
      <c r="D1691">
        <v>41731.199999999997</v>
      </c>
    </row>
    <row r="1692" spans="1:4" x14ac:dyDescent="0.3">
      <c r="A1692" t="s">
        <v>731</v>
      </c>
      <c r="B1692" t="s">
        <v>218</v>
      </c>
      <c r="C1692">
        <v>180816</v>
      </c>
      <c r="D1692">
        <v>32952</v>
      </c>
    </row>
    <row r="1693" spans="1:4" x14ac:dyDescent="0.3">
      <c r="A1693" t="s">
        <v>731</v>
      </c>
      <c r="B1693" t="s">
        <v>219</v>
      </c>
      <c r="C1693">
        <v>1011840</v>
      </c>
      <c r="D1693">
        <v>109541</v>
      </c>
    </row>
    <row r="1694" spans="1:4" x14ac:dyDescent="0.3">
      <c r="A1694" t="s">
        <v>731</v>
      </c>
      <c r="B1694" t="s">
        <v>220</v>
      </c>
      <c r="C1694">
        <v>236771</v>
      </c>
      <c r="D1694">
        <v>43625.1</v>
      </c>
    </row>
    <row r="1695" spans="1:4" x14ac:dyDescent="0.3">
      <c r="A1695" t="s">
        <v>731</v>
      </c>
      <c r="B1695" t="s">
        <v>221</v>
      </c>
      <c r="C1695">
        <v>932771</v>
      </c>
      <c r="D1695">
        <v>101471</v>
      </c>
    </row>
    <row r="1696" spans="1:4" x14ac:dyDescent="0.3">
      <c r="A1696" t="s">
        <v>731</v>
      </c>
      <c r="B1696" t="s">
        <v>222</v>
      </c>
      <c r="C1696">
        <v>407696</v>
      </c>
      <c r="D1696">
        <v>51580.7</v>
      </c>
    </row>
    <row r="1697" spans="1:4" x14ac:dyDescent="0.3">
      <c r="A1697" t="s">
        <v>731</v>
      </c>
      <c r="B1697" t="s">
        <v>223</v>
      </c>
      <c r="C1697">
        <v>218981</v>
      </c>
      <c r="D1697">
        <v>30831.7</v>
      </c>
    </row>
    <row r="1698" spans="1:4" x14ac:dyDescent="0.3">
      <c r="A1698" t="s">
        <v>731</v>
      </c>
      <c r="B1698" t="s">
        <v>224</v>
      </c>
      <c r="C1698">
        <v>67949.8</v>
      </c>
      <c r="D1698">
        <v>16616.599999999999</v>
      </c>
    </row>
    <row r="1699" spans="1:4" x14ac:dyDescent="0.3">
      <c r="A1699" t="s">
        <v>731</v>
      </c>
      <c r="B1699" t="s">
        <v>225</v>
      </c>
      <c r="C1699">
        <v>302866</v>
      </c>
      <c r="D1699">
        <v>37356.199999999997</v>
      </c>
    </row>
    <row r="1700" spans="1:4" x14ac:dyDescent="0.3">
      <c r="A1700" t="s">
        <v>731</v>
      </c>
      <c r="B1700" t="s">
        <v>226</v>
      </c>
      <c r="C1700">
        <v>599401</v>
      </c>
      <c r="D1700">
        <v>63805.599999999999</v>
      </c>
    </row>
    <row r="1701" spans="1:4" x14ac:dyDescent="0.3">
      <c r="A1701" t="s">
        <v>731</v>
      </c>
      <c r="B1701" t="s">
        <v>227</v>
      </c>
      <c r="C1701">
        <v>601155</v>
      </c>
      <c r="D1701">
        <v>65866.2</v>
      </c>
    </row>
    <row r="1702" spans="1:4" x14ac:dyDescent="0.3">
      <c r="A1702" t="s">
        <v>731</v>
      </c>
      <c r="B1702" t="s">
        <v>228</v>
      </c>
      <c r="C1702">
        <v>364544</v>
      </c>
      <c r="D1702">
        <v>47042.5</v>
      </c>
    </row>
    <row r="1703" spans="1:4" x14ac:dyDescent="0.3">
      <c r="A1703" t="s">
        <v>731</v>
      </c>
      <c r="B1703" t="s">
        <v>229</v>
      </c>
      <c r="C1703">
        <v>941983</v>
      </c>
      <c r="D1703">
        <v>93073.2</v>
      </c>
    </row>
    <row r="1704" spans="1:4" x14ac:dyDescent="0.3">
      <c r="A1704" t="s">
        <v>731</v>
      </c>
      <c r="B1704" t="s">
        <v>230</v>
      </c>
      <c r="C1704">
        <v>326442</v>
      </c>
      <c r="D1704">
        <v>39589.1</v>
      </c>
    </row>
    <row r="1705" spans="1:4" x14ac:dyDescent="0.3">
      <c r="A1705" t="s">
        <v>731</v>
      </c>
      <c r="B1705" t="s">
        <v>231</v>
      </c>
      <c r="C1705">
        <v>284357</v>
      </c>
      <c r="D1705">
        <v>34107.199999999997</v>
      </c>
    </row>
    <row r="1706" spans="1:4" x14ac:dyDescent="0.3">
      <c r="A1706" t="s">
        <v>731</v>
      </c>
      <c r="B1706" t="s">
        <v>232</v>
      </c>
      <c r="C1706">
        <v>254595</v>
      </c>
      <c r="D1706">
        <v>32109.1</v>
      </c>
    </row>
    <row r="1707" spans="1:4" x14ac:dyDescent="0.3">
      <c r="A1707" t="s">
        <v>731</v>
      </c>
      <c r="B1707" t="s">
        <v>233</v>
      </c>
      <c r="C1707">
        <v>873848</v>
      </c>
      <c r="D1707">
        <v>88988.7</v>
      </c>
    </row>
    <row r="1708" spans="1:4" x14ac:dyDescent="0.3">
      <c r="A1708" t="s">
        <v>731</v>
      </c>
      <c r="B1708" t="s">
        <v>234</v>
      </c>
      <c r="C1708">
        <v>347828</v>
      </c>
      <c r="D1708">
        <v>40933.199999999997</v>
      </c>
    </row>
    <row r="1709" spans="1:4" x14ac:dyDescent="0.3">
      <c r="A1709" t="s">
        <v>731</v>
      </c>
      <c r="B1709" t="s">
        <v>235</v>
      </c>
      <c r="C1709">
        <v>275884</v>
      </c>
      <c r="D1709">
        <v>34257.1</v>
      </c>
    </row>
    <row r="1710" spans="1:4" x14ac:dyDescent="0.3">
      <c r="A1710" t="s">
        <v>731</v>
      </c>
      <c r="B1710" t="s">
        <v>236</v>
      </c>
      <c r="C1710">
        <v>692249</v>
      </c>
      <c r="D1710">
        <v>67171.899999999994</v>
      </c>
    </row>
    <row r="1711" spans="1:4" x14ac:dyDescent="0.3">
      <c r="A1711" t="s">
        <v>731</v>
      </c>
      <c r="B1711" t="s">
        <v>237</v>
      </c>
      <c r="C1711">
        <v>510397</v>
      </c>
      <c r="D1711">
        <v>50571.7</v>
      </c>
    </row>
    <row r="1712" spans="1:4" x14ac:dyDescent="0.3">
      <c r="A1712" t="s">
        <v>731</v>
      </c>
      <c r="B1712" t="s">
        <v>238</v>
      </c>
      <c r="C1712">
        <v>184761</v>
      </c>
      <c r="D1712">
        <v>25516.400000000001</v>
      </c>
    </row>
    <row r="1713" spans="1:4" x14ac:dyDescent="0.3">
      <c r="A1713" t="s">
        <v>731</v>
      </c>
      <c r="B1713" t="s">
        <v>239</v>
      </c>
      <c r="C1713">
        <v>348913</v>
      </c>
      <c r="D1713">
        <v>36009.5</v>
      </c>
    </row>
    <row r="1714" spans="1:4" x14ac:dyDescent="0.3">
      <c r="A1714" t="s">
        <v>731</v>
      </c>
      <c r="B1714" t="s">
        <v>240</v>
      </c>
      <c r="C1714">
        <v>292117</v>
      </c>
      <c r="D1714">
        <v>30925.200000000001</v>
      </c>
    </row>
    <row r="1715" spans="1:4" x14ac:dyDescent="0.3">
      <c r="A1715" t="s">
        <v>731</v>
      </c>
      <c r="B1715" t="s">
        <v>241</v>
      </c>
      <c r="C1715">
        <v>217076</v>
      </c>
      <c r="D1715">
        <v>25291.7</v>
      </c>
    </row>
    <row r="1716" spans="1:4" x14ac:dyDescent="0.3">
      <c r="A1716" t="s">
        <v>731</v>
      </c>
      <c r="B1716" t="s">
        <v>242</v>
      </c>
      <c r="C1716">
        <v>292526</v>
      </c>
      <c r="D1716">
        <v>32038.7</v>
      </c>
    </row>
    <row r="1717" spans="1:4" x14ac:dyDescent="0.3">
      <c r="A1717" t="s">
        <v>731</v>
      </c>
      <c r="B1717" t="s">
        <v>243</v>
      </c>
      <c r="C1717">
        <v>784490</v>
      </c>
      <c r="D1717">
        <v>70539.8</v>
      </c>
    </row>
    <row r="1718" spans="1:4" x14ac:dyDescent="0.3">
      <c r="A1718" t="s">
        <v>731</v>
      </c>
      <c r="B1718" t="s">
        <v>244</v>
      </c>
      <c r="C1718">
        <v>327418</v>
      </c>
      <c r="D1718">
        <v>39085.4</v>
      </c>
    </row>
    <row r="1719" spans="1:4" x14ac:dyDescent="0.3">
      <c r="A1719" t="s">
        <v>731</v>
      </c>
      <c r="B1719" t="s">
        <v>245</v>
      </c>
      <c r="C1719">
        <v>1187860</v>
      </c>
      <c r="D1719">
        <v>109128</v>
      </c>
    </row>
    <row r="1720" spans="1:4" x14ac:dyDescent="0.3">
      <c r="A1720" t="s">
        <v>731</v>
      </c>
      <c r="B1720" t="s">
        <v>246</v>
      </c>
      <c r="C1720">
        <v>185253</v>
      </c>
      <c r="D1720">
        <v>32767.200000000001</v>
      </c>
    </row>
    <row r="1721" spans="1:4" x14ac:dyDescent="0.3">
      <c r="A1721" t="s">
        <v>731</v>
      </c>
      <c r="B1721" t="s">
        <v>247</v>
      </c>
      <c r="C1721">
        <v>750635</v>
      </c>
      <c r="D1721">
        <v>77527.5</v>
      </c>
    </row>
    <row r="1722" spans="1:4" x14ac:dyDescent="0.3">
      <c r="A1722" t="s">
        <v>731</v>
      </c>
      <c r="B1722" t="s">
        <v>248</v>
      </c>
      <c r="C1722">
        <v>992366</v>
      </c>
      <c r="D1722">
        <v>102085</v>
      </c>
    </row>
    <row r="1723" spans="1:4" x14ac:dyDescent="0.3">
      <c r="A1723" t="s">
        <v>731</v>
      </c>
      <c r="B1723" t="s">
        <v>249</v>
      </c>
      <c r="C1723">
        <v>502430</v>
      </c>
      <c r="D1723">
        <v>63584.6</v>
      </c>
    </row>
    <row r="1724" spans="1:4" x14ac:dyDescent="0.3">
      <c r="A1724" t="s">
        <v>731</v>
      </c>
      <c r="B1724" t="s">
        <v>250</v>
      </c>
      <c r="C1724">
        <v>1192950</v>
      </c>
      <c r="D1724">
        <v>126371</v>
      </c>
    </row>
    <row r="1725" spans="1:4" x14ac:dyDescent="0.3">
      <c r="A1725" t="s">
        <v>731</v>
      </c>
      <c r="B1725" t="s">
        <v>251</v>
      </c>
      <c r="C1725">
        <v>195886</v>
      </c>
      <c r="D1725">
        <v>31739.1</v>
      </c>
    </row>
    <row r="1726" spans="1:4" x14ac:dyDescent="0.3">
      <c r="A1726" t="s">
        <v>731</v>
      </c>
      <c r="B1726" t="s">
        <v>252</v>
      </c>
      <c r="C1726">
        <v>298779</v>
      </c>
      <c r="D1726">
        <v>35290.1</v>
      </c>
    </row>
    <row r="1727" spans="1:4" x14ac:dyDescent="0.3">
      <c r="A1727" t="s">
        <v>731</v>
      </c>
      <c r="B1727" t="s">
        <v>253</v>
      </c>
      <c r="C1727">
        <v>216436</v>
      </c>
      <c r="D1727">
        <v>30128.1</v>
      </c>
    </row>
    <row r="1728" spans="1:4" x14ac:dyDescent="0.3">
      <c r="A1728" t="s">
        <v>731</v>
      </c>
      <c r="B1728" t="s">
        <v>254</v>
      </c>
      <c r="C1728">
        <v>171391</v>
      </c>
      <c r="D1728">
        <v>32078.9</v>
      </c>
    </row>
    <row r="1729" spans="1:4" x14ac:dyDescent="0.3">
      <c r="A1729" t="s">
        <v>731</v>
      </c>
      <c r="B1729" t="s">
        <v>255</v>
      </c>
      <c r="C1729">
        <v>768256</v>
      </c>
      <c r="D1729">
        <v>78575.899999999994</v>
      </c>
    </row>
    <row r="1730" spans="1:4" x14ac:dyDescent="0.3">
      <c r="A1730" t="s">
        <v>731</v>
      </c>
      <c r="B1730" t="s">
        <v>256</v>
      </c>
      <c r="C1730">
        <v>245739</v>
      </c>
      <c r="D1730">
        <v>37648.400000000001</v>
      </c>
    </row>
    <row r="1731" spans="1:4" x14ac:dyDescent="0.3">
      <c r="A1731" t="s">
        <v>731</v>
      </c>
      <c r="B1731" t="s">
        <v>257</v>
      </c>
      <c r="C1731">
        <v>293565</v>
      </c>
      <c r="D1731">
        <v>38105.5</v>
      </c>
    </row>
    <row r="1732" spans="1:4" x14ac:dyDescent="0.3">
      <c r="A1732" t="s">
        <v>731</v>
      </c>
      <c r="B1732" t="s">
        <v>258</v>
      </c>
      <c r="C1732">
        <v>496798</v>
      </c>
      <c r="D1732">
        <v>46495.8</v>
      </c>
    </row>
    <row r="1733" spans="1:4" x14ac:dyDescent="0.3">
      <c r="A1733" t="s">
        <v>731</v>
      </c>
      <c r="B1733" t="s">
        <v>259</v>
      </c>
      <c r="C1733">
        <v>496798</v>
      </c>
      <c r="D1733">
        <v>46495.8</v>
      </c>
    </row>
    <row r="1734" spans="1:4" x14ac:dyDescent="0.3">
      <c r="A1734" t="s">
        <v>731</v>
      </c>
      <c r="B1734" t="s">
        <v>260</v>
      </c>
      <c r="C1734">
        <v>496798</v>
      </c>
      <c r="D1734">
        <v>46495.8</v>
      </c>
    </row>
    <row r="1735" spans="1:4" x14ac:dyDescent="0.3">
      <c r="A1735" t="s">
        <v>731</v>
      </c>
      <c r="B1735" t="s">
        <v>261</v>
      </c>
      <c r="C1735">
        <v>496798</v>
      </c>
      <c r="D1735">
        <v>46495.8</v>
      </c>
    </row>
    <row r="1736" spans="1:4" x14ac:dyDescent="0.3">
      <c r="A1736" t="s">
        <v>731</v>
      </c>
      <c r="B1736" t="s">
        <v>262</v>
      </c>
      <c r="C1736">
        <v>496798</v>
      </c>
      <c r="D1736">
        <v>46495.8</v>
      </c>
    </row>
    <row r="1737" spans="1:4" x14ac:dyDescent="0.3">
      <c r="A1737" t="s">
        <v>731</v>
      </c>
      <c r="B1737" t="s">
        <v>263</v>
      </c>
      <c r="C1737">
        <v>496798</v>
      </c>
      <c r="D1737">
        <v>46495.8</v>
      </c>
    </row>
    <row r="1738" spans="1:4" x14ac:dyDescent="0.3">
      <c r="A1738" t="s">
        <v>731</v>
      </c>
      <c r="B1738" t="s">
        <v>264</v>
      </c>
      <c r="C1738">
        <v>496798</v>
      </c>
      <c r="D1738">
        <v>46495.8</v>
      </c>
    </row>
    <row r="1739" spans="1:4" x14ac:dyDescent="0.3">
      <c r="A1739" t="s">
        <v>731</v>
      </c>
      <c r="B1739" t="s">
        <v>265</v>
      </c>
      <c r="C1739">
        <v>496798</v>
      </c>
      <c r="D1739">
        <v>46495.8</v>
      </c>
    </row>
    <row r="1740" spans="1:4" x14ac:dyDescent="0.3">
      <c r="A1740" t="s">
        <v>731</v>
      </c>
      <c r="B1740" t="s">
        <v>266</v>
      </c>
      <c r="C1740">
        <v>496798</v>
      </c>
      <c r="D1740">
        <v>46495.8</v>
      </c>
    </row>
    <row r="1741" spans="1:4" x14ac:dyDescent="0.3">
      <c r="A1741" t="s">
        <v>731</v>
      </c>
      <c r="B1741" t="s">
        <v>267</v>
      </c>
      <c r="C1741">
        <v>496798</v>
      </c>
      <c r="D1741">
        <v>46495.8</v>
      </c>
    </row>
    <row r="1742" spans="1:4" x14ac:dyDescent="0.3">
      <c r="A1742" t="s">
        <v>731</v>
      </c>
      <c r="B1742" t="s">
        <v>268</v>
      </c>
      <c r="C1742">
        <v>496798</v>
      </c>
      <c r="D1742">
        <v>46495.8</v>
      </c>
    </row>
    <row r="1743" spans="1:4" x14ac:dyDescent="0.3">
      <c r="A1743" t="s">
        <v>731</v>
      </c>
      <c r="B1743" t="s">
        <v>269</v>
      </c>
      <c r="C1743">
        <v>496798</v>
      </c>
      <c r="D1743">
        <v>46495.8</v>
      </c>
    </row>
    <row r="1744" spans="1:4" x14ac:dyDescent="0.3">
      <c r="A1744" t="s">
        <v>731</v>
      </c>
      <c r="B1744" t="s">
        <v>270</v>
      </c>
      <c r="C1744">
        <v>496798</v>
      </c>
      <c r="D1744">
        <v>46495.8</v>
      </c>
    </row>
    <row r="1745" spans="1:4" x14ac:dyDescent="0.3">
      <c r="A1745" t="s">
        <v>731</v>
      </c>
      <c r="B1745" t="s">
        <v>271</v>
      </c>
      <c r="C1745">
        <v>496798</v>
      </c>
      <c r="D1745">
        <v>46495.8</v>
      </c>
    </row>
    <row r="1746" spans="1:4" x14ac:dyDescent="0.3">
      <c r="A1746" t="s">
        <v>731</v>
      </c>
      <c r="B1746" t="s">
        <v>272</v>
      </c>
      <c r="C1746">
        <v>496798</v>
      </c>
      <c r="D1746">
        <v>46495.8</v>
      </c>
    </row>
    <row r="1747" spans="1:4" x14ac:dyDescent="0.3">
      <c r="A1747" t="s">
        <v>731</v>
      </c>
      <c r="B1747" t="s">
        <v>273</v>
      </c>
      <c r="C1747">
        <v>496798</v>
      </c>
      <c r="D1747">
        <v>46495.8</v>
      </c>
    </row>
    <row r="1748" spans="1:4" x14ac:dyDescent="0.3">
      <c r="A1748" t="s">
        <v>731</v>
      </c>
      <c r="B1748" t="s">
        <v>274</v>
      </c>
      <c r="C1748">
        <v>496798</v>
      </c>
      <c r="D1748">
        <v>46495.8</v>
      </c>
    </row>
    <row r="1749" spans="1:4" x14ac:dyDescent="0.3">
      <c r="A1749" t="s">
        <v>731</v>
      </c>
      <c r="B1749" t="s">
        <v>3607</v>
      </c>
      <c r="C1749">
        <v>496798</v>
      </c>
      <c r="D1749">
        <v>46495.8</v>
      </c>
    </row>
    <row r="1750" spans="1:4" x14ac:dyDescent="0.3">
      <c r="A1750" t="s">
        <v>731</v>
      </c>
      <c r="B1750" t="s">
        <v>275</v>
      </c>
      <c r="C1750">
        <v>0.46934799999999999</v>
      </c>
      <c r="D1750">
        <v>7.5901700000000002E-2</v>
      </c>
    </row>
    <row r="1751" spans="1:4" x14ac:dyDescent="0.3">
      <c r="A1751" t="s">
        <v>731</v>
      </c>
      <c r="B1751" t="s">
        <v>276</v>
      </c>
      <c r="C1751">
        <v>0.52388599999999996</v>
      </c>
      <c r="D1751">
        <v>7.3186100000000004E-2</v>
      </c>
    </row>
    <row r="1752" spans="1:4" x14ac:dyDescent="0.3">
      <c r="A1752" t="s">
        <v>731</v>
      </c>
      <c r="B1752" t="s">
        <v>277</v>
      </c>
      <c r="C1752">
        <v>0.427064</v>
      </c>
      <c r="D1752">
        <v>6.5813800000000006E-2</v>
      </c>
    </row>
    <row r="1753" spans="1:4" x14ac:dyDescent="0.3">
      <c r="A1753" t="s">
        <v>731</v>
      </c>
      <c r="B1753" t="s">
        <v>278</v>
      </c>
      <c r="C1753">
        <v>0.34544000000000002</v>
      </c>
      <c r="D1753">
        <v>4.83694E-2</v>
      </c>
    </row>
    <row r="1754" spans="1:4" x14ac:dyDescent="0.3">
      <c r="A1754" t="s">
        <v>731</v>
      </c>
      <c r="B1754" t="s">
        <v>279</v>
      </c>
      <c r="C1754">
        <v>0.35206399999999999</v>
      </c>
      <c r="D1754">
        <v>3.8520899999999997E-2</v>
      </c>
    </row>
    <row r="1755" spans="1:4" x14ac:dyDescent="0.3">
      <c r="A1755" t="s">
        <v>731</v>
      </c>
      <c r="B1755" t="s">
        <v>280</v>
      </c>
      <c r="C1755">
        <v>0.289964</v>
      </c>
      <c r="D1755">
        <v>2.9382800000000001E-2</v>
      </c>
    </row>
    <row r="1756" spans="1:4" x14ac:dyDescent="0.3">
      <c r="A1756" t="s">
        <v>731</v>
      </c>
      <c r="B1756" t="s">
        <v>281</v>
      </c>
      <c r="C1756">
        <v>0.34112799999999999</v>
      </c>
      <c r="D1756">
        <v>2.86579E-2</v>
      </c>
    </row>
    <row r="1757" spans="1:4" x14ac:dyDescent="0.3">
      <c r="A1757" t="s">
        <v>731</v>
      </c>
      <c r="B1757" t="s">
        <v>282</v>
      </c>
      <c r="C1757">
        <v>0.40981699999999999</v>
      </c>
      <c r="D1757">
        <v>2.90353E-2</v>
      </c>
    </row>
    <row r="1758" spans="1:4" x14ac:dyDescent="0.3">
      <c r="A1758" t="s">
        <v>731</v>
      </c>
      <c r="B1758" t="s">
        <v>283</v>
      </c>
      <c r="C1758">
        <v>0.45682899999999999</v>
      </c>
      <c r="D1758">
        <v>2.8530199999999999E-2</v>
      </c>
    </row>
    <row r="1759" spans="1:4" x14ac:dyDescent="0.3">
      <c r="A1759" t="s">
        <v>731</v>
      </c>
      <c r="B1759" t="s">
        <v>284</v>
      </c>
      <c r="C1759">
        <v>0.44751299999999999</v>
      </c>
      <c r="D1759">
        <v>2.6877000000000002E-2</v>
      </c>
    </row>
    <row r="1760" spans="1:4" x14ac:dyDescent="0.3">
      <c r="A1760" t="s">
        <v>731</v>
      </c>
      <c r="B1760" t="s">
        <v>285</v>
      </c>
      <c r="C1760">
        <v>0.46497899999999998</v>
      </c>
      <c r="D1760">
        <v>2.57761E-2</v>
      </c>
    </row>
    <row r="1761" spans="1:4" x14ac:dyDescent="0.3">
      <c r="A1761" t="s">
        <v>731</v>
      </c>
      <c r="B1761" t="s">
        <v>286</v>
      </c>
      <c r="C1761">
        <v>0.55452699999999999</v>
      </c>
      <c r="D1761">
        <v>2.5779699999999999E-2</v>
      </c>
    </row>
    <row r="1762" spans="1:4" x14ac:dyDescent="0.3">
      <c r="A1762" t="s">
        <v>731</v>
      </c>
      <c r="B1762" t="s">
        <v>287</v>
      </c>
      <c r="C1762">
        <v>0.52606299999999995</v>
      </c>
      <c r="D1762">
        <v>2.5638299999999999E-2</v>
      </c>
    </row>
    <row r="1763" spans="1:4" x14ac:dyDescent="0.3">
      <c r="A1763" t="s">
        <v>731</v>
      </c>
      <c r="B1763" t="s">
        <v>288</v>
      </c>
      <c r="C1763">
        <v>0.534636</v>
      </c>
      <c r="D1763">
        <v>2.5693799999999999E-2</v>
      </c>
    </row>
    <row r="1764" spans="1:4" x14ac:dyDescent="0.3">
      <c r="A1764" t="s">
        <v>731</v>
      </c>
      <c r="B1764" t="s">
        <v>289</v>
      </c>
      <c r="C1764">
        <v>0.651667</v>
      </c>
      <c r="D1764">
        <v>2.3830199999999999E-2</v>
      </c>
    </row>
    <row r="1765" spans="1:4" x14ac:dyDescent="0.3">
      <c r="A1765" t="s">
        <v>731</v>
      </c>
      <c r="B1765" t="s">
        <v>290</v>
      </c>
      <c r="C1765">
        <v>0.66257600000000005</v>
      </c>
      <c r="D1765">
        <v>2.4736600000000001E-2</v>
      </c>
    </row>
    <row r="1766" spans="1:4" x14ac:dyDescent="0.3">
      <c r="A1766" t="s">
        <v>731</v>
      </c>
      <c r="B1766" t="s">
        <v>291</v>
      </c>
      <c r="C1766">
        <v>0.61780599999999997</v>
      </c>
      <c r="D1766">
        <v>2.5373900000000001E-2</v>
      </c>
    </row>
    <row r="1767" spans="1:4" x14ac:dyDescent="0.3">
      <c r="A1767" t="s">
        <v>731</v>
      </c>
      <c r="B1767" t="s">
        <v>292</v>
      </c>
      <c r="C1767">
        <v>0.660165</v>
      </c>
      <c r="D1767">
        <v>2.39072E-2</v>
      </c>
    </row>
    <row r="1768" spans="1:4" x14ac:dyDescent="0.3">
      <c r="A1768" t="s">
        <v>731</v>
      </c>
      <c r="B1768" t="s">
        <v>293</v>
      </c>
      <c r="C1768">
        <v>0.71903499999999998</v>
      </c>
      <c r="D1768">
        <v>2.2591300000000002E-2</v>
      </c>
    </row>
    <row r="1769" spans="1:4" x14ac:dyDescent="0.3">
      <c r="A1769" t="s">
        <v>731</v>
      </c>
      <c r="B1769" t="s">
        <v>294</v>
      </c>
      <c r="C1769">
        <v>0.685222</v>
      </c>
      <c r="D1769">
        <v>2.4268600000000001E-2</v>
      </c>
    </row>
    <row r="1770" spans="1:4" x14ac:dyDescent="0.3">
      <c r="A1770" t="s">
        <v>731</v>
      </c>
      <c r="B1770" t="s">
        <v>295</v>
      </c>
      <c r="C1770">
        <v>0.71852099999999997</v>
      </c>
      <c r="D1770">
        <v>2.40153E-2</v>
      </c>
    </row>
    <row r="1771" spans="1:4" x14ac:dyDescent="0.3">
      <c r="A1771" t="s">
        <v>731</v>
      </c>
      <c r="B1771" t="s">
        <v>296</v>
      </c>
      <c r="C1771">
        <v>0.64592899999999998</v>
      </c>
      <c r="D1771">
        <v>2.7719199999999999E-2</v>
      </c>
    </row>
    <row r="1772" spans="1:4" x14ac:dyDescent="0.3">
      <c r="A1772" t="s">
        <v>731</v>
      </c>
      <c r="B1772" t="s">
        <v>297</v>
      </c>
      <c r="C1772">
        <v>0.64425200000000005</v>
      </c>
      <c r="D1772">
        <v>2.83991E-2</v>
      </c>
    </row>
    <row r="1773" spans="1:4" x14ac:dyDescent="0.3">
      <c r="A1773" t="s">
        <v>731</v>
      </c>
      <c r="B1773" t="s">
        <v>298</v>
      </c>
      <c r="C1773">
        <v>0.64605699999999999</v>
      </c>
      <c r="D1773">
        <v>2.7832200000000001E-2</v>
      </c>
    </row>
    <row r="1774" spans="1:4" x14ac:dyDescent="0.3">
      <c r="A1774" t="s">
        <v>731</v>
      </c>
      <c r="B1774" t="s">
        <v>299</v>
      </c>
      <c r="C1774">
        <v>0.60624500000000003</v>
      </c>
      <c r="D1774">
        <v>2.7689499999999999E-2</v>
      </c>
    </row>
    <row r="1775" spans="1:4" x14ac:dyDescent="0.3">
      <c r="A1775" t="s">
        <v>731</v>
      </c>
      <c r="B1775" t="s">
        <v>300</v>
      </c>
      <c r="C1775">
        <v>0.64150099999999999</v>
      </c>
      <c r="D1775">
        <v>2.5943600000000001E-2</v>
      </c>
    </row>
    <row r="1776" spans="1:4" x14ac:dyDescent="0.3">
      <c r="A1776" t="s">
        <v>731</v>
      </c>
      <c r="B1776" t="s">
        <v>301</v>
      </c>
      <c r="C1776">
        <v>0.64344900000000005</v>
      </c>
      <c r="D1776">
        <v>2.5111899999999999E-2</v>
      </c>
    </row>
    <row r="1777" spans="1:4" x14ac:dyDescent="0.3">
      <c r="A1777" t="s">
        <v>731</v>
      </c>
      <c r="B1777" t="s">
        <v>302</v>
      </c>
      <c r="C1777">
        <v>0.65516200000000002</v>
      </c>
      <c r="D1777">
        <v>2.4084100000000001E-2</v>
      </c>
    </row>
    <row r="1778" spans="1:4" x14ac:dyDescent="0.3">
      <c r="A1778" t="s">
        <v>731</v>
      </c>
      <c r="B1778" t="s">
        <v>303</v>
      </c>
      <c r="C1778">
        <v>0.66708000000000001</v>
      </c>
      <c r="D1778">
        <v>2.36671E-2</v>
      </c>
    </row>
    <row r="1779" spans="1:4" x14ac:dyDescent="0.3">
      <c r="A1779" t="s">
        <v>731</v>
      </c>
      <c r="B1779" t="s">
        <v>304</v>
      </c>
      <c r="C1779">
        <v>0.67772100000000002</v>
      </c>
      <c r="D1779">
        <v>2.3697300000000001E-2</v>
      </c>
    </row>
    <row r="1780" spans="1:4" x14ac:dyDescent="0.3">
      <c r="A1780" t="s">
        <v>731</v>
      </c>
      <c r="B1780" t="s">
        <v>305</v>
      </c>
      <c r="C1780">
        <v>0.67490300000000003</v>
      </c>
      <c r="D1780">
        <v>2.4181999999999999E-2</v>
      </c>
    </row>
    <row r="1781" spans="1:4" x14ac:dyDescent="0.3">
      <c r="A1781" t="s">
        <v>731</v>
      </c>
      <c r="B1781" t="s">
        <v>306</v>
      </c>
      <c r="C1781">
        <v>0.71555299999999999</v>
      </c>
      <c r="D1781">
        <v>2.31846E-2</v>
      </c>
    </row>
    <row r="1782" spans="1:4" x14ac:dyDescent="0.3">
      <c r="A1782" t="s">
        <v>731</v>
      </c>
      <c r="B1782" t="s">
        <v>307</v>
      </c>
      <c r="C1782">
        <v>0.74796600000000002</v>
      </c>
      <c r="D1782">
        <v>2.2194599999999998E-2</v>
      </c>
    </row>
    <row r="1783" spans="1:4" x14ac:dyDescent="0.3">
      <c r="A1783" t="s">
        <v>731</v>
      </c>
      <c r="B1783" t="s">
        <v>308</v>
      </c>
      <c r="C1783">
        <v>0.71899900000000005</v>
      </c>
      <c r="D1783">
        <v>2.33218E-2</v>
      </c>
    </row>
    <row r="1784" spans="1:4" x14ac:dyDescent="0.3">
      <c r="A1784" t="s">
        <v>731</v>
      </c>
      <c r="B1784" t="s">
        <v>309</v>
      </c>
      <c r="C1784">
        <v>0.75604199999999999</v>
      </c>
      <c r="D1784">
        <v>2.0924499999999999E-2</v>
      </c>
    </row>
    <row r="1785" spans="1:4" x14ac:dyDescent="0.3">
      <c r="A1785" t="s">
        <v>731</v>
      </c>
      <c r="B1785" t="s">
        <v>310</v>
      </c>
      <c r="C1785">
        <v>0.73941000000000001</v>
      </c>
      <c r="D1785">
        <v>2.1702099999999998E-2</v>
      </c>
    </row>
    <row r="1786" spans="1:4" x14ac:dyDescent="0.3">
      <c r="A1786" t="s">
        <v>731</v>
      </c>
      <c r="B1786" t="s">
        <v>311</v>
      </c>
      <c r="C1786">
        <v>0.72671300000000005</v>
      </c>
      <c r="D1786">
        <v>2.2877100000000001E-2</v>
      </c>
    </row>
    <row r="1787" spans="1:4" x14ac:dyDescent="0.3">
      <c r="A1787" t="s">
        <v>731</v>
      </c>
      <c r="B1787" t="s">
        <v>312</v>
      </c>
      <c r="C1787">
        <v>0.71729500000000002</v>
      </c>
      <c r="D1787">
        <v>2.4037300000000001E-2</v>
      </c>
    </row>
    <row r="1788" spans="1:4" x14ac:dyDescent="0.3">
      <c r="A1788" t="s">
        <v>731</v>
      </c>
      <c r="B1788" t="s">
        <v>313</v>
      </c>
      <c r="C1788">
        <v>0.685639</v>
      </c>
      <c r="D1788">
        <v>2.5574599999999999E-2</v>
      </c>
    </row>
    <row r="1789" spans="1:4" x14ac:dyDescent="0.3">
      <c r="A1789" t="s">
        <v>731</v>
      </c>
      <c r="B1789" t="s">
        <v>314</v>
      </c>
      <c r="C1789">
        <v>0.66231099999999998</v>
      </c>
      <c r="D1789">
        <v>2.6422399999999999E-2</v>
      </c>
    </row>
    <row r="1790" spans="1:4" x14ac:dyDescent="0.3">
      <c r="A1790" t="s">
        <v>731</v>
      </c>
      <c r="B1790" t="s">
        <v>315</v>
      </c>
      <c r="C1790">
        <v>0.61495500000000003</v>
      </c>
      <c r="D1790">
        <v>2.7482199999999998E-2</v>
      </c>
    </row>
    <row r="1791" spans="1:4" x14ac:dyDescent="0.3">
      <c r="A1791" t="s">
        <v>731</v>
      </c>
      <c r="B1791" t="s">
        <v>316</v>
      </c>
      <c r="C1791">
        <v>0.55997300000000005</v>
      </c>
      <c r="D1791">
        <v>2.7777799999999998E-2</v>
      </c>
    </row>
    <row r="1792" spans="1:4" x14ac:dyDescent="0.3">
      <c r="A1792" t="s">
        <v>731</v>
      </c>
      <c r="B1792" t="s">
        <v>317</v>
      </c>
      <c r="C1792">
        <v>0.55151300000000003</v>
      </c>
      <c r="D1792">
        <v>2.7513599999999999E-2</v>
      </c>
    </row>
    <row r="1793" spans="1:4" x14ac:dyDescent="0.3">
      <c r="A1793" t="s">
        <v>731</v>
      </c>
      <c r="B1793" t="s">
        <v>10</v>
      </c>
      <c r="C1793">
        <v>0.56503400000000004</v>
      </c>
      <c r="D1793">
        <v>2.7309900000000002E-2</v>
      </c>
    </row>
    <row r="1794" spans="1:4" x14ac:dyDescent="0.3">
      <c r="A1794" t="s">
        <v>731</v>
      </c>
      <c r="B1794" t="s">
        <v>318</v>
      </c>
      <c r="C1794">
        <v>0.51504300000000003</v>
      </c>
      <c r="D1794">
        <v>2.7153799999999999E-2</v>
      </c>
    </row>
    <row r="1795" spans="1:4" x14ac:dyDescent="0.3">
      <c r="A1795" t="s">
        <v>731</v>
      </c>
      <c r="B1795" t="s">
        <v>319</v>
      </c>
      <c r="C1795">
        <v>0.58062899999999995</v>
      </c>
      <c r="D1795">
        <v>2.6197499999999999E-2</v>
      </c>
    </row>
    <row r="1796" spans="1:4" x14ac:dyDescent="0.3">
      <c r="A1796" t="s">
        <v>731</v>
      </c>
      <c r="B1796" t="s">
        <v>320</v>
      </c>
      <c r="C1796">
        <v>0.577851</v>
      </c>
      <c r="D1796">
        <v>2.5886900000000001E-2</v>
      </c>
    </row>
    <row r="1797" spans="1:4" x14ac:dyDescent="0.3">
      <c r="A1797" t="s">
        <v>731</v>
      </c>
      <c r="B1797" t="s">
        <v>321</v>
      </c>
      <c r="C1797">
        <v>0.57119500000000001</v>
      </c>
      <c r="D1797">
        <v>2.0166300000000002E-2</v>
      </c>
    </row>
    <row r="1798" spans="1:4" x14ac:dyDescent="0.3">
      <c r="A1798" t="s">
        <v>731</v>
      </c>
      <c r="B1798" t="s">
        <v>322</v>
      </c>
      <c r="C1798">
        <v>0.56886499999999995</v>
      </c>
      <c r="D1798">
        <v>1.12558E-2</v>
      </c>
    </row>
    <row r="1799" spans="1:4" x14ac:dyDescent="0.3">
      <c r="A1799" t="s">
        <v>731</v>
      </c>
      <c r="B1799" t="s">
        <v>323</v>
      </c>
      <c r="C1799">
        <v>0.57031699999999996</v>
      </c>
      <c r="D1799">
        <v>6.5174400000000002E-3</v>
      </c>
    </row>
    <row r="1800" spans="1:4" x14ac:dyDescent="0.3">
      <c r="A1800" t="s">
        <v>731</v>
      </c>
      <c r="B1800" t="s">
        <v>324</v>
      </c>
      <c r="C1800">
        <v>0.57752800000000004</v>
      </c>
      <c r="D1800">
        <v>4.0522300000000004E-3</v>
      </c>
    </row>
    <row r="1801" spans="1:4" x14ac:dyDescent="0.3">
      <c r="A1801" t="s">
        <v>731</v>
      </c>
      <c r="B1801" t="s">
        <v>325</v>
      </c>
      <c r="C1801">
        <v>0.58709800000000001</v>
      </c>
      <c r="D1801">
        <v>2.9036499999999998E-3</v>
      </c>
    </row>
    <row r="1802" spans="1:4" x14ac:dyDescent="0.3">
      <c r="A1802" t="s">
        <v>731</v>
      </c>
      <c r="B1802" t="s">
        <v>326</v>
      </c>
      <c r="C1802">
        <v>0.59488600000000003</v>
      </c>
      <c r="D1802">
        <v>2.4675600000000002E-3</v>
      </c>
    </row>
    <row r="1803" spans="1:4" x14ac:dyDescent="0.3">
      <c r="A1803" t="s">
        <v>731</v>
      </c>
      <c r="B1803" t="s">
        <v>327</v>
      </c>
      <c r="C1803">
        <v>0.59894499999999995</v>
      </c>
      <c r="D1803">
        <v>2.3636199999999999E-3</v>
      </c>
    </row>
    <row r="1804" spans="1:4" x14ac:dyDescent="0.3">
      <c r="A1804" t="s">
        <v>731</v>
      </c>
      <c r="B1804" t="s">
        <v>328</v>
      </c>
      <c r="C1804">
        <v>0.60052499999999998</v>
      </c>
      <c r="D1804">
        <v>2.3445200000000001E-3</v>
      </c>
    </row>
    <row r="1805" spans="1:4" x14ac:dyDescent="0.3">
      <c r="A1805" t="s">
        <v>731</v>
      </c>
      <c r="B1805" t="s">
        <v>329</v>
      </c>
      <c r="C1805">
        <v>0.60065500000000005</v>
      </c>
      <c r="D1805">
        <v>2.3358900000000002E-3</v>
      </c>
    </row>
    <row r="1806" spans="1:4" x14ac:dyDescent="0.3">
      <c r="A1806" t="s">
        <v>731</v>
      </c>
      <c r="B1806" t="s">
        <v>330</v>
      </c>
      <c r="C1806">
        <v>0.60030600000000001</v>
      </c>
      <c r="D1806">
        <v>2.3284099999999999E-3</v>
      </c>
    </row>
    <row r="1807" spans="1:4" x14ac:dyDescent="0.3">
      <c r="A1807" t="s">
        <v>731</v>
      </c>
      <c r="B1807" t="s">
        <v>331</v>
      </c>
      <c r="C1807">
        <v>0.60019500000000003</v>
      </c>
      <c r="D1807">
        <v>2.31526E-3</v>
      </c>
    </row>
    <row r="1808" spans="1:4" x14ac:dyDescent="0.3">
      <c r="A1808" t="s">
        <v>731</v>
      </c>
      <c r="B1808" t="s">
        <v>332</v>
      </c>
      <c r="C1808">
        <v>0.60003200000000001</v>
      </c>
      <c r="D1808">
        <v>2.30547E-3</v>
      </c>
    </row>
    <row r="1809" spans="1:4" x14ac:dyDescent="0.3">
      <c r="A1809" t="s">
        <v>731</v>
      </c>
      <c r="B1809" t="s">
        <v>333</v>
      </c>
      <c r="C1809">
        <v>0.59992400000000001</v>
      </c>
      <c r="D1809">
        <v>2.2977499999999999E-3</v>
      </c>
    </row>
    <row r="1810" spans="1:4" x14ac:dyDescent="0.3">
      <c r="A1810" t="s">
        <v>731</v>
      </c>
      <c r="B1810" t="s">
        <v>334</v>
      </c>
      <c r="C1810">
        <v>0.599827</v>
      </c>
      <c r="D1810">
        <v>2.29408E-3</v>
      </c>
    </row>
    <row r="1811" spans="1:4" x14ac:dyDescent="0.3">
      <c r="A1811" t="s">
        <v>731</v>
      </c>
      <c r="B1811" t="s">
        <v>3608</v>
      </c>
      <c r="C1811">
        <v>0.59952099999999997</v>
      </c>
      <c r="D1811">
        <v>2.2957799999999999E-3</v>
      </c>
    </row>
    <row r="1812" spans="1:4" x14ac:dyDescent="0.3">
      <c r="A1812" t="s">
        <v>731</v>
      </c>
      <c r="B1812" t="s">
        <v>335</v>
      </c>
      <c r="C1812">
        <v>0.189165</v>
      </c>
      <c r="D1812">
        <v>5.1658799999999998E-2</v>
      </c>
    </row>
    <row r="1813" spans="1:4" x14ac:dyDescent="0.3">
      <c r="A1813" t="s">
        <v>731</v>
      </c>
      <c r="B1813" t="s">
        <v>336</v>
      </c>
      <c r="C1813">
        <v>0.23991599999999999</v>
      </c>
      <c r="D1813">
        <v>6.3651399999999997E-2</v>
      </c>
    </row>
    <row r="1814" spans="1:4" x14ac:dyDescent="0.3">
      <c r="A1814" t="s">
        <v>731</v>
      </c>
      <c r="B1814" t="s">
        <v>337</v>
      </c>
      <c r="C1814">
        <v>0.16918900000000001</v>
      </c>
      <c r="D1814">
        <v>4.1831899999999998E-2</v>
      </c>
    </row>
    <row r="1815" spans="1:4" x14ac:dyDescent="0.3">
      <c r="A1815" t="s">
        <v>731</v>
      </c>
      <c r="B1815" t="s">
        <v>338</v>
      </c>
      <c r="C1815">
        <v>0.116565</v>
      </c>
      <c r="D1815">
        <v>2.27721E-2</v>
      </c>
    </row>
    <row r="1816" spans="1:4" x14ac:dyDescent="0.3">
      <c r="A1816" t="s">
        <v>731</v>
      </c>
      <c r="B1816" t="s">
        <v>339</v>
      </c>
      <c r="C1816">
        <v>0.11987299999999999</v>
      </c>
      <c r="D1816">
        <v>1.76469E-2</v>
      </c>
    </row>
    <row r="1817" spans="1:4" x14ac:dyDescent="0.3">
      <c r="A1817" t="s">
        <v>731</v>
      </c>
      <c r="B1817" t="s">
        <v>340</v>
      </c>
      <c r="C1817">
        <v>9.5041200000000006E-2</v>
      </c>
      <c r="D1817">
        <v>1.14488E-2</v>
      </c>
    </row>
    <row r="1818" spans="1:4" x14ac:dyDescent="0.3">
      <c r="A1818" t="s">
        <v>731</v>
      </c>
      <c r="B1818" t="s">
        <v>341</v>
      </c>
      <c r="C1818">
        <v>0.117558</v>
      </c>
      <c r="D1818">
        <v>1.1232900000000001E-2</v>
      </c>
    </row>
    <row r="1819" spans="1:4" x14ac:dyDescent="0.3">
      <c r="A1819" t="s">
        <v>731</v>
      </c>
      <c r="B1819" t="s">
        <v>342</v>
      </c>
      <c r="C1819">
        <v>0.13991400000000001</v>
      </c>
      <c r="D1819">
        <v>1.1495E-2</v>
      </c>
    </row>
    <row r="1820" spans="1:4" x14ac:dyDescent="0.3">
      <c r="A1820" t="s">
        <v>731</v>
      </c>
      <c r="B1820" t="s">
        <v>343</v>
      </c>
      <c r="C1820">
        <v>0.16658700000000001</v>
      </c>
      <c r="D1820">
        <v>1.39294E-2</v>
      </c>
    </row>
    <row r="1821" spans="1:4" x14ac:dyDescent="0.3">
      <c r="A1821" t="s">
        <v>731</v>
      </c>
      <c r="B1821" t="s">
        <v>344</v>
      </c>
      <c r="C1821">
        <v>0.15973300000000001</v>
      </c>
      <c r="D1821">
        <v>1.3287800000000001E-2</v>
      </c>
    </row>
    <row r="1822" spans="1:4" x14ac:dyDescent="0.3">
      <c r="A1822" t="s">
        <v>731</v>
      </c>
      <c r="B1822" t="s">
        <v>345</v>
      </c>
      <c r="C1822">
        <v>0.179616</v>
      </c>
      <c r="D1822">
        <v>1.26798E-2</v>
      </c>
    </row>
    <row r="1823" spans="1:4" x14ac:dyDescent="0.3">
      <c r="A1823" t="s">
        <v>731</v>
      </c>
      <c r="B1823" t="s">
        <v>346</v>
      </c>
      <c r="C1823">
        <v>0.23910500000000001</v>
      </c>
      <c r="D1823">
        <v>1.59551E-2</v>
      </c>
    </row>
    <row r="1824" spans="1:4" x14ac:dyDescent="0.3">
      <c r="A1824" t="s">
        <v>731</v>
      </c>
      <c r="B1824" t="s">
        <v>347</v>
      </c>
      <c r="C1824">
        <v>0.229125</v>
      </c>
      <c r="D1824">
        <v>1.51463E-2</v>
      </c>
    </row>
    <row r="1825" spans="1:4" x14ac:dyDescent="0.3">
      <c r="A1825" t="s">
        <v>731</v>
      </c>
      <c r="B1825" t="s">
        <v>348</v>
      </c>
      <c r="C1825">
        <v>0.25627299999999997</v>
      </c>
      <c r="D1825">
        <v>1.5977700000000001E-2</v>
      </c>
    </row>
    <row r="1826" spans="1:4" x14ac:dyDescent="0.3">
      <c r="A1826" t="s">
        <v>731</v>
      </c>
      <c r="B1826" t="s">
        <v>349</v>
      </c>
      <c r="C1826">
        <v>0.39426600000000001</v>
      </c>
      <c r="D1826">
        <v>2.4796599999999999E-2</v>
      </c>
    </row>
    <row r="1827" spans="1:4" x14ac:dyDescent="0.3">
      <c r="A1827" t="s">
        <v>731</v>
      </c>
      <c r="B1827" t="s">
        <v>350</v>
      </c>
      <c r="C1827">
        <v>0.39737</v>
      </c>
      <c r="D1827">
        <v>3.0497300000000001E-2</v>
      </c>
    </row>
    <row r="1828" spans="1:4" x14ac:dyDescent="0.3">
      <c r="A1828" t="s">
        <v>731</v>
      </c>
      <c r="B1828" t="s">
        <v>351</v>
      </c>
      <c r="C1828">
        <v>0.32811299999999999</v>
      </c>
      <c r="D1828">
        <v>2.4248200000000001E-2</v>
      </c>
    </row>
    <row r="1829" spans="1:4" x14ac:dyDescent="0.3">
      <c r="A1829" t="s">
        <v>731</v>
      </c>
      <c r="B1829" t="s">
        <v>352</v>
      </c>
      <c r="C1829">
        <v>0.407862</v>
      </c>
      <c r="D1829">
        <v>2.6877100000000001E-2</v>
      </c>
    </row>
    <row r="1830" spans="1:4" x14ac:dyDescent="0.3">
      <c r="A1830" t="s">
        <v>731</v>
      </c>
      <c r="B1830" t="s">
        <v>353</v>
      </c>
      <c r="C1830">
        <v>0.50079300000000004</v>
      </c>
      <c r="D1830">
        <v>3.3584500000000003E-2</v>
      </c>
    </row>
    <row r="1831" spans="1:4" x14ac:dyDescent="0.3">
      <c r="A1831" t="s">
        <v>731</v>
      </c>
      <c r="B1831" t="s">
        <v>354</v>
      </c>
      <c r="C1831">
        <v>0.47894700000000001</v>
      </c>
      <c r="D1831">
        <v>3.29623E-2</v>
      </c>
    </row>
    <row r="1832" spans="1:4" x14ac:dyDescent="0.3">
      <c r="A1832" t="s">
        <v>731</v>
      </c>
      <c r="B1832" t="s">
        <v>355</v>
      </c>
      <c r="C1832">
        <v>0.51484300000000005</v>
      </c>
      <c r="D1832">
        <v>3.6061700000000002E-2</v>
      </c>
    </row>
    <row r="1833" spans="1:4" x14ac:dyDescent="0.3">
      <c r="A1833" t="s">
        <v>731</v>
      </c>
      <c r="B1833" t="s">
        <v>356</v>
      </c>
      <c r="C1833">
        <v>0.39968500000000001</v>
      </c>
      <c r="D1833">
        <v>3.02072E-2</v>
      </c>
    </row>
    <row r="1834" spans="1:4" x14ac:dyDescent="0.3">
      <c r="A1834" t="s">
        <v>731</v>
      </c>
      <c r="B1834" t="s">
        <v>357</v>
      </c>
      <c r="C1834">
        <v>0.38789400000000002</v>
      </c>
      <c r="D1834">
        <v>3.14141E-2</v>
      </c>
    </row>
    <row r="1835" spans="1:4" x14ac:dyDescent="0.3">
      <c r="A1835" t="s">
        <v>731</v>
      </c>
      <c r="B1835" t="s">
        <v>358</v>
      </c>
      <c r="C1835">
        <v>0.38331599999999999</v>
      </c>
      <c r="D1835">
        <v>3.0647799999999999E-2</v>
      </c>
    </row>
    <row r="1836" spans="1:4" x14ac:dyDescent="0.3">
      <c r="A1836" t="s">
        <v>731</v>
      </c>
      <c r="B1836" t="s">
        <v>359</v>
      </c>
      <c r="C1836">
        <v>0.34816200000000003</v>
      </c>
      <c r="D1836">
        <v>2.4935300000000001E-2</v>
      </c>
    </row>
    <row r="1837" spans="1:4" x14ac:dyDescent="0.3">
      <c r="A1837" t="s">
        <v>731</v>
      </c>
      <c r="B1837" t="s">
        <v>360</v>
      </c>
      <c r="C1837">
        <v>0.366201</v>
      </c>
      <c r="D1837">
        <v>2.5102099999999999E-2</v>
      </c>
    </row>
    <row r="1838" spans="1:4" x14ac:dyDescent="0.3">
      <c r="A1838" t="s">
        <v>731</v>
      </c>
      <c r="B1838" t="s">
        <v>361</v>
      </c>
      <c r="C1838">
        <v>0.377523</v>
      </c>
      <c r="D1838">
        <v>2.4972500000000002E-2</v>
      </c>
    </row>
    <row r="1839" spans="1:4" x14ac:dyDescent="0.3">
      <c r="A1839" t="s">
        <v>731</v>
      </c>
      <c r="B1839" t="s">
        <v>362</v>
      </c>
      <c r="C1839">
        <v>0.38150000000000001</v>
      </c>
      <c r="D1839">
        <v>2.3455400000000001E-2</v>
      </c>
    </row>
    <row r="1840" spans="1:4" x14ac:dyDescent="0.3">
      <c r="A1840" t="s">
        <v>731</v>
      </c>
      <c r="B1840" t="s">
        <v>363</v>
      </c>
      <c r="C1840">
        <v>0.41282200000000002</v>
      </c>
      <c r="D1840">
        <v>2.5191700000000001E-2</v>
      </c>
    </row>
    <row r="1841" spans="1:4" x14ac:dyDescent="0.3">
      <c r="A1841" t="s">
        <v>731</v>
      </c>
      <c r="B1841" t="s">
        <v>364</v>
      </c>
      <c r="C1841">
        <v>0.43384600000000001</v>
      </c>
      <c r="D1841">
        <v>2.7669800000000001E-2</v>
      </c>
    </row>
    <row r="1842" spans="1:4" x14ac:dyDescent="0.3">
      <c r="A1842" t="s">
        <v>731</v>
      </c>
      <c r="B1842" t="s">
        <v>365</v>
      </c>
      <c r="C1842">
        <v>0.41245300000000001</v>
      </c>
      <c r="D1842">
        <v>2.7591299999999999E-2</v>
      </c>
    </row>
    <row r="1843" spans="1:4" x14ac:dyDescent="0.3">
      <c r="A1843" t="s">
        <v>731</v>
      </c>
      <c r="B1843" t="s">
        <v>366</v>
      </c>
      <c r="C1843">
        <v>0.482184</v>
      </c>
      <c r="D1843">
        <v>3.4293499999999998E-2</v>
      </c>
    </row>
    <row r="1844" spans="1:4" x14ac:dyDescent="0.3">
      <c r="A1844" t="s">
        <v>731</v>
      </c>
      <c r="B1844" t="s">
        <v>367</v>
      </c>
      <c r="C1844">
        <v>0.62009899999999996</v>
      </c>
      <c r="D1844">
        <v>5.22339E-2</v>
      </c>
    </row>
    <row r="1845" spans="1:4" x14ac:dyDescent="0.3">
      <c r="A1845" t="s">
        <v>731</v>
      </c>
      <c r="B1845" t="s">
        <v>368</v>
      </c>
      <c r="C1845">
        <v>0.54127099999999995</v>
      </c>
      <c r="D1845">
        <v>4.1005699999999999E-2</v>
      </c>
    </row>
    <row r="1846" spans="1:4" x14ac:dyDescent="0.3">
      <c r="A1846" t="s">
        <v>731</v>
      </c>
      <c r="B1846" t="s">
        <v>369</v>
      </c>
      <c r="C1846">
        <v>0.64523799999999998</v>
      </c>
      <c r="D1846">
        <v>4.59484E-2</v>
      </c>
    </row>
    <row r="1847" spans="1:4" x14ac:dyDescent="0.3">
      <c r="A1847" t="s">
        <v>731</v>
      </c>
      <c r="B1847" t="s">
        <v>370</v>
      </c>
      <c r="C1847">
        <v>0.56888399999999995</v>
      </c>
      <c r="D1847">
        <v>3.7914499999999997E-2</v>
      </c>
    </row>
    <row r="1848" spans="1:4" x14ac:dyDescent="0.3">
      <c r="A1848" t="s">
        <v>731</v>
      </c>
      <c r="B1848" t="s">
        <v>371</v>
      </c>
      <c r="C1848">
        <v>0.525424</v>
      </c>
      <c r="D1848">
        <v>3.4816600000000003E-2</v>
      </c>
    </row>
    <row r="1849" spans="1:4" x14ac:dyDescent="0.3">
      <c r="A1849" t="s">
        <v>731</v>
      </c>
      <c r="B1849" t="s">
        <v>372</v>
      </c>
      <c r="C1849">
        <v>0.53637800000000002</v>
      </c>
      <c r="D1849">
        <v>4.0077599999999998E-2</v>
      </c>
    </row>
    <row r="1850" spans="1:4" x14ac:dyDescent="0.3">
      <c r="A1850" t="s">
        <v>731</v>
      </c>
      <c r="B1850" t="s">
        <v>373</v>
      </c>
      <c r="C1850">
        <v>0.52353000000000005</v>
      </c>
      <c r="D1850">
        <v>4.0125399999999999E-2</v>
      </c>
    </row>
    <row r="1851" spans="1:4" x14ac:dyDescent="0.3">
      <c r="A1851" t="s">
        <v>731</v>
      </c>
      <c r="B1851" t="s">
        <v>374</v>
      </c>
      <c r="C1851">
        <v>0.48188799999999998</v>
      </c>
      <c r="D1851">
        <v>3.6768099999999998E-2</v>
      </c>
    </row>
    <row r="1852" spans="1:4" x14ac:dyDescent="0.3">
      <c r="A1852" t="s">
        <v>731</v>
      </c>
      <c r="B1852" t="s">
        <v>375</v>
      </c>
      <c r="C1852">
        <v>0.37576300000000001</v>
      </c>
      <c r="D1852">
        <v>2.7921600000000001E-2</v>
      </c>
    </row>
    <row r="1853" spans="1:4" x14ac:dyDescent="0.3">
      <c r="A1853" t="s">
        <v>731</v>
      </c>
      <c r="B1853" t="s">
        <v>376</v>
      </c>
      <c r="C1853">
        <v>0.28237200000000001</v>
      </c>
      <c r="D1853">
        <v>1.9603800000000001E-2</v>
      </c>
    </row>
    <row r="1854" spans="1:4" x14ac:dyDescent="0.3">
      <c r="A1854" t="s">
        <v>731</v>
      </c>
      <c r="B1854" t="s">
        <v>377</v>
      </c>
      <c r="C1854">
        <v>0.27321400000000001</v>
      </c>
      <c r="D1854">
        <v>1.97179E-2</v>
      </c>
    </row>
    <row r="1855" spans="1:4" x14ac:dyDescent="0.3">
      <c r="A1855" t="s">
        <v>731</v>
      </c>
      <c r="B1855" t="s">
        <v>378</v>
      </c>
      <c r="C1855">
        <v>0.26403599999999999</v>
      </c>
      <c r="D1855">
        <v>1.88691E-2</v>
      </c>
    </row>
    <row r="1856" spans="1:4" x14ac:dyDescent="0.3">
      <c r="A1856" t="s">
        <v>731</v>
      </c>
      <c r="B1856" t="s">
        <v>379</v>
      </c>
      <c r="C1856">
        <v>0.26039600000000002</v>
      </c>
      <c r="D1856">
        <v>2.1260399999999999E-2</v>
      </c>
    </row>
    <row r="1857" spans="1:4" x14ac:dyDescent="0.3">
      <c r="A1857" t="s">
        <v>731</v>
      </c>
      <c r="B1857" t="s">
        <v>380</v>
      </c>
      <c r="C1857">
        <v>0.321409</v>
      </c>
      <c r="D1857">
        <v>2.4452399999999999E-2</v>
      </c>
    </row>
    <row r="1858" spans="1:4" x14ac:dyDescent="0.3">
      <c r="A1858" t="s">
        <v>731</v>
      </c>
      <c r="B1858" t="s">
        <v>381</v>
      </c>
      <c r="C1858">
        <v>0.29644700000000002</v>
      </c>
      <c r="D1858">
        <v>2.1349E-2</v>
      </c>
    </row>
    <row r="1859" spans="1:4" x14ac:dyDescent="0.3">
      <c r="A1859" t="s">
        <v>731</v>
      </c>
      <c r="B1859" t="s">
        <v>382</v>
      </c>
      <c r="C1859">
        <v>0.283221</v>
      </c>
      <c r="D1859">
        <v>3.2266200000000002E-2</v>
      </c>
    </row>
    <row r="1860" spans="1:4" x14ac:dyDescent="0.3">
      <c r="A1860" t="s">
        <v>731</v>
      </c>
      <c r="B1860" t="s">
        <v>383</v>
      </c>
      <c r="C1860">
        <v>0.28399999999999997</v>
      </c>
      <c r="D1860">
        <v>2.3025199999999999E-2</v>
      </c>
    </row>
    <row r="1861" spans="1:4" x14ac:dyDescent="0.3">
      <c r="A1861" t="s">
        <v>731</v>
      </c>
      <c r="B1861" t="s">
        <v>384</v>
      </c>
      <c r="C1861">
        <v>0.28756500000000002</v>
      </c>
      <c r="D1861">
        <v>1.8095099999999999E-2</v>
      </c>
    </row>
    <row r="1862" spans="1:4" x14ac:dyDescent="0.3">
      <c r="A1862" t="s">
        <v>731</v>
      </c>
      <c r="B1862" t="s">
        <v>385</v>
      </c>
      <c r="C1862">
        <v>0.29422999999999999</v>
      </c>
      <c r="D1862">
        <v>1.58564E-2</v>
      </c>
    </row>
    <row r="1863" spans="1:4" x14ac:dyDescent="0.3">
      <c r="A1863" t="s">
        <v>731</v>
      </c>
      <c r="B1863" t="s">
        <v>386</v>
      </c>
      <c r="C1863">
        <v>0.30280800000000002</v>
      </c>
      <c r="D1863">
        <v>1.50592E-2</v>
      </c>
    </row>
    <row r="1864" spans="1:4" x14ac:dyDescent="0.3">
      <c r="A1864" t="s">
        <v>731</v>
      </c>
      <c r="B1864" t="s">
        <v>387</v>
      </c>
      <c r="C1864">
        <v>0.31001699999999999</v>
      </c>
      <c r="D1864">
        <v>1.4801999999999999E-2</v>
      </c>
    </row>
    <row r="1865" spans="1:4" x14ac:dyDescent="0.3">
      <c r="A1865" t="s">
        <v>731</v>
      </c>
      <c r="B1865" t="s">
        <v>388</v>
      </c>
      <c r="C1865">
        <v>0.31437999999999999</v>
      </c>
      <c r="D1865">
        <v>1.4687800000000001E-2</v>
      </c>
    </row>
    <row r="1866" spans="1:4" x14ac:dyDescent="0.3">
      <c r="A1866" t="s">
        <v>731</v>
      </c>
      <c r="B1866" t="s">
        <v>389</v>
      </c>
      <c r="C1866">
        <v>0.31642199999999998</v>
      </c>
      <c r="D1866">
        <v>1.46178E-2</v>
      </c>
    </row>
    <row r="1867" spans="1:4" x14ac:dyDescent="0.3">
      <c r="A1867" t="s">
        <v>731</v>
      </c>
      <c r="B1867" t="s">
        <v>390</v>
      </c>
      <c r="C1867">
        <v>0.316826</v>
      </c>
      <c r="D1867">
        <v>1.4577100000000001E-2</v>
      </c>
    </row>
    <row r="1868" spans="1:4" x14ac:dyDescent="0.3">
      <c r="A1868" t="s">
        <v>731</v>
      </c>
      <c r="B1868" t="s">
        <v>391</v>
      </c>
      <c r="C1868">
        <v>0.316826</v>
      </c>
      <c r="D1868">
        <v>1.4559600000000001E-2</v>
      </c>
    </row>
    <row r="1869" spans="1:4" x14ac:dyDescent="0.3">
      <c r="A1869" t="s">
        <v>731</v>
      </c>
      <c r="B1869" t="s">
        <v>392</v>
      </c>
      <c r="C1869">
        <v>0.316826</v>
      </c>
      <c r="D1869">
        <v>1.4556599999999999E-2</v>
      </c>
    </row>
    <row r="1870" spans="1:4" x14ac:dyDescent="0.3">
      <c r="A1870" t="s">
        <v>731</v>
      </c>
      <c r="B1870" t="s">
        <v>393</v>
      </c>
      <c r="C1870">
        <v>0.316826</v>
      </c>
      <c r="D1870">
        <v>1.45603E-2</v>
      </c>
    </row>
    <row r="1871" spans="1:4" x14ac:dyDescent="0.3">
      <c r="A1871" t="s">
        <v>731</v>
      </c>
      <c r="B1871" t="s">
        <v>394</v>
      </c>
      <c r="C1871">
        <v>0.316826</v>
      </c>
      <c r="D1871">
        <v>1.45653E-2</v>
      </c>
    </row>
    <row r="1872" spans="1:4" x14ac:dyDescent="0.3">
      <c r="A1872" t="s">
        <v>731</v>
      </c>
      <c r="B1872" t="s">
        <v>395</v>
      </c>
      <c r="C1872">
        <v>0.316826</v>
      </c>
      <c r="D1872">
        <v>1.45693E-2</v>
      </c>
    </row>
    <row r="1873" spans="1:4" x14ac:dyDescent="0.3">
      <c r="A1873" t="s">
        <v>731</v>
      </c>
      <c r="B1873" t="s">
        <v>3609</v>
      </c>
      <c r="C1873">
        <v>0.316826</v>
      </c>
      <c r="D1873">
        <v>1.4571799999999999E-2</v>
      </c>
    </row>
    <row r="1874" spans="1:4" x14ac:dyDescent="0.3">
      <c r="A1874" t="s">
        <v>731</v>
      </c>
      <c r="B1874" t="s">
        <v>396</v>
      </c>
      <c r="C1874">
        <v>0.13461100000000001</v>
      </c>
      <c r="D1874">
        <v>3.7881699999999997E-2</v>
      </c>
    </row>
    <row r="1875" spans="1:4" x14ac:dyDescent="0.3">
      <c r="A1875" t="s">
        <v>731</v>
      </c>
      <c r="B1875" t="s">
        <v>397</v>
      </c>
      <c r="C1875">
        <v>0.13435800000000001</v>
      </c>
      <c r="D1875">
        <v>3.5876999999999999E-2</v>
      </c>
    </row>
    <row r="1876" spans="1:4" x14ac:dyDescent="0.3">
      <c r="A1876" t="s">
        <v>731</v>
      </c>
      <c r="B1876" t="s">
        <v>398</v>
      </c>
      <c r="C1876">
        <v>0.14130100000000001</v>
      </c>
      <c r="D1876">
        <v>3.5467199999999997E-2</v>
      </c>
    </row>
    <row r="1877" spans="1:4" x14ac:dyDescent="0.3">
      <c r="A1877" t="s">
        <v>731</v>
      </c>
      <c r="B1877" t="s">
        <v>399</v>
      </c>
      <c r="C1877">
        <v>0.17866000000000001</v>
      </c>
      <c r="D1877">
        <v>3.7112300000000001E-2</v>
      </c>
    </row>
    <row r="1878" spans="1:4" x14ac:dyDescent="0.3">
      <c r="A1878" t="s">
        <v>731</v>
      </c>
      <c r="B1878" t="s">
        <v>400</v>
      </c>
      <c r="C1878">
        <v>0.27078600000000003</v>
      </c>
      <c r="D1878">
        <v>4.1614900000000003E-2</v>
      </c>
    </row>
    <row r="1879" spans="1:4" x14ac:dyDescent="0.3">
      <c r="A1879" t="s">
        <v>731</v>
      </c>
      <c r="B1879" t="s">
        <v>401</v>
      </c>
      <c r="C1879">
        <v>0.40157100000000001</v>
      </c>
      <c r="D1879">
        <v>4.89273E-2</v>
      </c>
    </row>
    <row r="1880" spans="1:4" x14ac:dyDescent="0.3">
      <c r="A1880" t="s">
        <v>731</v>
      </c>
      <c r="B1880" t="s">
        <v>402</v>
      </c>
      <c r="C1880">
        <v>0.53227100000000005</v>
      </c>
      <c r="D1880">
        <v>5.4941700000000003E-2</v>
      </c>
    </row>
    <row r="1881" spans="1:4" x14ac:dyDescent="0.3">
      <c r="A1881" t="s">
        <v>731</v>
      </c>
      <c r="B1881" t="s">
        <v>403</v>
      </c>
      <c r="C1881">
        <v>0.60701799999999995</v>
      </c>
      <c r="D1881">
        <v>5.58127E-2</v>
      </c>
    </row>
    <row r="1882" spans="1:4" x14ac:dyDescent="0.3">
      <c r="A1882" t="s">
        <v>731</v>
      </c>
      <c r="B1882" t="s">
        <v>404</v>
      </c>
      <c r="C1882">
        <v>0.61572000000000005</v>
      </c>
      <c r="D1882">
        <v>5.2314899999999998E-2</v>
      </c>
    </row>
    <row r="1883" spans="1:4" x14ac:dyDescent="0.3">
      <c r="A1883" t="s">
        <v>731</v>
      </c>
      <c r="B1883" t="s">
        <v>405</v>
      </c>
      <c r="C1883">
        <v>0.60117399999999999</v>
      </c>
      <c r="D1883">
        <v>4.79259E-2</v>
      </c>
    </row>
    <row r="1884" spans="1:4" x14ac:dyDescent="0.3">
      <c r="A1884" t="s">
        <v>731</v>
      </c>
      <c r="B1884" t="s">
        <v>406</v>
      </c>
      <c r="C1884">
        <v>0.60119800000000001</v>
      </c>
      <c r="D1884">
        <v>4.4243699999999997E-2</v>
      </c>
    </row>
    <row r="1885" spans="1:4" x14ac:dyDescent="0.3">
      <c r="A1885" t="s">
        <v>731</v>
      </c>
      <c r="B1885" t="s">
        <v>407</v>
      </c>
      <c r="C1885">
        <v>0.60381200000000002</v>
      </c>
      <c r="D1885">
        <v>4.1370400000000002E-2</v>
      </c>
    </row>
    <row r="1886" spans="1:4" x14ac:dyDescent="0.3">
      <c r="A1886" t="s">
        <v>731</v>
      </c>
      <c r="B1886" t="s">
        <v>408</v>
      </c>
      <c r="C1886">
        <v>0.57844499999999999</v>
      </c>
      <c r="D1886">
        <v>3.82826E-2</v>
      </c>
    </row>
    <row r="1887" spans="1:4" x14ac:dyDescent="0.3">
      <c r="A1887" t="s">
        <v>731</v>
      </c>
      <c r="B1887" t="s">
        <v>409</v>
      </c>
      <c r="C1887">
        <v>0.53592499999999998</v>
      </c>
      <c r="D1887">
        <v>3.40571E-2</v>
      </c>
    </row>
    <row r="1888" spans="1:4" x14ac:dyDescent="0.3">
      <c r="A1888" t="s">
        <v>731</v>
      </c>
      <c r="B1888" t="s">
        <v>410</v>
      </c>
      <c r="C1888">
        <v>0.45900400000000002</v>
      </c>
      <c r="D1888">
        <v>2.85983E-2</v>
      </c>
    </row>
    <row r="1889" spans="1:4" x14ac:dyDescent="0.3">
      <c r="A1889" t="s">
        <v>731</v>
      </c>
      <c r="B1889" t="s">
        <v>411</v>
      </c>
      <c r="C1889">
        <v>0.34910799999999997</v>
      </c>
      <c r="D1889">
        <v>2.36613E-2</v>
      </c>
    </row>
    <row r="1890" spans="1:4" x14ac:dyDescent="0.3">
      <c r="A1890" t="s">
        <v>731</v>
      </c>
      <c r="B1890" t="s">
        <v>412</v>
      </c>
      <c r="C1890">
        <v>0.30080699999999999</v>
      </c>
      <c r="D1890">
        <v>2.1487800000000001E-2</v>
      </c>
    </row>
    <row r="1891" spans="1:4" x14ac:dyDescent="0.3">
      <c r="A1891" t="s">
        <v>731</v>
      </c>
      <c r="B1891" t="s">
        <v>413</v>
      </c>
      <c r="C1891">
        <v>0.313361</v>
      </c>
      <c r="D1891">
        <v>2.15547E-2</v>
      </c>
    </row>
    <row r="1892" spans="1:4" x14ac:dyDescent="0.3">
      <c r="A1892" t="s">
        <v>731</v>
      </c>
      <c r="B1892" t="s">
        <v>414</v>
      </c>
      <c r="C1892">
        <v>0.32822000000000001</v>
      </c>
      <c r="D1892">
        <v>2.24385E-2</v>
      </c>
    </row>
    <row r="1893" spans="1:4" x14ac:dyDescent="0.3">
      <c r="A1893" t="s">
        <v>731</v>
      </c>
      <c r="B1893" t="s">
        <v>415</v>
      </c>
      <c r="C1893">
        <v>0.32884400000000003</v>
      </c>
      <c r="D1893">
        <v>2.3844400000000002E-2</v>
      </c>
    </row>
    <row r="1894" spans="1:4" x14ac:dyDescent="0.3">
      <c r="A1894" t="s">
        <v>731</v>
      </c>
      <c r="B1894" t="s">
        <v>416</v>
      </c>
      <c r="C1894">
        <v>0.33557900000000002</v>
      </c>
      <c r="D1894">
        <v>2.51212E-2</v>
      </c>
    </row>
    <row r="1895" spans="1:4" x14ac:dyDescent="0.3">
      <c r="A1895" t="s">
        <v>731</v>
      </c>
      <c r="B1895" t="s">
        <v>417</v>
      </c>
      <c r="C1895">
        <v>0.304759</v>
      </c>
      <c r="D1895">
        <v>2.4811300000000001E-2</v>
      </c>
    </row>
    <row r="1896" spans="1:4" x14ac:dyDescent="0.3">
      <c r="A1896" t="s">
        <v>731</v>
      </c>
      <c r="B1896" t="s">
        <v>418</v>
      </c>
      <c r="C1896">
        <v>0.28708899999999998</v>
      </c>
      <c r="D1896">
        <v>2.4332800000000002E-2</v>
      </c>
    </row>
    <row r="1897" spans="1:4" x14ac:dyDescent="0.3">
      <c r="A1897" t="s">
        <v>731</v>
      </c>
      <c r="B1897" t="s">
        <v>419</v>
      </c>
      <c r="C1897">
        <v>0.28835100000000002</v>
      </c>
      <c r="D1897">
        <v>2.4638899999999998E-2</v>
      </c>
    </row>
    <row r="1898" spans="1:4" x14ac:dyDescent="0.3">
      <c r="A1898" t="s">
        <v>731</v>
      </c>
      <c r="B1898" t="s">
        <v>420</v>
      </c>
      <c r="C1898">
        <v>0.30854999999999999</v>
      </c>
      <c r="D1898">
        <v>2.5275800000000001E-2</v>
      </c>
    </row>
    <row r="1899" spans="1:4" x14ac:dyDescent="0.3">
      <c r="A1899" t="s">
        <v>731</v>
      </c>
      <c r="B1899" t="s">
        <v>421</v>
      </c>
      <c r="C1899">
        <v>0.33077000000000001</v>
      </c>
      <c r="D1899">
        <v>2.5380300000000001E-2</v>
      </c>
    </row>
    <row r="1900" spans="1:4" x14ac:dyDescent="0.3">
      <c r="A1900" t="s">
        <v>731</v>
      </c>
      <c r="B1900" t="s">
        <v>422</v>
      </c>
      <c r="C1900">
        <v>0.34126099999999998</v>
      </c>
      <c r="D1900">
        <v>2.5113900000000002E-2</v>
      </c>
    </row>
    <row r="1901" spans="1:4" x14ac:dyDescent="0.3">
      <c r="A1901" t="s">
        <v>731</v>
      </c>
      <c r="B1901" t="s">
        <v>423</v>
      </c>
      <c r="C1901">
        <v>0.349916</v>
      </c>
      <c r="D1901">
        <v>2.4598999999999999E-2</v>
      </c>
    </row>
    <row r="1902" spans="1:4" x14ac:dyDescent="0.3">
      <c r="A1902" t="s">
        <v>731</v>
      </c>
      <c r="B1902" t="s">
        <v>424</v>
      </c>
      <c r="C1902">
        <v>0.33882899999999999</v>
      </c>
      <c r="D1902">
        <v>2.3145900000000001E-2</v>
      </c>
    </row>
    <row r="1903" spans="1:4" x14ac:dyDescent="0.3">
      <c r="A1903" t="s">
        <v>731</v>
      </c>
      <c r="B1903" t="s">
        <v>425</v>
      </c>
      <c r="C1903">
        <v>0.30321700000000001</v>
      </c>
      <c r="D1903">
        <v>2.10089E-2</v>
      </c>
    </row>
    <row r="1904" spans="1:4" x14ac:dyDescent="0.3">
      <c r="A1904" t="s">
        <v>731</v>
      </c>
      <c r="B1904" t="s">
        <v>426</v>
      </c>
      <c r="C1904">
        <v>0.260328</v>
      </c>
      <c r="D1904">
        <v>1.87634E-2</v>
      </c>
    </row>
    <row r="1905" spans="1:4" x14ac:dyDescent="0.3">
      <c r="A1905" t="s">
        <v>731</v>
      </c>
      <c r="B1905" t="s">
        <v>427</v>
      </c>
      <c r="C1905">
        <v>0.22627700000000001</v>
      </c>
      <c r="D1905">
        <v>1.6740499999999998E-2</v>
      </c>
    </row>
    <row r="1906" spans="1:4" x14ac:dyDescent="0.3">
      <c r="A1906" t="s">
        <v>731</v>
      </c>
      <c r="B1906" t="s">
        <v>428</v>
      </c>
      <c r="C1906">
        <v>0.197628</v>
      </c>
      <c r="D1906">
        <v>1.53565E-2</v>
      </c>
    </row>
    <row r="1907" spans="1:4" x14ac:dyDescent="0.3">
      <c r="A1907" t="s">
        <v>731</v>
      </c>
      <c r="B1907" t="s">
        <v>429</v>
      </c>
      <c r="C1907">
        <v>0.19456200000000001</v>
      </c>
      <c r="D1907">
        <v>1.53931E-2</v>
      </c>
    </row>
    <row r="1908" spans="1:4" x14ac:dyDescent="0.3">
      <c r="A1908" t="s">
        <v>731</v>
      </c>
      <c r="B1908" t="s">
        <v>430</v>
      </c>
      <c r="C1908">
        <v>0.234347</v>
      </c>
      <c r="D1908">
        <v>1.7128500000000001E-2</v>
      </c>
    </row>
    <row r="1909" spans="1:4" x14ac:dyDescent="0.3">
      <c r="A1909" t="s">
        <v>731</v>
      </c>
      <c r="B1909" t="s">
        <v>431</v>
      </c>
      <c r="C1909">
        <v>0.27882600000000002</v>
      </c>
      <c r="D1909">
        <v>1.9999400000000001E-2</v>
      </c>
    </row>
    <row r="1910" spans="1:4" x14ac:dyDescent="0.3">
      <c r="A1910" t="s">
        <v>731</v>
      </c>
      <c r="B1910" t="s">
        <v>432</v>
      </c>
      <c r="C1910">
        <v>0.31400699999999998</v>
      </c>
      <c r="D1910">
        <v>2.26348E-2</v>
      </c>
    </row>
    <row r="1911" spans="1:4" x14ac:dyDescent="0.3">
      <c r="A1911" t="s">
        <v>731</v>
      </c>
      <c r="B1911" t="s">
        <v>433</v>
      </c>
      <c r="C1911">
        <v>0.32990999999999998</v>
      </c>
      <c r="D1911">
        <v>2.5021600000000001E-2</v>
      </c>
    </row>
    <row r="1912" spans="1:4" x14ac:dyDescent="0.3">
      <c r="A1912" t="s">
        <v>731</v>
      </c>
      <c r="B1912" t="s">
        <v>434</v>
      </c>
      <c r="C1912">
        <v>0.35661700000000002</v>
      </c>
      <c r="D1912">
        <v>2.8329900000000002E-2</v>
      </c>
    </row>
    <row r="1913" spans="1:4" x14ac:dyDescent="0.3">
      <c r="A1913" t="s">
        <v>731</v>
      </c>
      <c r="B1913" t="s">
        <v>435</v>
      </c>
      <c r="C1913">
        <v>0.411277</v>
      </c>
      <c r="D1913">
        <v>3.2842099999999999E-2</v>
      </c>
    </row>
    <row r="1914" spans="1:4" x14ac:dyDescent="0.3">
      <c r="A1914" t="s">
        <v>731</v>
      </c>
      <c r="B1914" t="s">
        <v>436</v>
      </c>
      <c r="C1914">
        <v>0.47525499999999998</v>
      </c>
      <c r="D1914">
        <v>3.7639400000000003E-2</v>
      </c>
    </row>
    <row r="1915" spans="1:4" x14ac:dyDescent="0.3">
      <c r="A1915" t="s">
        <v>731</v>
      </c>
      <c r="B1915" t="s">
        <v>437</v>
      </c>
      <c r="C1915">
        <v>0.51443099999999997</v>
      </c>
      <c r="D1915">
        <v>3.9714699999999999E-2</v>
      </c>
    </row>
    <row r="1916" spans="1:4" x14ac:dyDescent="0.3">
      <c r="A1916" t="s">
        <v>731</v>
      </c>
      <c r="B1916" t="s">
        <v>438</v>
      </c>
      <c r="C1916">
        <v>0.50601399999999996</v>
      </c>
      <c r="D1916">
        <v>3.7994899999999998E-2</v>
      </c>
    </row>
    <row r="1917" spans="1:4" x14ac:dyDescent="0.3">
      <c r="A1917" t="s">
        <v>731</v>
      </c>
      <c r="B1917" t="s">
        <v>439</v>
      </c>
      <c r="C1917">
        <v>0.45420300000000002</v>
      </c>
      <c r="D1917">
        <v>3.3830199999999998E-2</v>
      </c>
    </row>
    <row r="1918" spans="1:4" x14ac:dyDescent="0.3">
      <c r="A1918" t="s">
        <v>731</v>
      </c>
      <c r="B1918" t="s">
        <v>9</v>
      </c>
      <c r="C1918">
        <v>0.39590199999999998</v>
      </c>
      <c r="D1918">
        <v>2.9746499999999999E-2</v>
      </c>
    </row>
    <row r="1919" spans="1:4" x14ac:dyDescent="0.3">
      <c r="A1919" t="s">
        <v>731</v>
      </c>
      <c r="B1919" t="s">
        <v>440</v>
      </c>
      <c r="C1919">
        <v>0.375581</v>
      </c>
      <c r="D1919">
        <v>2.7499300000000001E-2</v>
      </c>
    </row>
    <row r="1920" spans="1:4" x14ac:dyDescent="0.3">
      <c r="A1920" t="s">
        <v>731</v>
      </c>
      <c r="B1920" t="s">
        <v>441</v>
      </c>
      <c r="C1920">
        <v>0.36407</v>
      </c>
      <c r="D1920">
        <v>2.6051399999999999E-2</v>
      </c>
    </row>
    <row r="1921" spans="1:4" x14ac:dyDescent="0.3">
      <c r="A1921" t="s">
        <v>731</v>
      </c>
      <c r="B1921" t="s">
        <v>442</v>
      </c>
      <c r="C1921">
        <v>0.35969000000000001</v>
      </c>
      <c r="D1921">
        <v>2.5085199999999998E-2</v>
      </c>
    </row>
    <row r="1922" spans="1:4" x14ac:dyDescent="0.3">
      <c r="A1922" t="s">
        <v>731</v>
      </c>
      <c r="B1922" t="s">
        <v>443</v>
      </c>
      <c r="C1922">
        <v>0.36062499999999997</v>
      </c>
      <c r="D1922">
        <v>1.39011E-2</v>
      </c>
    </row>
    <row r="1923" spans="1:4" x14ac:dyDescent="0.3">
      <c r="A1923" t="s">
        <v>731</v>
      </c>
      <c r="B1923" t="s">
        <v>444</v>
      </c>
      <c r="C1923">
        <v>0.36490099999999998</v>
      </c>
      <c r="D1923">
        <v>7.6127800000000004E-3</v>
      </c>
    </row>
    <row r="1924" spans="1:4" x14ac:dyDescent="0.3">
      <c r="A1924" t="s">
        <v>731</v>
      </c>
      <c r="B1924" t="s">
        <v>445</v>
      </c>
      <c r="C1924">
        <v>0.37289600000000001</v>
      </c>
      <c r="D1924">
        <v>4.4179600000000003E-3</v>
      </c>
    </row>
    <row r="1925" spans="1:4" x14ac:dyDescent="0.3">
      <c r="A1925" t="s">
        <v>731</v>
      </c>
      <c r="B1925" t="s">
        <v>446</v>
      </c>
      <c r="C1925">
        <v>0.383185</v>
      </c>
      <c r="D1925">
        <v>3.4378799999999999E-3</v>
      </c>
    </row>
    <row r="1926" spans="1:4" x14ac:dyDescent="0.3">
      <c r="A1926" t="s">
        <v>731</v>
      </c>
      <c r="B1926" t="s">
        <v>447</v>
      </c>
      <c r="C1926">
        <v>0.39183299999999999</v>
      </c>
      <c r="D1926">
        <v>3.2778500000000001E-3</v>
      </c>
    </row>
    <row r="1927" spans="1:4" x14ac:dyDescent="0.3">
      <c r="A1927" t="s">
        <v>731</v>
      </c>
      <c r="B1927" t="s">
        <v>448</v>
      </c>
      <c r="C1927">
        <v>0.397067</v>
      </c>
      <c r="D1927">
        <v>3.2113100000000002E-3</v>
      </c>
    </row>
    <row r="1928" spans="1:4" x14ac:dyDescent="0.3">
      <c r="A1928" t="s">
        <v>731</v>
      </c>
      <c r="B1928" t="s">
        <v>449</v>
      </c>
      <c r="C1928">
        <v>0.39951599999999998</v>
      </c>
      <c r="D1928">
        <v>3.1470000000000001E-3</v>
      </c>
    </row>
    <row r="1929" spans="1:4" x14ac:dyDescent="0.3">
      <c r="A1929" t="s">
        <v>731</v>
      </c>
      <c r="B1929" t="s">
        <v>450</v>
      </c>
      <c r="C1929">
        <v>0.40038600000000002</v>
      </c>
      <c r="D1929">
        <v>3.1017599999999998E-3</v>
      </c>
    </row>
    <row r="1930" spans="1:4" x14ac:dyDescent="0.3">
      <c r="A1930" t="s">
        <v>731</v>
      </c>
      <c r="B1930" t="s">
        <v>451</v>
      </c>
      <c r="C1930">
        <v>0.40064100000000002</v>
      </c>
      <c r="D1930">
        <v>3.0777600000000001E-3</v>
      </c>
    </row>
    <row r="1931" spans="1:4" x14ac:dyDescent="0.3">
      <c r="A1931" t="s">
        <v>731</v>
      </c>
      <c r="B1931" t="s">
        <v>452</v>
      </c>
      <c r="C1931">
        <v>0.40068399999999998</v>
      </c>
      <c r="D1931">
        <v>3.0678799999999998E-3</v>
      </c>
    </row>
    <row r="1932" spans="1:4" x14ac:dyDescent="0.3">
      <c r="A1932" t="s">
        <v>731</v>
      </c>
      <c r="B1932" t="s">
        <v>453</v>
      </c>
      <c r="C1932">
        <v>0.40065699999999999</v>
      </c>
      <c r="D1932">
        <v>3.0650600000000001E-3</v>
      </c>
    </row>
    <row r="1933" spans="1:4" x14ac:dyDescent="0.3">
      <c r="A1933" t="s">
        <v>731</v>
      </c>
      <c r="B1933" t="s">
        <v>454</v>
      </c>
      <c r="C1933">
        <v>0.400615</v>
      </c>
      <c r="D1933">
        <v>3.0649499999999999E-3</v>
      </c>
    </row>
    <row r="1934" spans="1:4" x14ac:dyDescent="0.3">
      <c r="A1934" t="s">
        <v>731</v>
      </c>
      <c r="B1934" t="s">
        <v>455</v>
      </c>
      <c r="C1934">
        <v>0.40057799999999999</v>
      </c>
      <c r="D1934">
        <v>3.0654900000000001E-3</v>
      </c>
    </row>
    <row r="1935" spans="1:4" x14ac:dyDescent="0.3">
      <c r="A1935" t="s">
        <v>731</v>
      </c>
      <c r="B1935" t="s">
        <v>3610</v>
      </c>
      <c r="C1935">
        <v>0.40055200000000002</v>
      </c>
      <c r="D1935">
        <v>3.0659400000000001E-3</v>
      </c>
    </row>
    <row r="1936" spans="1:4" x14ac:dyDescent="0.3">
      <c r="A1936" t="s">
        <v>731</v>
      </c>
      <c r="B1936" t="s">
        <v>12</v>
      </c>
      <c r="C1936">
        <v>1335720</v>
      </c>
      <c r="D1936">
        <v>29867.4</v>
      </c>
    </row>
    <row r="1937" spans="1:4" x14ac:dyDescent="0.3">
      <c r="A1937" t="s">
        <v>731</v>
      </c>
      <c r="B1937" t="s">
        <v>456</v>
      </c>
      <c r="C1937">
        <v>1837080</v>
      </c>
      <c r="D1937">
        <v>30297.8</v>
      </c>
    </row>
    <row r="1938" spans="1:4" x14ac:dyDescent="0.3">
      <c r="A1938" t="s">
        <v>731</v>
      </c>
      <c r="B1938" t="s">
        <v>457</v>
      </c>
      <c r="C1938">
        <v>1791150</v>
      </c>
      <c r="D1938">
        <v>29285</v>
      </c>
    </row>
    <row r="1939" spans="1:4" x14ac:dyDescent="0.3">
      <c r="A1939" t="s">
        <v>731</v>
      </c>
      <c r="B1939" t="s">
        <v>458</v>
      </c>
      <c r="C1939">
        <v>496798</v>
      </c>
      <c r="D1939">
        <v>46495.8</v>
      </c>
    </row>
    <row r="1940" spans="1:4" x14ac:dyDescent="0.3">
      <c r="A1940" t="s">
        <v>731</v>
      </c>
      <c r="B1940" t="s">
        <v>459</v>
      </c>
      <c r="C1940">
        <v>467501</v>
      </c>
      <c r="D1940">
        <v>10453.6</v>
      </c>
    </row>
    <row r="1941" spans="1:4" x14ac:dyDescent="0.3">
      <c r="A1941" t="s">
        <v>731</v>
      </c>
      <c r="B1941" t="s">
        <v>460</v>
      </c>
      <c r="C1941">
        <v>0.35</v>
      </c>
      <c r="D1941" s="1">
        <v>4.2130100000000004E-18</v>
      </c>
    </row>
    <row r="1942" spans="1:4" x14ac:dyDescent="0.3">
      <c r="A1942" t="s">
        <v>731</v>
      </c>
      <c r="B1942" t="s">
        <v>461</v>
      </c>
      <c r="C1942">
        <v>0.38495800000000002</v>
      </c>
      <c r="D1942">
        <v>1.8497E-2</v>
      </c>
    </row>
    <row r="1943" spans="1:4" x14ac:dyDescent="0.3">
      <c r="A1943" t="s">
        <v>731</v>
      </c>
      <c r="B1943" t="s">
        <v>462</v>
      </c>
      <c r="C1943">
        <v>182536</v>
      </c>
      <c r="D1943">
        <v>6349.39</v>
      </c>
    </row>
    <row r="1944" spans="1:4" x14ac:dyDescent="0.3">
      <c r="A1944" t="s">
        <v>731</v>
      </c>
      <c r="B1944" t="s">
        <v>463</v>
      </c>
      <c r="C1944">
        <v>534287</v>
      </c>
      <c r="D1944">
        <v>11947</v>
      </c>
    </row>
    <row r="1945" spans="1:4" x14ac:dyDescent="0.3">
      <c r="A1945" t="s">
        <v>731</v>
      </c>
      <c r="B1945" t="s">
        <v>464</v>
      </c>
      <c r="C1945">
        <v>0.316826</v>
      </c>
      <c r="D1945">
        <v>1.4902500000000001E-2</v>
      </c>
    </row>
    <row r="1946" spans="1:4" x14ac:dyDescent="0.3">
      <c r="A1946" t="s">
        <v>731</v>
      </c>
      <c r="B1946" t="s">
        <v>465</v>
      </c>
      <c r="C1946">
        <v>170842</v>
      </c>
      <c r="D1946">
        <v>5810.66</v>
      </c>
    </row>
    <row r="1947" spans="1:4" x14ac:dyDescent="0.3">
      <c r="A1947" t="s">
        <v>731</v>
      </c>
      <c r="B1947" t="s">
        <v>466</v>
      </c>
      <c r="C1947">
        <v>534287</v>
      </c>
      <c r="D1947">
        <v>11947</v>
      </c>
    </row>
    <row r="1948" spans="1:4" x14ac:dyDescent="0.3">
      <c r="A1948" t="s">
        <v>731</v>
      </c>
      <c r="B1948" t="s">
        <v>467</v>
      </c>
      <c r="C1948">
        <v>0.4</v>
      </c>
      <c r="D1948" s="1">
        <v>1.7202399999999999E-13</v>
      </c>
    </row>
    <row r="1949" spans="1:4" x14ac:dyDescent="0.3">
      <c r="A1949" t="s">
        <v>731</v>
      </c>
      <c r="B1949" t="s">
        <v>468</v>
      </c>
      <c r="C1949">
        <v>0.316826</v>
      </c>
      <c r="D1949">
        <v>1.4902500000000001E-2</v>
      </c>
    </row>
    <row r="1950" spans="1:4" x14ac:dyDescent="0.3">
      <c r="A1950" t="s">
        <v>731</v>
      </c>
      <c r="B1950" t="s">
        <v>469</v>
      </c>
      <c r="C1950">
        <v>170842</v>
      </c>
      <c r="D1950">
        <v>5810.66</v>
      </c>
    </row>
    <row r="1951" spans="1:4" x14ac:dyDescent="0.3">
      <c r="A1951" t="s">
        <v>731</v>
      </c>
      <c r="B1951" t="s">
        <v>470</v>
      </c>
      <c r="C1951">
        <v>170842</v>
      </c>
      <c r="D1951">
        <v>5810.66</v>
      </c>
    </row>
    <row r="1952" spans="1:4" x14ac:dyDescent="0.3">
      <c r="A1952" t="s">
        <v>731</v>
      </c>
      <c r="B1952" t="s">
        <v>471</v>
      </c>
      <c r="C1952">
        <v>0.4</v>
      </c>
      <c r="D1952" s="1">
        <v>1.7201300000000001E-13</v>
      </c>
    </row>
    <row r="1953" spans="1:4" x14ac:dyDescent="0.3">
      <c r="A1953" t="s">
        <v>731</v>
      </c>
      <c r="B1953" t="s">
        <v>14</v>
      </c>
      <c r="C1953">
        <v>137177</v>
      </c>
      <c r="D1953">
        <v>21036.1</v>
      </c>
    </row>
    <row r="1954" spans="1:4" x14ac:dyDescent="0.3">
      <c r="A1954" t="s">
        <v>731</v>
      </c>
      <c r="B1954" t="s">
        <v>472</v>
      </c>
      <c r="C1954">
        <v>138231</v>
      </c>
      <c r="D1954">
        <v>13225.1</v>
      </c>
    </row>
    <row r="1955" spans="1:4" x14ac:dyDescent="0.3">
      <c r="A1955" t="s">
        <v>731</v>
      </c>
      <c r="B1955" t="s">
        <v>473</v>
      </c>
      <c r="C1955">
        <v>142338</v>
      </c>
      <c r="D1955">
        <v>9388.07</v>
      </c>
    </row>
    <row r="1956" spans="1:4" x14ac:dyDescent="0.3">
      <c r="A1956" t="s">
        <v>731</v>
      </c>
      <c r="B1956" t="s">
        <v>474</v>
      </c>
      <c r="C1956">
        <v>149523</v>
      </c>
      <c r="D1956">
        <v>7548.69</v>
      </c>
    </row>
    <row r="1957" spans="1:4" x14ac:dyDescent="0.3">
      <c r="A1957" t="s">
        <v>731</v>
      </c>
      <c r="B1957" t="s">
        <v>475</v>
      </c>
      <c r="C1957">
        <v>158271</v>
      </c>
      <c r="D1957">
        <v>6835.62</v>
      </c>
    </row>
    <row r="1958" spans="1:4" x14ac:dyDescent="0.3">
      <c r="A1958" t="s">
        <v>731</v>
      </c>
      <c r="B1958" t="s">
        <v>476</v>
      </c>
      <c r="C1958">
        <v>165247</v>
      </c>
      <c r="D1958">
        <v>6533.5</v>
      </c>
    </row>
    <row r="1959" spans="1:4" x14ac:dyDescent="0.3">
      <c r="A1959" t="s">
        <v>731</v>
      </c>
      <c r="B1959" t="s">
        <v>477</v>
      </c>
      <c r="C1959">
        <v>169207</v>
      </c>
      <c r="D1959">
        <v>6405.6</v>
      </c>
    </row>
    <row r="1960" spans="1:4" x14ac:dyDescent="0.3">
      <c r="A1960" t="s">
        <v>731</v>
      </c>
      <c r="B1960" t="s">
        <v>478</v>
      </c>
      <c r="C1960">
        <v>170911</v>
      </c>
      <c r="D1960">
        <v>6333.88</v>
      </c>
    </row>
    <row r="1961" spans="1:4" x14ac:dyDescent="0.3">
      <c r="A1961" t="s">
        <v>731</v>
      </c>
      <c r="B1961" t="s">
        <v>479</v>
      </c>
      <c r="C1961">
        <v>171278</v>
      </c>
      <c r="D1961">
        <v>6297.99</v>
      </c>
    </row>
    <row r="1962" spans="1:4" x14ac:dyDescent="0.3">
      <c r="A1962" t="s">
        <v>731</v>
      </c>
      <c r="B1962" t="s">
        <v>480</v>
      </c>
      <c r="C1962">
        <v>171289</v>
      </c>
      <c r="D1962">
        <v>6287.53</v>
      </c>
    </row>
    <row r="1963" spans="1:4" x14ac:dyDescent="0.3">
      <c r="A1963" t="s">
        <v>731</v>
      </c>
      <c r="B1963" t="s">
        <v>481</v>
      </c>
      <c r="C1963">
        <v>171269</v>
      </c>
      <c r="D1963">
        <v>6286.86</v>
      </c>
    </row>
    <row r="1964" spans="1:4" x14ac:dyDescent="0.3">
      <c r="A1964" t="s">
        <v>731</v>
      </c>
      <c r="B1964" t="s">
        <v>482</v>
      </c>
      <c r="C1964">
        <v>171245</v>
      </c>
      <c r="D1964">
        <v>6290.93</v>
      </c>
    </row>
    <row r="1965" spans="1:4" x14ac:dyDescent="0.3">
      <c r="A1965" t="s">
        <v>731</v>
      </c>
      <c r="B1965" t="s">
        <v>483</v>
      </c>
      <c r="C1965">
        <v>171227</v>
      </c>
      <c r="D1965">
        <v>6295.25</v>
      </c>
    </row>
    <row r="1966" spans="1:4" x14ac:dyDescent="0.3">
      <c r="A1966" t="s">
        <v>731</v>
      </c>
      <c r="B1966" t="s">
        <v>484</v>
      </c>
      <c r="C1966">
        <v>171213</v>
      </c>
      <c r="D1966">
        <v>6298.09</v>
      </c>
    </row>
    <row r="1967" spans="1:4" x14ac:dyDescent="0.3">
      <c r="A1967" t="s">
        <v>731</v>
      </c>
      <c r="B1967" t="s">
        <v>3611</v>
      </c>
      <c r="C1967">
        <v>171205</v>
      </c>
      <c r="D1967">
        <v>6299.4</v>
      </c>
    </row>
    <row r="1968" spans="1:4" x14ac:dyDescent="0.3">
      <c r="A1968" t="s">
        <v>731</v>
      </c>
      <c r="B1968" t="s">
        <v>485</v>
      </c>
      <c r="C1968">
        <v>151810</v>
      </c>
      <c r="D1968">
        <v>13210.8</v>
      </c>
    </row>
    <row r="1969" spans="1:4" x14ac:dyDescent="0.3">
      <c r="A1969" t="s">
        <v>731</v>
      </c>
      <c r="B1969" t="s">
        <v>486</v>
      </c>
      <c r="C1969">
        <v>152610</v>
      </c>
      <c r="D1969">
        <v>9250.16</v>
      </c>
    </row>
    <row r="1970" spans="1:4" x14ac:dyDescent="0.3">
      <c r="A1970" t="s">
        <v>731</v>
      </c>
      <c r="B1970" t="s">
        <v>487</v>
      </c>
      <c r="C1970">
        <v>155382</v>
      </c>
      <c r="D1970">
        <v>7490.85</v>
      </c>
    </row>
    <row r="1971" spans="1:4" x14ac:dyDescent="0.3">
      <c r="A1971" t="s">
        <v>731</v>
      </c>
      <c r="B1971" t="s">
        <v>488</v>
      </c>
      <c r="C1971">
        <v>159873</v>
      </c>
      <c r="D1971">
        <v>6892.48</v>
      </c>
    </row>
    <row r="1972" spans="1:4" x14ac:dyDescent="0.3">
      <c r="A1972" t="s">
        <v>731</v>
      </c>
      <c r="B1972" t="s">
        <v>489</v>
      </c>
      <c r="C1972">
        <v>164876</v>
      </c>
      <c r="D1972">
        <v>6736.19</v>
      </c>
    </row>
    <row r="1973" spans="1:4" x14ac:dyDescent="0.3">
      <c r="A1973" t="s">
        <v>731</v>
      </c>
      <c r="B1973" t="s">
        <v>490</v>
      </c>
      <c r="C1973">
        <v>168517</v>
      </c>
      <c r="D1973">
        <v>6665.01</v>
      </c>
    </row>
    <row r="1974" spans="1:4" x14ac:dyDescent="0.3">
      <c r="A1974" t="s">
        <v>731</v>
      </c>
      <c r="B1974" t="s">
        <v>491</v>
      </c>
      <c r="C1974">
        <v>170392</v>
      </c>
      <c r="D1974">
        <v>6641.87</v>
      </c>
    </row>
    <row r="1975" spans="1:4" x14ac:dyDescent="0.3">
      <c r="A1975" t="s">
        <v>731</v>
      </c>
      <c r="B1975" t="s">
        <v>492</v>
      </c>
      <c r="C1975">
        <v>171107</v>
      </c>
      <c r="D1975">
        <v>6623.1</v>
      </c>
    </row>
    <row r="1976" spans="1:4" x14ac:dyDescent="0.3">
      <c r="A1976" t="s">
        <v>731</v>
      </c>
      <c r="B1976" t="s">
        <v>493</v>
      </c>
      <c r="C1976">
        <v>171278</v>
      </c>
      <c r="D1976">
        <v>6612.1</v>
      </c>
    </row>
    <row r="1977" spans="1:4" x14ac:dyDescent="0.3">
      <c r="A1977" t="s">
        <v>731</v>
      </c>
      <c r="B1977" t="s">
        <v>494</v>
      </c>
      <c r="C1977">
        <v>171289</v>
      </c>
      <c r="D1977">
        <v>6610.46</v>
      </c>
    </row>
    <row r="1978" spans="1:4" x14ac:dyDescent="0.3">
      <c r="A1978" t="s">
        <v>731</v>
      </c>
      <c r="B1978" t="s">
        <v>495</v>
      </c>
      <c r="C1978">
        <v>171269</v>
      </c>
      <c r="D1978">
        <v>6610.52</v>
      </c>
    </row>
    <row r="1979" spans="1:4" x14ac:dyDescent="0.3">
      <c r="A1979" t="s">
        <v>731</v>
      </c>
      <c r="B1979" t="s">
        <v>496</v>
      </c>
      <c r="C1979">
        <v>171245</v>
      </c>
      <c r="D1979">
        <v>6612.22</v>
      </c>
    </row>
    <row r="1980" spans="1:4" x14ac:dyDescent="0.3">
      <c r="A1980" t="s">
        <v>731</v>
      </c>
      <c r="B1980" t="s">
        <v>497</v>
      </c>
      <c r="C1980">
        <v>171227</v>
      </c>
      <c r="D1980">
        <v>6613.78</v>
      </c>
    </row>
    <row r="1981" spans="1:4" x14ac:dyDescent="0.3">
      <c r="A1981" t="s">
        <v>731</v>
      </c>
      <c r="B1981" t="s">
        <v>498</v>
      </c>
      <c r="C1981">
        <v>171213</v>
      </c>
      <c r="D1981">
        <v>6614.56</v>
      </c>
    </row>
    <row r="1982" spans="1:4" x14ac:dyDescent="0.3">
      <c r="A1982" t="s">
        <v>731</v>
      </c>
      <c r="B1982" t="s">
        <v>3612</v>
      </c>
      <c r="C1982">
        <v>171205</v>
      </c>
      <c r="D1982">
        <v>6614.65</v>
      </c>
    </row>
    <row r="1983" spans="1:4" x14ac:dyDescent="0.3">
      <c r="A1983" t="s">
        <v>731</v>
      </c>
      <c r="B1983" t="s">
        <v>499</v>
      </c>
      <c r="C1983">
        <v>12.099600000000001</v>
      </c>
      <c r="D1983">
        <v>0.277055</v>
      </c>
    </row>
    <row r="1984" spans="1:4" x14ac:dyDescent="0.3">
      <c r="A1984" t="s">
        <v>731</v>
      </c>
      <c r="B1984" t="s">
        <v>3613</v>
      </c>
      <c r="C1984">
        <v>12.8614</v>
      </c>
      <c r="D1984">
        <v>7.4230900000000002E-2</v>
      </c>
    </row>
    <row r="1985" spans="1:4" x14ac:dyDescent="0.3">
      <c r="A1985" t="s">
        <v>731</v>
      </c>
      <c r="B1985" t="s">
        <v>3614</v>
      </c>
      <c r="C1985">
        <v>13.0946</v>
      </c>
      <c r="D1985">
        <v>6.4558000000000004E-2</v>
      </c>
    </row>
    <row r="1986" spans="1:4" x14ac:dyDescent="0.3">
      <c r="A1986" t="s">
        <v>731</v>
      </c>
      <c r="B1986" t="s">
        <v>500</v>
      </c>
      <c r="C1986">
        <v>13.414300000000001</v>
      </c>
      <c r="D1986">
        <v>3.6254599999999998E-2</v>
      </c>
    </row>
    <row r="1987" spans="1:4" x14ac:dyDescent="0.3">
      <c r="A1987" t="s">
        <v>731</v>
      </c>
      <c r="B1987" t="s">
        <v>501</v>
      </c>
      <c r="C1987">
        <v>13.5297</v>
      </c>
      <c r="D1987">
        <v>3.9740499999999998E-2</v>
      </c>
    </row>
    <row r="1988" spans="1:4" x14ac:dyDescent="0.3">
      <c r="A1988" t="s">
        <v>731</v>
      </c>
      <c r="B1988" t="s">
        <v>502</v>
      </c>
      <c r="C1988">
        <v>13.5899</v>
      </c>
      <c r="D1988">
        <v>2.96691E-2</v>
      </c>
    </row>
    <row r="1989" spans="1:4" x14ac:dyDescent="0.3">
      <c r="A1989" t="s">
        <v>731</v>
      </c>
      <c r="B1989" t="s">
        <v>503</v>
      </c>
      <c r="C1989">
        <v>13.630100000000001</v>
      </c>
      <c r="D1989">
        <v>2.9848199999999998E-2</v>
      </c>
    </row>
    <row r="1990" spans="1:4" x14ac:dyDescent="0.3">
      <c r="A1990" t="s">
        <v>731</v>
      </c>
      <c r="B1990" t="s">
        <v>504</v>
      </c>
      <c r="C1990">
        <v>13.665100000000001</v>
      </c>
      <c r="D1990">
        <v>2.63948E-2</v>
      </c>
    </row>
    <row r="1991" spans="1:4" x14ac:dyDescent="0.3">
      <c r="A1991" t="s">
        <v>731</v>
      </c>
      <c r="B1991" t="s">
        <v>505</v>
      </c>
      <c r="C1991">
        <v>13.529400000000001</v>
      </c>
      <c r="D1991">
        <v>2.3169700000000001E-2</v>
      </c>
    </row>
    <row r="1992" spans="1:4" x14ac:dyDescent="0.3">
      <c r="A1992" t="s">
        <v>731</v>
      </c>
      <c r="B1992" t="s">
        <v>506</v>
      </c>
      <c r="C1992">
        <v>13.226699999999999</v>
      </c>
      <c r="D1992">
        <v>2.11253E-2</v>
      </c>
    </row>
    <row r="1993" spans="1:4" x14ac:dyDescent="0.3">
      <c r="A1993" t="s">
        <v>731</v>
      </c>
      <c r="B1993" t="s">
        <v>507</v>
      </c>
      <c r="C1993">
        <v>12.8988</v>
      </c>
      <c r="D1993">
        <v>2.65629E-2</v>
      </c>
    </row>
    <row r="1994" spans="1:4" x14ac:dyDescent="0.3">
      <c r="A1994" t="s">
        <v>731</v>
      </c>
      <c r="B1994" t="s">
        <v>508</v>
      </c>
      <c r="C1994">
        <v>13.1356</v>
      </c>
      <c r="D1994">
        <v>3.4838300000000003E-2</v>
      </c>
    </row>
    <row r="1995" spans="1:4" x14ac:dyDescent="0.3">
      <c r="A1995" t="s">
        <v>731</v>
      </c>
      <c r="B1995" t="s">
        <v>509</v>
      </c>
      <c r="C1995">
        <v>13.266400000000001</v>
      </c>
      <c r="D1995">
        <v>3.3132500000000002E-2</v>
      </c>
    </row>
    <row r="1996" spans="1:4" x14ac:dyDescent="0.3">
      <c r="A1996" t="s">
        <v>731</v>
      </c>
      <c r="B1996" t="s">
        <v>510</v>
      </c>
      <c r="C1996">
        <v>13.4124</v>
      </c>
      <c r="D1996">
        <v>3.04765E-2</v>
      </c>
    </row>
    <row r="1997" spans="1:4" x14ac:dyDescent="0.3">
      <c r="A1997" t="s">
        <v>731</v>
      </c>
      <c r="B1997" t="s">
        <v>511</v>
      </c>
      <c r="C1997">
        <v>13.5837</v>
      </c>
      <c r="D1997">
        <v>3.6615000000000002E-2</v>
      </c>
    </row>
    <row r="1998" spans="1:4" x14ac:dyDescent="0.3">
      <c r="A1998" t="s">
        <v>731</v>
      </c>
      <c r="B1998" t="s">
        <v>512</v>
      </c>
      <c r="C1998">
        <v>13.5937</v>
      </c>
      <c r="D1998">
        <v>2.4697500000000001E-2</v>
      </c>
    </row>
    <row r="1999" spans="1:4" x14ac:dyDescent="0.3">
      <c r="A1999" t="s">
        <v>731</v>
      </c>
      <c r="B1999" t="s">
        <v>513</v>
      </c>
      <c r="C1999">
        <v>13.348699999999999</v>
      </c>
      <c r="D1999">
        <v>2.27885E-2</v>
      </c>
    </row>
    <row r="2000" spans="1:4" x14ac:dyDescent="0.3">
      <c r="A2000" t="s">
        <v>731</v>
      </c>
      <c r="B2000" t="s">
        <v>514</v>
      </c>
      <c r="C2000">
        <v>13.142200000000001</v>
      </c>
      <c r="D2000">
        <v>2.42156E-2</v>
      </c>
    </row>
    <row r="2001" spans="1:4" x14ac:dyDescent="0.3">
      <c r="A2001" t="s">
        <v>731</v>
      </c>
      <c r="B2001" t="s">
        <v>515</v>
      </c>
      <c r="C2001">
        <v>13.177199999999999</v>
      </c>
      <c r="D2001">
        <v>3.1910300000000003E-2</v>
      </c>
    </row>
    <row r="2002" spans="1:4" x14ac:dyDescent="0.3">
      <c r="A2002" t="s">
        <v>731</v>
      </c>
      <c r="B2002" t="s">
        <v>516</v>
      </c>
      <c r="C2002">
        <v>13.315200000000001</v>
      </c>
      <c r="D2002">
        <v>3.4372300000000001E-2</v>
      </c>
    </row>
    <row r="2003" spans="1:4" x14ac:dyDescent="0.3">
      <c r="A2003" t="s">
        <v>731</v>
      </c>
      <c r="B2003" t="s">
        <v>517</v>
      </c>
      <c r="C2003">
        <v>13.2592</v>
      </c>
      <c r="D2003">
        <v>2.5433399999999998E-2</v>
      </c>
    </row>
    <row r="2004" spans="1:4" x14ac:dyDescent="0.3">
      <c r="A2004" t="s">
        <v>731</v>
      </c>
      <c r="B2004" t="s">
        <v>518</v>
      </c>
      <c r="C2004">
        <v>13.2737</v>
      </c>
      <c r="D2004">
        <v>2.8825799999999999E-2</v>
      </c>
    </row>
    <row r="2005" spans="1:4" x14ac:dyDescent="0.3">
      <c r="A2005" t="s">
        <v>731</v>
      </c>
      <c r="B2005" t="s">
        <v>539</v>
      </c>
      <c r="C2005">
        <v>13.623900000000001</v>
      </c>
      <c r="D2005">
        <v>2.7160699999999999E-2</v>
      </c>
    </row>
    <row r="2006" spans="1:4" x14ac:dyDescent="0.3">
      <c r="A2006" t="s">
        <v>731</v>
      </c>
      <c r="B2006" t="s">
        <v>538</v>
      </c>
      <c r="C2006">
        <v>13.3674</v>
      </c>
      <c r="D2006">
        <v>2.40685E-2</v>
      </c>
    </row>
    <row r="2007" spans="1:4" x14ac:dyDescent="0.3">
      <c r="A2007" t="s">
        <v>731</v>
      </c>
      <c r="B2007" t="s">
        <v>537</v>
      </c>
      <c r="C2007">
        <v>13.2239</v>
      </c>
      <c r="D2007">
        <v>2.99946E-2</v>
      </c>
    </row>
    <row r="2008" spans="1:4" x14ac:dyDescent="0.3">
      <c r="A2008" t="s">
        <v>731</v>
      </c>
      <c r="B2008" t="s">
        <v>536</v>
      </c>
      <c r="C2008">
        <v>13.1037</v>
      </c>
      <c r="D2008">
        <v>2.9704499999999998E-2</v>
      </c>
    </row>
    <row r="2009" spans="1:4" x14ac:dyDescent="0.3">
      <c r="A2009" t="s">
        <v>731</v>
      </c>
      <c r="B2009" t="s">
        <v>535</v>
      </c>
      <c r="C2009">
        <v>13.0724</v>
      </c>
      <c r="D2009">
        <v>3.0504E-2</v>
      </c>
    </row>
    <row r="2010" spans="1:4" x14ac:dyDescent="0.3">
      <c r="A2010" t="s">
        <v>731</v>
      </c>
      <c r="B2010" t="s">
        <v>534</v>
      </c>
      <c r="C2010">
        <v>13.026899999999999</v>
      </c>
      <c r="D2010">
        <v>3.0069200000000001E-2</v>
      </c>
    </row>
    <row r="2011" spans="1:4" x14ac:dyDescent="0.3">
      <c r="A2011" t="s">
        <v>731</v>
      </c>
      <c r="B2011" t="s">
        <v>533</v>
      </c>
      <c r="C2011">
        <v>13.4427</v>
      </c>
      <c r="D2011">
        <v>2.7835800000000001E-2</v>
      </c>
    </row>
    <row r="2012" spans="1:4" x14ac:dyDescent="0.3">
      <c r="A2012" t="s">
        <v>731</v>
      </c>
      <c r="B2012" t="s">
        <v>532</v>
      </c>
      <c r="C2012">
        <v>13.321300000000001</v>
      </c>
      <c r="D2012">
        <v>2.7017699999999999E-2</v>
      </c>
    </row>
    <row r="2013" spans="1:4" x14ac:dyDescent="0.3">
      <c r="A2013" t="s">
        <v>731</v>
      </c>
      <c r="B2013" t="s">
        <v>531</v>
      </c>
      <c r="C2013">
        <v>13.5968</v>
      </c>
      <c r="D2013">
        <v>3.4378199999999998E-2</v>
      </c>
    </row>
    <row r="2014" spans="1:4" x14ac:dyDescent="0.3">
      <c r="A2014" t="s">
        <v>731</v>
      </c>
      <c r="B2014" t="s">
        <v>530</v>
      </c>
      <c r="C2014">
        <v>13.614699999999999</v>
      </c>
      <c r="D2014">
        <v>2.29129E-2</v>
      </c>
    </row>
    <row r="2015" spans="1:4" x14ac:dyDescent="0.3">
      <c r="A2015" t="s">
        <v>731</v>
      </c>
      <c r="B2015" t="s">
        <v>529</v>
      </c>
      <c r="C2015">
        <v>13.587300000000001</v>
      </c>
      <c r="D2015">
        <v>2.8880300000000001E-2</v>
      </c>
    </row>
    <row r="2016" spans="1:4" x14ac:dyDescent="0.3">
      <c r="A2016" t="s">
        <v>731</v>
      </c>
      <c r="B2016" t="s">
        <v>528</v>
      </c>
      <c r="C2016">
        <v>13.8704</v>
      </c>
      <c r="D2016">
        <v>3.4702400000000001E-2</v>
      </c>
    </row>
    <row r="2017" spans="1:4" x14ac:dyDescent="0.3">
      <c r="A2017" t="s">
        <v>731</v>
      </c>
      <c r="B2017" t="s">
        <v>527</v>
      </c>
      <c r="C2017">
        <v>13.7028</v>
      </c>
      <c r="D2017">
        <v>2.7309099999999999E-2</v>
      </c>
    </row>
    <row r="2018" spans="1:4" x14ac:dyDescent="0.3">
      <c r="A2018" t="s">
        <v>731</v>
      </c>
      <c r="B2018" t="s">
        <v>526</v>
      </c>
      <c r="C2018">
        <v>13.813700000000001</v>
      </c>
      <c r="D2018">
        <v>3.4185899999999998E-2</v>
      </c>
    </row>
    <row r="2019" spans="1:4" x14ac:dyDescent="0.3">
      <c r="A2019" t="s">
        <v>731</v>
      </c>
      <c r="B2019" t="s">
        <v>525</v>
      </c>
      <c r="C2019">
        <v>13.8079</v>
      </c>
      <c r="D2019">
        <v>2.5317099999999999E-2</v>
      </c>
    </row>
    <row r="2020" spans="1:4" x14ac:dyDescent="0.3">
      <c r="A2020" t="s">
        <v>731</v>
      </c>
      <c r="B2020" t="s">
        <v>524</v>
      </c>
      <c r="C2020">
        <v>13.556800000000001</v>
      </c>
      <c r="D2020">
        <v>2.6116199999999999E-2</v>
      </c>
    </row>
    <row r="2021" spans="1:4" x14ac:dyDescent="0.3">
      <c r="A2021" t="s">
        <v>731</v>
      </c>
      <c r="B2021" t="s">
        <v>523</v>
      </c>
      <c r="C2021">
        <v>13.3171</v>
      </c>
      <c r="D2021">
        <v>2.5449599999999999E-2</v>
      </c>
    </row>
    <row r="2022" spans="1:4" x14ac:dyDescent="0.3">
      <c r="A2022" t="s">
        <v>731</v>
      </c>
      <c r="B2022" t="s">
        <v>522</v>
      </c>
      <c r="C2022">
        <v>13.0718</v>
      </c>
      <c r="D2022">
        <v>2.8997599999999998E-2</v>
      </c>
    </row>
    <row r="2023" spans="1:4" x14ac:dyDescent="0.3">
      <c r="A2023" t="s">
        <v>731</v>
      </c>
      <c r="B2023" t="s">
        <v>521</v>
      </c>
      <c r="C2023">
        <v>13.578799999999999</v>
      </c>
      <c r="D2023">
        <v>2.9511200000000001E-2</v>
      </c>
    </row>
    <row r="2024" spans="1:4" x14ac:dyDescent="0.3">
      <c r="A2024" t="s">
        <v>731</v>
      </c>
      <c r="B2024" t="s">
        <v>520</v>
      </c>
      <c r="C2024">
        <v>13.236800000000001</v>
      </c>
      <c r="D2024">
        <v>3.40653E-2</v>
      </c>
    </row>
    <row r="2025" spans="1:4" x14ac:dyDescent="0.3">
      <c r="A2025" t="s">
        <v>731</v>
      </c>
      <c r="B2025" t="s">
        <v>519</v>
      </c>
      <c r="C2025">
        <v>13.187200000000001</v>
      </c>
      <c r="D2025">
        <v>3.4921000000000001E-2</v>
      </c>
    </row>
    <row r="2026" spans="1:4" x14ac:dyDescent="0.3">
      <c r="A2026" t="s">
        <v>731</v>
      </c>
      <c r="B2026" t="s">
        <v>3615</v>
      </c>
      <c r="C2026">
        <v>13.391</v>
      </c>
      <c r="D2026">
        <v>3.0901999999999999E-2</v>
      </c>
    </row>
    <row r="2027" spans="1:4" x14ac:dyDescent="0.3">
      <c r="A2027" t="s">
        <v>730</v>
      </c>
      <c r="B2027" t="s">
        <v>149</v>
      </c>
      <c r="C2027">
        <v>1380090</v>
      </c>
      <c r="D2027">
        <v>65096.9</v>
      </c>
    </row>
    <row r="2028" spans="1:4" x14ac:dyDescent="0.3">
      <c r="A2028" t="s">
        <v>730</v>
      </c>
      <c r="B2028" t="s">
        <v>150</v>
      </c>
      <c r="C2028">
        <v>392908</v>
      </c>
      <c r="D2028">
        <v>113514</v>
      </c>
    </row>
    <row r="2029" spans="1:4" x14ac:dyDescent="0.3">
      <c r="A2029" t="s">
        <v>730</v>
      </c>
      <c r="B2029" t="s">
        <v>151</v>
      </c>
      <c r="C2029">
        <v>215611</v>
      </c>
      <c r="D2029">
        <v>57142.5</v>
      </c>
    </row>
    <row r="2030" spans="1:4" x14ac:dyDescent="0.3">
      <c r="A2030" t="s">
        <v>730</v>
      </c>
      <c r="B2030" t="s">
        <v>152</v>
      </c>
      <c r="C2030">
        <v>216953</v>
      </c>
      <c r="D2030">
        <v>54417.5</v>
      </c>
    </row>
    <row r="2031" spans="1:4" x14ac:dyDescent="0.3">
      <c r="A2031" t="s">
        <v>730</v>
      </c>
      <c r="B2031" t="s">
        <v>153</v>
      </c>
      <c r="C2031">
        <v>229762</v>
      </c>
      <c r="D2031">
        <v>54076.3</v>
      </c>
    </row>
    <row r="2032" spans="1:4" x14ac:dyDescent="0.3">
      <c r="A2032" t="s">
        <v>730</v>
      </c>
      <c r="B2032" t="s">
        <v>154</v>
      </c>
      <c r="C2032">
        <v>288349</v>
      </c>
      <c r="D2032">
        <v>56578.8</v>
      </c>
    </row>
    <row r="2033" spans="1:4" x14ac:dyDescent="0.3">
      <c r="A2033" t="s">
        <v>730</v>
      </c>
      <c r="B2033" t="s">
        <v>155</v>
      </c>
      <c r="C2033">
        <v>426887</v>
      </c>
      <c r="D2033">
        <v>62676.2</v>
      </c>
    </row>
    <row r="2034" spans="1:4" x14ac:dyDescent="0.3">
      <c r="A2034" t="s">
        <v>730</v>
      </c>
      <c r="B2034" t="s">
        <v>156</v>
      </c>
      <c r="C2034">
        <v>617273</v>
      </c>
      <c r="D2034">
        <v>71662.8</v>
      </c>
    </row>
    <row r="2035" spans="1:4" x14ac:dyDescent="0.3">
      <c r="A2035" t="s">
        <v>730</v>
      </c>
      <c r="B2035" t="s">
        <v>157</v>
      </c>
      <c r="C2035">
        <v>800833</v>
      </c>
      <c r="D2035">
        <v>77979.5</v>
      </c>
    </row>
    <row r="2036" spans="1:4" x14ac:dyDescent="0.3">
      <c r="A2036" t="s">
        <v>730</v>
      </c>
      <c r="B2036" t="s">
        <v>158</v>
      </c>
      <c r="C2036">
        <v>901069</v>
      </c>
      <c r="D2036">
        <v>77450.7</v>
      </c>
    </row>
    <row r="2037" spans="1:4" x14ac:dyDescent="0.3">
      <c r="A2037" t="s">
        <v>730</v>
      </c>
      <c r="B2037" t="s">
        <v>159</v>
      </c>
      <c r="C2037">
        <v>908643</v>
      </c>
      <c r="D2037">
        <v>71874</v>
      </c>
    </row>
    <row r="2038" spans="1:4" x14ac:dyDescent="0.3">
      <c r="A2038" t="s">
        <v>730</v>
      </c>
      <c r="B2038" t="s">
        <v>160</v>
      </c>
      <c r="C2038">
        <v>884537</v>
      </c>
      <c r="D2038">
        <v>65464.4</v>
      </c>
    </row>
    <row r="2039" spans="1:4" x14ac:dyDescent="0.3">
      <c r="A2039" t="s">
        <v>730</v>
      </c>
      <c r="B2039" t="s">
        <v>161</v>
      </c>
      <c r="C2039">
        <v>880015</v>
      </c>
      <c r="D2039">
        <v>59859.9</v>
      </c>
    </row>
    <row r="2040" spans="1:4" x14ac:dyDescent="0.3">
      <c r="A2040" t="s">
        <v>730</v>
      </c>
      <c r="B2040" t="s">
        <v>162</v>
      </c>
      <c r="C2040">
        <v>879295</v>
      </c>
      <c r="D2040">
        <v>55464.9</v>
      </c>
    </row>
    <row r="2041" spans="1:4" x14ac:dyDescent="0.3">
      <c r="A2041" t="s">
        <v>730</v>
      </c>
      <c r="B2041" t="s">
        <v>163</v>
      </c>
      <c r="C2041">
        <v>841205</v>
      </c>
      <c r="D2041">
        <v>51336.6</v>
      </c>
    </row>
    <row r="2042" spans="1:4" x14ac:dyDescent="0.3">
      <c r="A2042" t="s">
        <v>730</v>
      </c>
      <c r="B2042" t="s">
        <v>164</v>
      </c>
      <c r="C2042">
        <v>778952</v>
      </c>
      <c r="D2042">
        <v>45939.7</v>
      </c>
    </row>
    <row r="2043" spans="1:4" x14ac:dyDescent="0.3">
      <c r="A2043" t="s">
        <v>730</v>
      </c>
      <c r="B2043" t="s">
        <v>165</v>
      </c>
      <c r="C2043">
        <v>670192</v>
      </c>
      <c r="D2043">
        <v>39452.1</v>
      </c>
    </row>
    <row r="2044" spans="1:4" x14ac:dyDescent="0.3">
      <c r="A2044" t="s">
        <v>730</v>
      </c>
      <c r="B2044" t="s">
        <v>166</v>
      </c>
      <c r="C2044">
        <v>519683</v>
      </c>
      <c r="D2044">
        <v>34202.1</v>
      </c>
    </row>
    <row r="2045" spans="1:4" x14ac:dyDescent="0.3">
      <c r="A2045" t="s">
        <v>730</v>
      </c>
      <c r="B2045" t="s">
        <v>167</v>
      </c>
      <c r="C2045">
        <v>454983</v>
      </c>
      <c r="D2045">
        <v>31739.7</v>
      </c>
    </row>
    <row r="2046" spans="1:4" x14ac:dyDescent="0.3">
      <c r="A2046" t="s">
        <v>730</v>
      </c>
      <c r="B2046" t="s">
        <v>168</v>
      </c>
      <c r="C2046">
        <v>475382</v>
      </c>
      <c r="D2046">
        <v>31619.8</v>
      </c>
    </row>
    <row r="2047" spans="1:4" x14ac:dyDescent="0.3">
      <c r="A2047" t="s">
        <v>730</v>
      </c>
      <c r="B2047" t="s">
        <v>169</v>
      </c>
      <c r="C2047">
        <v>503557</v>
      </c>
      <c r="D2047">
        <v>32863.599999999999</v>
      </c>
    </row>
    <row r="2048" spans="1:4" x14ac:dyDescent="0.3">
      <c r="A2048" t="s">
        <v>730</v>
      </c>
      <c r="B2048" t="s">
        <v>170</v>
      </c>
      <c r="C2048">
        <v>517527</v>
      </c>
      <c r="D2048">
        <v>35217.699999999997</v>
      </c>
    </row>
    <row r="2049" spans="1:4" x14ac:dyDescent="0.3">
      <c r="A2049" t="s">
        <v>730</v>
      </c>
      <c r="B2049" t="s">
        <v>171</v>
      </c>
      <c r="C2049">
        <v>539009</v>
      </c>
      <c r="D2049">
        <v>37069</v>
      </c>
    </row>
    <row r="2050" spans="1:4" x14ac:dyDescent="0.3">
      <c r="A2050" t="s">
        <v>730</v>
      </c>
      <c r="B2050" t="s">
        <v>172</v>
      </c>
      <c r="C2050">
        <v>503698</v>
      </c>
      <c r="D2050">
        <v>37039.599999999999</v>
      </c>
    </row>
    <row r="2051" spans="1:4" x14ac:dyDescent="0.3">
      <c r="A2051" t="s">
        <v>730</v>
      </c>
      <c r="B2051" t="s">
        <v>173</v>
      </c>
      <c r="C2051">
        <v>480633</v>
      </c>
      <c r="D2051">
        <v>36163.199999999997</v>
      </c>
    </row>
    <row r="2052" spans="1:4" x14ac:dyDescent="0.3">
      <c r="A2052" t="s">
        <v>730</v>
      </c>
      <c r="B2052" t="s">
        <v>174</v>
      </c>
      <c r="C2052">
        <v>477863</v>
      </c>
      <c r="D2052">
        <v>35934</v>
      </c>
    </row>
    <row r="2053" spans="1:4" x14ac:dyDescent="0.3">
      <c r="A2053" t="s">
        <v>730</v>
      </c>
      <c r="B2053" t="s">
        <v>175</v>
      </c>
      <c r="C2053">
        <v>494105</v>
      </c>
      <c r="D2053">
        <v>35902.199999999997</v>
      </c>
    </row>
    <row r="2054" spans="1:4" x14ac:dyDescent="0.3">
      <c r="A2054" t="s">
        <v>730</v>
      </c>
      <c r="B2054" t="s">
        <v>176</v>
      </c>
      <c r="C2054">
        <v>508728</v>
      </c>
      <c r="D2054">
        <v>35244.199999999997</v>
      </c>
    </row>
    <row r="2055" spans="1:4" x14ac:dyDescent="0.3">
      <c r="A2055" t="s">
        <v>730</v>
      </c>
      <c r="B2055" t="s">
        <v>177</v>
      </c>
      <c r="C2055">
        <v>507813</v>
      </c>
      <c r="D2055">
        <v>34662.699999999997</v>
      </c>
    </row>
    <row r="2056" spans="1:4" x14ac:dyDescent="0.3">
      <c r="A2056" t="s">
        <v>730</v>
      </c>
      <c r="B2056" t="s">
        <v>178</v>
      </c>
      <c r="C2056">
        <v>508865</v>
      </c>
      <c r="D2056">
        <v>34083</v>
      </c>
    </row>
    <row r="2057" spans="1:4" x14ac:dyDescent="0.3">
      <c r="A2057" t="s">
        <v>730</v>
      </c>
      <c r="B2057" t="s">
        <v>179</v>
      </c>
      <c r="C2057">
        <v>494934</v>
      </c>
      <c r="D2057">
        <v>32841.199999999997</v>
      </c>
    </row>
    <row r="2058" spans="1:4" x14ac:dyDescent="0.3">
      <c r="A2058" t="s">
        <v>730</v>
      </c>
      <c r="B2058" t="s">
        <v>180</v>
      </c>
      <c r="C2058">
        <v>459020</v>
      </c>
      <c r="D2058">
        <v>31204.9</v>
      </c>
    </row>
    <row r="2059" spans="1:4" x14ac:dyDescent="0.3">
      <c r="A2059" t="s">
        <v>730</v>
      </c>
      <c r="B2059" t="s">
        <v>181</v>
      </c>
      <c r="C2059">
        <v>419160</v>
      </c>
      <c r="D2059">
        <v>29379.599999999999</v>
      </c>
    </row>
    <row r="2060" spans="1:4" x14ac:dyDescent="0.3">
      <c r="A2060" t="s">
        <v>730</v>
      </c>
      <c r="B2060" t="s">
        <v>182</v>
      </c>
      <c r="C2060">
        <v>388487</v>
      </c>
      <c r="D2060">
        <v>27499.4</v>
      </c>
    </row>
    <row r="2061" spans="1:4" x14ac:dyDescent="0.3">
      <c r="A2061" t="s">
        <v>730</v>
      </c>
      <c r="B2061" t="s">
        <v>183</v>
      </c>
      <c r="C2061">
        <v>360362</v>
      </c>
      <c r="D2061">
        <v>26348.400000000001</v>
      </c>
    </row>
    <row r="2062" spans="1:4" x14ac:dyDescent="0.3">
      <c r="A2062" t="s">
        <v>730</v>
      </c>
      <c r="B2062" t="s">
        <v>184</v>
      </c>
      <c r="C2062">
        <v>361681</v>
      </c>
      <c r="D2062">
        <v>26797.4</v>
      </c>
    </row>
    <row r="2063" spans="1:4" x14ac:dyDescent="0.3">
      <c r="A2063" t="s">
        <v>730</v>
      </c>
      <c r="B2063" t="s">
        <v>185</v>
      </c>
      <c r="C2063">
        <v>410889</v>
      </c>
      <c r="D2063">
        <v>28665.3</v>
      </c>
    </row>
    <row r="2064" spans="1:4" x14ac:dyDescent="0.3">
      <c r="A2064" t="s">
        <v>730</v>
      </c>
      <c r="B2064" t="s">
        <v>186</v>
      </c>
      <c r="C2064">
        <v>453531</v>
      </c>
      <c r="D2064">
        <v>31167.5</v>
      </c>
    </row>
    <row r="2065" spans="1:4" x14ac:dyDescent="0.3">
      <c r="A2065" t="s">
        <v>730</v>
      </c>
      <c r="B2065" t="s">
        <v>187</v>
      </c>
      <c r="C2065">
        <v>475138</v>
      </c>
      <c r="D2065">
        <v>32711.9</v>
      </c>
    </row>
    <row r="2066" spans="1:4" x14ac:dyDescent="0.3">
      <c r="A2066" t="s">
        <v>730</v>
      </c>
      <c r="B2066" t="s">
        <v>188</v>
      </c>
      <c r="C2066">
        <v>471590</v>
      </c>
      <c r="D2066">
        <v>33993.800000000003</v>
      </c>
    </row>
    <row r="2067" spans="1:4" x14ac:dyDescent="0.3">
      <c r="A2067" t="s">
        <v>730</v>
      </c>
      <c r="B2067" t="s">
        <v>189</v>
      </c>
      <c r="C2067">
        <v>482186</v>
      </c>
      <c r="D2067">
        <v>36190.1</v>
      </c>
    </row>
    <row r="2068" spans="1:4" x14ac:dyDescent="0.3">
      <c r="A2068" t="s">
        <v>730</v>
      </c>
      <c r="B2068" t="s">
        <v>190</v>
      </c>
      <c r="C2068">
        <v>533797</v>
      </c>
      <c r="D2068">
        <v>39739</v>
      </c>
    </row>
    <row r="2069" spans="1:4" x14ac:dyDescent="0.3">
      <c r="A2069" t="s">
        <v>730</v>
      </c>
      <c r="B2069" t="s">
        <v>191</v>
      </c>
      <c r="C2069">
        <v>601729</v>
      </c>
      <c r="D2069">
        <v>43954.8</v>
      </c>
    </row>
    <row r="2070" spans="1:4" x14ac:dyDescent="0.3">
      <c r="A2070" t="s">
        <v>730</v>
      </c>
      <c r="B2070" t="s">
        <v>192</v>
      </c>
      <c r="C2070">
        <v>644291</v>
      </c>
      <c r="D2070">
        <v>45712.4</v>
      </c>
    </row>
    <row r="2071" spans="1:4" x14ac:dyDescent="0.3">
      <c r="A2071" t="s">
        <v>730</v>
      </c>
      <c r="B2071" t="s">
        <v>193</v>
      </c>
      <c r="C2071">
        <v>634589</v>
      </c>
      <c r="D2071">
        <v>43961.4</v>
      </c>
    </row>
    <row r="2072" spans="1:4" x14ac:dyDescent="0.3">
      <c r="A2072" t="s">
        <v>730</v>
      </c>
      <c r="B2072" t="s">
        <v>194</v>
      </c>
      <c r="C2072">
        <v>572351</v>
      </c>
      <c r="D2072">
        <v>39926.6</v>
      </c>
    </row>
    <row r="2073" spans="1:4" x14ac:dyDescent="0.3">
      <c r="A2073" t="s">
        <v>730</v>
      </c>
      <c r="B2073" t="s">
        <v>195</v>
      </c>
      <c r="C2073">
        <v>504809</v>
      </c>
      <c r="D2073">
        <v>36200.400000000001</v>
      </c>
    </row>
    <row r="2074" spans="1:4" x14ac:dyDescent="0.3">
      <c r="A2074" t="s">
        <v>730</v>
      </c>
      <c r="B2074" t="s">
        <v>196</v>
      </c>
      <c r="C2074">
        <v>489111</v>
      </c>
      <c r="D2074">
        <v>34423.5</v>
      </c>
    </row>
    <row r="2075" spans="1:4" x14ac:dyDescent="0.3">
      <c r="A2075" t="s">
        <v>730</v>
      </c>
      <c r="B2075" t="s">
        <v>197</v>
      </c>
      <c r="C2075">
        <v>482673</v>
      </c>
      <c r="D2075">
        <v>33655.199999999997</v>
      </c>
    </row>
    <row r="2076" spans="1:4" x14ac:dyDescent="0.3">
      <c r="A2076" t="s">
        <v>730</v>
      </c>
      <c r="B2076" t="s">
        <v>198</v>
      </c>
      <c r="C2076">
        <v>481967</v>
      </c>
      <c r="D2076">
        <v>33569.699999999997</v>
      </c>
    </row>
    <row r="2077" spans="1:4" x14ac:dyDescent="0.3">
      <c r="A2077" t="s">
        <v>730</v>
      </c>
      <c r="B2077" t="s">
        <v>199</v>
      </c>
      <c r="C2077">
        <v>483526</v>
      </c>
      <c r="D2077">
        <v>19104.400000000001</v>
      </c>
    </row>
    <row r="2078" spans="1:4" x14ac:dyDescent="0.3">
      <c r="A2078" t="s">
        <v>730</v>
      </c>
      <c r="B2078" t="s">
        <v>200</v>
      </c>
      <c r="C2078">
        <v>488895</v>
      </c>
      <c r="D2078">
        <v>12431.7</v>
      </c>
    </row>
    <row r="2079" spans="1:4" x14ac:dyDescent="0.3">
      <c r="A2079" t="s">
        <v>730</v>
      </c>
      <c r="B2079" t="s">
        <v>201</v>
      </c>
      <c r="C2079">
        <v>499085</v>
      </c>
      <c r="D2079">
        <v>10299</v>
      </c>
    </row>
    <row r="2080" spans="1:4" x14ac:dyDescent="0.3">
      <c r="A2080" t="s">
        <v>730</v>
      </c>
      <c r="B2080" t="s">
        <v>202</v>
      </c>
      <c r="C2080">
        <v>512245</v>
      </c>
      <c r="D2080">
        <v>10150.5</v>
      </c>
    </row>
    <row r="2081" spans="1:4" x14ac:dyDescent="0.3">
      <c r="A2081" t="s">
        <v>730</v>
      </c>
      <c r="B2081" t="s">
        <v>203</v>
      </c>
      <c r="C2081">
        <v>523229</v>
      </c>
      <c r="D2081">
        <v>10345.700000000001</v>
      </c>
    </row>
    <row r="2082" spans="1:4" x14ac:dyDescent="0.3">
      <c r="A2082" t="s">
        <v>730</v>
      </c>
      <c r="B2082" t="s">
        <v>204</v>
      </c>
      <c r="C2082">
        <v>529755</v>
      </c>
      <c r="D2082">
        <v>10486.5</v>
      </c>
    </row>
    <row r="2083" spans="1:4" x14ac:dyDescent="0.3">
      <c r="A2083" t="s">
        <v>730</v>
      </c>
      <c r="B2083" t="s">
        <v>205</v>
      </c>
      <c r="C2083">
        <v>532709</v>
      </c>
      <c r="D2083">
        <v>10558.6</v>
      </c>
    </row>
    <row r="2084" spans="1:4" x14ac:dyDescent="0.3">
      <c r="A2084" t="s">
        <v>730</v>
      </c>
      <c r="B2084" t="s">
        <v>206</v>
      </c>
      <c r="C2084">
        <v>533697</v>
      </c>
      <c r="D2084">
        <v>10592</v>
      </c>
    </row>
    <row r="2085" spans="1:4" x14ac:dyDescent="0.3">
      <c r="A2085" t="s">
        <v>730</v>
      </c>
      <c r="B2085" t="s">
        <v>207</v>
      </c>
      <c r="C2085">
        <v>533856</v>
      </c>
      <c r="D2085">
        <v>10603.9</v>
      </c>
    </row>
    <row r="2086" spans="1:4" x14ac:dyDescent="0.3">
      <c r="A2086" t="s">
        <v>730</v>
      </c>
      <c r="B2086" t="s">
        <v>208</v>
      </c>
      <c r="C2086">
        <v>533764</v>
      </c>
      <c r="D2086">
        <v>10604.7</v>
      </c>
    </row>
    <row r="2087" spans="1:4" x14ac:dyDescent="0.3">
      <c r="A2087" t="s">
        <v>730</v>
      </c>
      <c r="B2087" t="s">
        <v>209</v>
      </c>
      <c r="C2087">
        <v>533650</v>
      </c>
      <c r="D2087">
        <v>10601.3</v>
      </c>
    </row>
    <row r="2088" spans="1:4" x14ac:dyDescent="0.3">
      <c r="A2088" t="s">
        <v>730</v>
      </c>
      <c r="B2088" t="s">
        <v>210</v>
      </c>
      <c r="C2088">
        <v>533574</v>
      </c>
      <c r="D2088">
        <v>10597.4</v>
      </c>
    </row>
    <row r="2089" spans="1:4" x14ac:dyDescent="0.3">
      <c r="A2089" t="s">
        <v>730</v>
      </c>
      <c r="B2089" t="s">
        <v>211</v>
      </c>
      <c r="C2089">
        <v>533535</v>
      </c>
      <c r="D2089">
        <v>10594.4</v>
      </c>
    </row>
    <row r="2090" spans="1:4" x14ac:dyDescent="0.3">
      <c r="A2090" t="s">
        <v>730</v>
      </c>
      <c r="B2090" t="s">
        <v>3606</v>
      </c>
      <c r="C2090">
        <v>533520</v>
      </c>
      <c r="D2090">
        <v>10592.6</v>
      </c>
    </row>
    <row r="2091" spans="1:4" x14ac:dyDescent="0.3">
      <c r="A2091" t="s">
        <v>730</v>
      </c>
      <c r="B2091" t="s">
        <v>212</v>
      </c>
      <c r="C2091">
        <v>549111</v>
      </c>
      <c r="D2091">
        <v>56698.3</v>
      </c>
    </row>
    <row r="2092" spans="1:4" x14ac:dyDescent="0.3">
      <c r="A2092" t="s">
        <v>730</v>
      </c>
      <c r="B2092" t="s">
        <v>213</v>
      </c>
      <c r="C2092">
        <v>231538</v>
      </c>
      <c r="D2092">
        <v>53503.8</v>
      </c>
    </row>
    <row r="2093" spans="1:4" x14ac:dyDescent="0.3">
      <c r="A2093" t="s">
        <v>730</v>
      </c>
      <c r="B2093" t="s">
        <v>214</v>
      </c>
      <c r="C2093">
        <v>1364450</v>
      </c>
      <c r="D2093">
        <v>351906</v>
      </c>
    </row>
    <row r="2094" spans="1:4" x14ac:dyDescent="0.3">
      <c r="A2094" t="s">
        <v>730</v>
      </c>
      <c r="B2094" t="s">
        <v>215</v>
      </c>
      <c r="C2094">
        <v>729277</v>
      </c>
      <c r="D2094">
        <v>232092</v>
      </c>
    </row>
    <row r="2095" spans="1:4" x14ac:dyDescent="0.3">
      <c r="A2095" t="s">
        <v>730</v>
      </c>
      <c r="B2095" t="s">
        <v>216</v>
      </c>
      <c r="C2095">
        <v>888721</v>
      </c>
      <c r="D2095">
        <v>143992</v>
      </c>
    </row>
    <row r="2096" spans="1:4" x14ac:dyDescent="0.3">
      <c r="A2096" t="s">
        <v>730</v>
      </c>
      <c r="B2096" t="s">
        <v>217</v>
      </c>
      <c r="C2096">
        <v>195042</v>
      </c>
      <c r="D2096">
        <v>48098</v>
      </c>
    </row>
    <row r="2097" spans="1:4" x14ac:dyDescent="0.3">
      <c r="A2097" t="s">
        <v>730</v>
      </c>
      <c r="B2097" t="s">
        <v>218</v>
      </c>
      <c r="C2097">
        <v>202032</v>
      </c>
      <c r="D2097">
        <v>38031.300000000003</v>
      </c>
    </row>
    <row r="2098" spans="1:4" x14ac:dyDescent="0.3">
      <c r="A2098" t="s">
        <v>730</v>
      </c>
      <c r="B2098" t="s">
        <v>219</v>
      </c>
      <c r="C2098">
        <v>1144600</v>
      </c>
      <c r="D2098">
        <v>133411</v>
      </c>
    </row>
    <row r="2099" spans="1:4" x14ac:dyDescent="0.3">
      <c r="A2099" t="s">
        <v>730</v>
      </c>
      <c r="B2099" t="s">
        <v>220</v>
      </c>
      <c r="C2099">
        <v>265106</v>
      </c>
      <c r="D2099">
        <v>50662.5</v>
      </c>
    </row>
    <row r="2100" spans="1:4" x14ac:dyDescent="0.3">
      <c r="A2100" t="s">
        <v>730</v>
      </c>
      <c r="B2100" t="s">
        <v>221</v>
      </c>
      <c r="C2100">
        <v>1053030</v>
      </c>
      <c r="D2100">
        <v>123139</v>
      </c>
    </row>
    <row r="2101" spans="1:4" x14ac:dyDescent="0.3">
      <c r="A2101" t="s">
        <v>730</v>
      </c>
      <c r="B2101" t="s">
        <v>222</v>
      </c>
      <c r="C2101">
        <v>451745</v>
      </c>
      <c r="D2101">
        <v>60665</v>
      </c>
    </row>
    <row r="2102" spans="1:4" x14ac:dyDescent="0.3">
      <c r="A2102" t="s">
        <v>730</v>
      </c>
      <c r="B2102" t="s">
        <v>223</v>
      </c>
      <c r="C2102">
        <v>244205</v>
      </c>
      <c r="D2102">
        <v>36118.699999999997</v>
      </c>
    </row>
    <row r="2103" spans="1:4" x14ac:dyDescent="0.3">
      <c r="A2103" t="s">
        <v>730</v>
      </c>
      <c r="B2103" t="s">
        <v>224</v>
      </c>
      <c r="C2103">
        <v>76136.600000000006</v>
      </c>
      <c r="D2103">
        <v>18731.099999999999</v>
      </c>
    </row>
    <row r="2104" spans="1:4" x14ac:dyDescent="0.3">
      <c r="A2104" t="s">
        <v>730</v>
      </c>
      <c r="B2104" t="s">
        <v>225</v>
      </c>
      <c r="C2104">
        <v>346202</v>
      </c>
      <c r="D2104">
        <v>45421.2</v>
      </c>
    </row>
    <row r="2105" spans="1:4" x14ac:dyDescent="0.3">
      <c r="A2105" t="s">
        <v>730</v>
      </c>
      <c r="B2105" t="s">
        <v>226</v>
      </c>
      <c r="C2105">
        <v>689815</v>
      </c>
      <c r="D2105">
        <v>79498.399999999994</v>
      </c>
    </row>
    <row r="2106" spans="1:4" x14ac:dyDescent="0.3">
      <c r="A2106" t="s">
        <v>730</v>
      </c>
      <c r="B2106" t="s">
        <v>227</v>
      </c>
      <c r="C2106">
        <v>697012</v>
      </c>
      <c r="D2106">
        <v>82634.899999999994</v>
      </c>
    </row>
    <row r="2107" spans="1:4" x14ac:dyDescent="0.3">
      <c r="A2107" t="s">
        <v>730</v>
      </c>
      <c r="B2107" t="s">
        <v>228</v>
      </c>
      <c r="C2107">
        <v>431590</v>
      </c>
      <c r="D2107">
        <v>59749.1</v>
      </c>
    </row>
    <row r="2108" spans="1:4" x14ac:dyDescent="0.3">
      <c r="A2108" t="s">
        <v>730</v>
      </c>
      <c r="B2108" t="s">
        <v>229</v>
      </c>
      <c r="C2108">
        <v>1124970</v>
      </c>
      <c r="D2108">
        <v>121636</v>
      </c>
    </row>
    <row r="2109" spans="1:4" x14ac:dyDescent="0.3">
      <c r="A2109" t="s">
        <v>730</v>
      </c>
      <c r="B2109" t="s">
        <v>230</v>
      </c>
      <c r="C2109">
        <v>370230</v>
      </c>
      <c r="D2109">
        <v>48831.1</v>
      </c>
    </row>
    <row r="2110" spans="1:4" x14ac:dyDescent="0.3">
      <c r="A2110" t="s">
        <v>730</v>
      </c>
      <c r="B2110" t="s">
        <v>231</v>
      </c>
      <c r="C2110">
        <v>341069</v>
      </c>
      <c r="D2110">
        <v>43072</v>
      </c>
    </row>
    <row r="2111" spans="1:4" x14ac:dyDescent="0.3">
      <c r="A2111" t="s">
        <v>730</v>
      </c>
      <c r="B2111" t="s">
        <v>232</v>
      </c>
      <c r="C2111">
        <v>286474</v>
      </c>
      <c r="D2111">
        <v>39081.699999999997</v>
      </c>
    </row>
    <row r="2112" spans="1:4" x14ac:dyDescent="0.3">
      <c r="A2112" t="s">
        <v>730</v>
      </c>
      <c r="B2112" t="s">
        <v>233</v>
      </c>
      <c r="C2112">
        <v>948772</v>
      </c>
      <c r="D2112">
        <v>104501</v>
      </c>
    </row>
    <row r="2113" spans="1:4" x14ac:dyDescent="0.3">
      <c r="A2113" t="s">
        <v>730</v>
      </c>
      <c r="B2113" t="s">
        <v>234</v>
      </c>
      <c r="C2113">
        <v>355894</v>
      </c>
      <c r="D2113">
        <v>46547.5</v>
      </c>
    </row>
    <row r="2114" spans="1:4" x14ac:dyDescent="0.3">
      <c r="A2114" t="s">
        <v>730</v>
      </c>
      <c r="B2114" t="s">
        <v>235</v>
      </c>
      <c r="C2114">
        <v>293003</v>
      </c>
      <c r="D2114">
        <v>38734.699999999997</v>
      </c>
    </row>
    <row r="2115" spans="1:4" x14ac:dyDescent="0.3">
      <c r="A2115" t="s">
        <v>730</v>
      </c>
      <c r="B2115" t="s">
        <v>236</v>
      </c>
      <c r="C2115">
        <v>747100</v>
      </c>
      <c r="D2115">
        <v>80557.8</v>
      </c>
    </row>
    <row r="2116" spans="1:4" x14ac:dyDescent="0.3">
      <c r="A2116" t="s">
        <v>730</v>
      </c>
      <c r="B2116" t="s">
        <v>237</v>
      </c>
      <c r="C2116">
        <v>584610</v>
      </c>
      <c r="D2116">
        <v>63900.800000000003</v>
      </c>
    </row>
    <row r="2117" spans="1:4" x14ac:dyDescent="0.3">
      <c r="A2117" t="s">
        <v>730</v>
      </c>
      <c r="B2117" t="s">
        <v>238</v>
      </c>
      <c r="C2117">
        <v>232351</v>
      </c>
      <c r="D2117">
        <v>33903.599999999999</v>
      </c>
    </row>
    <row r="2118" spans="1:4" x14ac:dyDescent="0.3">
      <c r="A2118" t="s">
        <v>730</v>
      </c>
      <c r="B2118" t="s">
        <v>239</v>
      </c>
      <c r="C2118">
        <v>466315</v>
      </c>
      <c r="D2118">
        <v>52981.9</v>
      </c>
    </row>
    <row r="2119" spans="1:4" x14ac:dyDescent="0.3">
      <c r="A2119" t="s">
        <v>730</v>
      </c>
      <c r="B2119" t="s">
        <v>240</v>
      </c>
      <c r="C2119">
        <v>383829</v>
      </c>
      <c r="D2119">
        <v>45137</v>
      </c>
    </row>
    <row r="2120" spans="1:4" x14ac:dyDescent="0.3">
      <c r="A2120" t="s">
        <v>730</v>
      </c>
      <c r="B2120" t="s">
        <v>241</v>
      </c>
      <c r="C2120">
        <v>269872</v>
      </c>
      <c r="D2120">
        <v>34883</v>
      </c>
    </row>
    <row r="2121" spans="1:4" x14ac:dyDescent="0.3">
      <c r="A2121" t="s">
        <v>730</v>
      </c>
      <c r="B2121" t="s">
        <v>242</v>
      </c>
      <c r="C2121">
        <v>361142</v>
      </c>
      <c r="D2121">
        <v>43804.4</v>
      </c>
    </row>
    <row r="2122" spans="1:4" x14ac:dyDescent="0.3">
      <c r="A2122" t="s">
        <v>730</v>
      </c>
      <c r="B2122" t="s">
        <v>243</v>
      </c>
      <c r="C2122">
        <v>901488</v>
      </c>
      <c r="D2122">
        <v>90961.8</v>
      </c>
    </row>
    <row r="2123" spans="1:4" x14ac:dyDescent="0.3">
      <c r="A2123" t="s">
        <v>730</v>
      </c>
      <c r="B2123" t="s">
        <v>244</v>
      </c>
      <c r="C2123">
        <v>335836</v>
      </c>
      <c r="D2123">
        <v>43559.6</v>
      </c>
    </row>
    <row r="2124" spans="1:4" x14ac:dyDescent="0.3">
      <c r="A2124" t="s">
        <v>730</v>
      </c>
      <c r="B2124" t="s">
        <v>245</v>
      </c>
      <c r="C2124">
        <v>1201660</v>
      </c>
      <c r="D2124">
        <v>118374</v>
      </c>
    </row>
    <row r="2125" spans="1:4" x14ac:dyDescent="0.3">
      <c r="A2125" t="s">
        <v>730</v>
      </c>
      <c r="B2125" t="s">
        <v>246</v>
      </c>
      <c r="C2125">
        <v>186481</v>
      </c>
      <c r="D2125">
        <v>33683.5</v>
      </c>
    </row>
    <row r="2126" spans="1:4" x14ac:dyDescent="0.3">
      <c r="A2126" t="s">
        <v>730</v>
      </c>
      <c r="B2126" t="s">
        <v>247</v>
      </c>
      <c r="C2126">
        <v>749059</v>
      </c>
      <c r="D2126">
        <v>79306.600000000006</v>
      </c>
    </row>
    <row r="2127" spans="1:4" x14ac:dyDescent="0.3">
      <c r="A2127" t="s">
        <v>730</v>
      </c>
      <c r="B2127" t="s">
        <v>248</v>
      </c>
      <c r="C2127">
        <v>1013730</v>
      </c>
      <c r="D2127">
        <v>107013</v>
      </c>
    </row>
    <row r="2128" spans="1:4" x14ac:dyDescent="0.3">
      <c r="A2128" t="s">
        <v>730</v>
      </c>
      <c r="B2128" t="s">
        <v>249</v>
      </c>
      <c r="C2128">
        <v>510834</v>
      </c>
      <c r="D2128">
        <v>67278.2</v>
      </c>
    </row>
    <row r="2129" spans="1:4" x14ac:dyDescent="0.3">
      <c r="A2129" t="s">
        <v>730</v>
      </c>
      <c r="B2129" t="s">
        <v>250</v>
      </c>
      <c r="C2129">
        <v>1240530</v>
      </c>
      <c r="D2129">
        <v>137485</v>
      </c>
    </row>
    <row r="2130" spans="1:4" x14ac:dyDescent="0.3">
      <c r="A2130" t="s">
        <v>730</v>
      </c>
      <c r="B2130" t="s">
        <v>251</v>
      </c>
      <c r="C2130">
        <v>208658</v>
      </c>
      <c r="D2130">
        <v>34980.9</v>
      </c>
    </row>
    <row r="2131" spans="1:4" x14ac:dyDescent="0.3">
      <c r="A2131" t="s">
        <v>730</v>
      </c>
      <c r="B2131" t="s">
        <v>252</v>
      </c>
      <c r="C2131">
        <v>334855</v>
      </c>
      <c r="D2131">
        <v>41797.800000000003</v>
      </c>
    </row>
    <row r="2132" spans="1:4" x14ac:dyDescent="0.3">
      <c r="A2132" t="s">
        <v>730</v>
      </c>
      <c r="B2132" t="s">
        <v>253</v>
      </c>
      <c r="C2132">
        <v>242048</v>
      </c>
      <c r="D2132">
        <v>35170.199999999997</v>
      </c>
    </row>
    <row r="2133" spans="1:4" x14ac:dyDescent="0.3">
      <c r="A2133" t="s">
        <v>730</v>
      </c>
      <c r="B2133" t="s">
        <v>254</v>
      </c>
      <c r="C2133">
        <v>188867</v>
      </c>
      <c r="D2133">
        <v>36746.199999999997</v>
      </c>
    </row>
    <row r="2134" spans="1:4" x14ac:dyDescent="0.3">
      <c r="A2134" t="s">
        <v>730</v>
      </c>
      <c r="B2134" t="s">
        <v>255</v>
      </c>
      <c r="C2134">
        <v>855453</v>
      </c>
      <c r="D2134">
        <v>95035.8</v>
      </c>
    </row>
    <row r="2135" spans="1:4" x14ac:dyDescent="0.3">
      <c r="A2135" t="s">
        <v>730</v>
      </c>
      <c r="B2135" t="s">
        <v>256</v>
      </c>
      <c r="C2135">
        <v>264775</v>
      </c>
      <c r="D2135">
        <v>43366.5</v>
      </c>
    </row>
    <row r="2136" spans="1:4" x14ac:dyDescent="0.3">
      <c r="A2136" t="s">
        <v>730</v>
      </c>
      <c r="B2136" t="s">
        <v>257</v>
      </c>
      <c r="C2136">
        <v>325816</v>
      </c>
      <c r="D2136">
        <v>45021.5</v>
      </c>
    </row>
    <row r="2137" spans="1:4" x14ac:dyDescent="0.3">
      <c r="A2137" t="s">
        <v>730</v>
      </c>
      <c r="B2137" t="s">
        <v>258</v>
      </c>
      <c r="C2137">
        <v>549111</v>
      </c>
      <c r="D2137">
        <v>56698.3</v>
      </c>
    </row>
    <row r="2138" spans="1:4" x14ac:dyDescent="0.3">
      <c r="A2138" t="s">
        <v>730</v>
      </c>
      <c r="B2138" t="s">
        <v>259</v>
      </c>
      <c r="C2138">
        <v>549111</v>
      </c>
      <c r="D2138">
        <v>56698.3</v>
      </c>
    </row>
    <row r="2139" spans="1:4" x14ac:dyDescent="0.3">
      <c r="A2139" t="s">
        <v>730</v>
      </c>
      <c r="B2139" t="s">
        <v>260</v>
      </c>
      <c r="C2139">
        <v>549111</v>
      </c>
      <c r="D2139">
        <v>56698.3</v>
      </c>
    </row>
    <row r="2140" spans="1:4" x14ac:dyDescent="0.3">
      <c r="A2140" t="s">
        <v>730</v>
      </c>
      <c r="B2140" t="s">
        <v>261</v>
      </c>
      <c r="C2140">
        <v>549111</v>
      </c>
      <c r="D2140">
        <v>56698.3</v>
      </c>
    </row>
    <row r="2141" spans="1:4" x14ac:dyDescent="0.3">
      <c r="A2141" t="s">
        <v>730</v>
      </c>
      <c r="B2141" t="s">
        <v>262</v>
      </c>
      <c r="C2141">
        <v>549111</v>
      </c>
      <c r="D2141">
        <v>56698.3</v>
      </c>
    </row>
    <row r="2142" spans="1:4" x14ac:dyDescent="0.3">
      <c r="A2142" t="s">
        <v>730</v>
      </c>
      <c r="B2142" t="s">
        <v>263</v>
      </c>
      <c r="C2142">
        <v>549111</v>
      </c>
      <c r="D2142">
        <v>56698.3</v>
      </c>
    </row>
    <row r="2143" spans="1:4" x14ac:dyDescent="0.3">
      <c r="A2143" t="s">
        <v>730</v>
      </c>
      <c r="B2143" t="s">
        <v>264</v>
      </c>
      <c r="C2143">
        <v>549111</v>
      </c>
      <c r="D2143">
        <v>56698.3</v>
      </c>
    </row>
    <row r="2144" spans="1:4" x14ac:dyDescent="0.3">
      <c r="A2144" t="s">
        <v>730</v>
      </c>
      <c r="B2144" t="s">
        <v>265</v>
      </c>
      <c r="C2144">
        <v>549111</v>
      </c>
      <c r="D2144">
        <v>56698.3</v>
      </c>
    </row>
    <row r="2145" spans="1:4" x14ac:dyDescent="0.3">
      <c r="A2145" t="s">
        <v>730</v>
      </c>
      <c r="B2145" t="s">
        <v>266</v>
      </c>
      <c r="C2145">
        <v>549111</v>
      </c>
      <c r="D2145">
        <v>56698.3</v>
      </c>
    </row>
    <row r="2146" spans="1:4" x14ac:dyDescent="0.3">
      <c r="A2146" t="s">
        <v>730</v>
      </c>
      <c r="B2146" t="s">
        <v>267</v>
      </c>
      <c r="C2146">
        <v>549111</v>
      </c>
      <c r="D2146">
        <v>56698.3</v>
      </c>
    </row>
    <row r="2147" spans="1:4" x14ac:dyDescent="0.3">
      <c r="A2147" t="s">
        <v>730</v>
      </c>
      <c r="B2147" t="s">
        <v>268</v>
      </c>
      <c r="C2147">
        <v>549111</v>
      </c>
      <c r="D2147">
        <v>56698.3</v>
      </c>
    </row>
    <row r="2148" spans="1:4" x14ac:dyDescent="0.3">
      <c r="A2148" t="s">
        <v>730</v>
      </c>
      <c r="B2148" t="s">
        <v>269</v>
      </c>
      <c r="C2148">
        <v>549111</v>
      </c>
      <c r="D2148">
        <v>56698.3</v>
      </c>
    </row>
    <row r="2149" spans="1:4" x14ac:dyDescent="0.3">
      <c r="A2149" t="s">
        <v>730</v>
      </c>
      <c r="B2149" t="s">
        <v>270</v>
      </c>
      <c r="C2149">
        <v>549111</v>
      </c>
      <c r="D2149">
        <v>56698.3</v>
      </c>
    </row>
    <row r="2150" spans="1:4" x14ac:dyDescent="0.3">
      <c r="A2150" t="s">
        <v>730</v>
      </c>
      <c r="B2150" t="s">
        <v>271</v>
      </c>
      <c r="C2150">
        <v>549111</v>
      </c>
      <c r="D2150">
        <v>56698.3</v>
      </c>
    </row>
    <row r="2151" spans="1:4" x14ac:dyDescent="0.3">
      <c r="A2151" t="s">
        <v>730</v>
      </c>
      <c r="B2151" t="s">
        <v>272</v>
      </c>
      <c r="C2151">
        <v>549111</v>
      </c>
      <c r="D2151">
        <v>56698.3</v>
      </c>
    </row>
    <row r="2152" spans="1:4" x14ac:dyDescent="0.3">
      <c r="A2152" t="s">
        <v>730</v>
      </c>
      <c r="B2152" t="s">
        <v>273</v>
      </c>
      <c r="C2152">
        <v>549111</v>
      </c>
      <c r="D2152">
        <v>56698.3</v>
      </c>
    </row>
    <row r="2153" spans="1:4" x14ac:dyDescent="0.3">
      <c r="A2153" t="s">
        <v>730</v>
      </c>
      <c r="B2153" t="s">
        <v>274</v>
      </c>
      <c r="C2153">
        <v>549111</v>
      </c>
      <c r="D2153">
        <v>56698.3</v>
      </c>
    </row>
    <row r="2154" spans="1:4" x14ac:dyDescent="0.3">
      <c r="A2154" t="s">
        <v>730</v>
      </c>
      <c r="B2154" t="s">
        <v>3607</v>
      </c>
      <c r="C2154">
        <v>549111</v>
      </c>
      <c r="D2154">
        <v>56698.3</v>
      </c>
    </row>
    <row r="2155" spans="1:4" x14ac:dyDescent="0.3">
      <c r="A2155" t="s">
        <v>730</v>
      </c>
      <c r="B2155" t="s">
        <v>275</v>
      </c>
      <c r="C2155">
        <v>0.41600100000000001</v>
      </c>
      <c r="D2155">
        <v>7.2745299999999999E-2</v>
      </c>
    </row>
    <row r="2156" spans="1:4" x14ac:dyDescent="0.3">
      <c r="A2156" t="s">
        <v>730</v>
      </c>
      <c r="B2156" t="s">
        <v>276</v>
      </c>
      <c r="C2156">
        <v>0.465111</v>
      </c>
      <c r="D2156">
        <v>7.0479100000000003E-2</v>
      </c>
    </row>
    <row r="2157" spans="1:4" x14ac:dyDescent="0.3">
      <c r="A2157" t="s">
        <v>730</v>
      </c>
      <c r="B2157" t="s">
        <v>277</v>
      </c>
      <c r="C2157">
        <v>0.36951000000000001</v>
      </c>
      <c r="D2157">
        <v>6.0869600000000003E-2</v>
      </c>
    </row>
    <row r="2158" spans="1:4" x14ac:dyDescent="0.3">
      <c r="A2158" t="s">
        <v>730</v>
      </c>
      <c r="B2158" t="s">
        <v>278</v>
      </c>
      <c r="C2158">
        <v>0.29608699999999999</v>
      </c>
      <c r="D2158">
        <v>4.4872599999999999E-2</v>
      </c>
    </row>
    <row r="2159" spans="1:4" x14ac:dyDescent="0.3">
      <c r="A2159" t="s">
        <v>730</v>
      </c>
      <c r="B2159" t="s">
        <v>279</v>
      </c>
      <c r="C2159">
        <v>0.30766100000000002</v>
      </c>
      <c r="D2159">
        <v>3.7956200000000002E-2</v>
      </c>
    </row>
    <row r="2160" spans="1:4" x14ac:dyDescent="0.3">
      <c r="A2160" t="s">
        <v>730</v>
      </c>
      <c r="B2160" t="s">
        <v>280</v>
      </c>
      <c r="C2160">
        <v>0.25690600000000002</v>
      </c>
      <c r="D2160">
        <v>2.91434E-2</v>
      </c>
    </row>
    <row r="2161" spans="1:4" x14ac:dyDescent="0.3">
      <c r="A2161" t="s">
        <v>730</v>
      </c>
      <c r="B2161" t="s">
        <v>281</v>
      </c>
      <c r="C2161">
        <v>0.308394</v>
      </c>
      <c r="D2161">
        <v>2.90786E-2</v>
      </c>
    </row>
    <row r="2162" spans="1:4" x14ac:dyDescent="0.3">
      <c r="A2162" t="s">
        <v>730</v>
      </c>
      <c r="B2162" t="s">
        <v>282</v>
      </c>
      <c r="C2162">
        <v>0.37627100000000002</v>
      </c>
      <c r="D2162">
        <v>2.9846999999999999E-2</v>
      </c>
    </row>
    <row r="2163" spans="1:4" x14ac:dyDescent="0.3">
      <c r="A2163" t="s">
        <v>730</v>
      </c>
      <c r="B2163" t="s">
        <v>283</v>
      </c>
      <c r="C2163">
        <v>0.42449700000000001</v>
      </c>
      <c r="D2163">
        <v>3.032E-2</v>
      </c>
    </row>
    <row r="2164" spans="1:4" x14ac:dyDescent="0.3">
      <c r="A2164" t="s">
        <v>730</v>
      </c>
      <c r="B2164" t="s">
        <v>284</v>
      </c>
      <c r="C2164">
        <v>0.420207</v>
      </c>
      <c r="D2164">
        <v>2.98532E-2</v>
      </c>
    </row>
    <row r="2165" spans="1:4" x14ac:dyDescent="0.3">
      <c r="A2165" t="s">
        <v>730</v>
      </c>
      <c r="B2165" t="s">
        <v>285</v>
      </c>
      <c r="C2165">
        <v>0.43228899999999998</v>
      </c>
      <c r="D2165">
        <v>2.74475E-2</v>
      </c>
    </row>
    <row r="2166" spans="1:4" x14ac:dyDescent="0.3">
      <c r="A2166" t="s">
        <v>730</v>
      </c>
      <c r="B2166" t="s">
        <v>286</v>
      </c>
      <c r="C2166">
        <v>0.52154199999999995</v>
      </c>
      <c r="D2166">
        <v>2.8135899999999998E-2</v>
      </c>
    </row>
    <row r="2167" spans="1:4" x14ac:dyDescent="0.3">
      <c r="A2167" t="s">
        <v>730</v>
      </c>
      <c r="B2167" t="s">
        <v>287</v>
      </c>
      <c r="C2167">
        <v>0.493641</v>
      </c>
      <c r="D2167">
        <v>2.7820299999999999E-2</v>
      </c>
    </row>
    <row r="2168" spans="1:4" x14ac:dyDescent="0.3">
      <c r="A2168" t="s">
        <v>730</v>
      </c>
      <c r="B2168" t="s">
        <v>288</v>
      </c>
      <c r="C2168">
        <v>0.50045799999999996</v>
      </c>
      <c r="D2168">
        <v>2.7863800000000001E-2</v>
      </c>
    </row>
    <row r="2169" spans="1:4" x14ac:dyDescent="0.3">
      <c r="A2169" t="s">
        <v>730</v>
      </c>
      <c r="B2169" t="s">
        <v>289</v>
      </c>
      <c r="C2169">
        <v>0.61466500000000002</v>
      </c>
      <c r="D2169">
        <v>2.6997799999999999E-2</v>
      </c>
    </row>
    <row r="2170" spans="1:4" x14ac:dyDescent="0.3">
      <c r="A2170" t="s">
        <v>730</v>
      </c>
      <c r="B2170" t="s">
        <v>290</v>
      </c>
      <c r="C2170">
        <v>0.62355000000000005</v>
      </c>
      <c r="D2170">
        <v>2.87742E-2</v>
      </c>
    </row>
    <row r="2171" spans="1:4" x14ac:dyDescent="0.3">
      <c r="A2171" t="s">
        <v>730</v>
      </c>
      <c r="B2171" t="s">
        <v>291</v>
      </c>
      <c r="C2171">
        <v>0.57533199999999995</v>
      </c>
      <c r="D2171">
        <v>2.87082E-2</v>
      </c>
    </row>
    <row r="2172" spans="1:4" x14ac:dyDescent="0.3">
      <c r="A2172" t="s">
        <v>730</v>
      </c>
      <c r="B2172" t="s">
        <v>292</v>
      </c>
      <c r="C2172">
        <v>0.61814599999999997</v>
      </c>
      <c r="D2172">
        <v>2.7251000000000001E-2</v>
      </c>
    </row>
    <row r="2173" spans="1:4" x14ac:dyDescent="0.3">
      <c r="A2173" t="s">
        <v>730</v>
      </c>
      <c r="B2173" t="s">
        <v>293</v>
      </c>
      <c r="C2173">
        <v>0.67467900000000003</v>
      </c>
      <c r="D2173">
        <v>2.6372900000000001E-2</v>
      </c>
    </row>
    <row r="2174" spans="1:4" x14ac:dyDescent="0.3">
      <c r="A2174" t="s">
        <v>730</v>
      </c>
      <c r="B2174" t="s">
        <v>294</v>
      </c>
      <c r="C2174">
        <v>0.63550099999999998</v>
      </c>
      <c r="D2174">
        <v>2.7821200000000001E-2</v>
      </c>
    </row>
    <row r="2175" spans="1:4" x14ac:dyDescent="0.3">
      <c r="A2175" t="s">
        <v>730</v>
      </c>
      <c r="B2175" t="s">
        <v>295</v>
      </c>
      <c r="C2175">
        <v>0.66725299999999999</v>
      </c>
      <c r="D2175">
        <v>2.7776599999999999E-2</v>
      </c>
    </row>
    <row r="2176" spans="1:4" x14ac:dyDescent="0.3">
      <c r="A2176" t="s">
        <v>730</v>
      </c>
      <c r="B2176" t="s">
        <v>296</v>
      </c>
      <c r="C2176">
        <v>0.58348900000000004</v>
      </c>
      <c r="D2176">
        <v>3.0481500000000002E-2</v>
      </c>
    </row>
    <row r="2177" spans="1:4" x14ac:dyDescent="0.3">
      <c r="A2177" t="s">
        <v>730</v>
      </c>
      <c r="B2177" t="s">
        <v>297</v>
      </c>
      <c r="C2177">
        <v>0.57918999999999998</v>
      </c>
      <c r="D2177">
        <v>3.0620499999999998E-2</v>
      </c>
    </row>
    <row r="2178" spans="1:4" x14ac:dyDescent="0.3">
      <c r="A2178" t="s">
        <v>730</v>
      </c>
      <c r="B2178" t="s">
        <v>298</v>
      </c>
      <c r="C2178">
        <v>0.59100299999999995</v>
      </c>
      <c r="D2178">
        <v>2.9933399999999999E-2</v>
      </c>
    </row>
    <row r="2179" spans="1:4" x14ac:dyDescent="0.3">
      <c r="A2179" t="s">
        <v>730</v>
      </c>
      <c r="B2179" t="s">
        <v>299</v>
      </c>
      <c r="C2179">
        <v>0.558423</v>
      </c>
      <c r="D2179">
        <v>2.9270999999999998E-2</v>
      </c>
    </row>
    <row r="2180" spans="1:4" x14ac:dyDescent="0.3">
      <c r="A2180" t="s">
        <v>730</v>
      </c>
      <c r="B2180" t="s">
        <v>300</v>
      </c>
      <c r="C2180">
        <v>0.60719400000000001</v>
      </c>
      <c r="D2180">
        <v>2.8482400000000001E-2</v>
      </c>
    </row>
    <row r="2181" spans="1:4" x14ac:dyDescent="0.3">
      <c r="A2181" t="s">
        <v>730</v>
      </c>
      <c r="B2181" t="s">
        <v>301</v>
      </c>
      <c r="C2181">
        <v>0.61451800000000001</v>
      </c>
      <c r="D2181">
        <v>2.8148400000000001E-2</v>
      </c>
    </row>
    <row r="2182" spans="1:4" x14ac:dyDescent="0.3">
      <c r="A2182" t="s">
        <v>730</v>
      </c>
      <c r="B2182" t="s">
        <v>302</v>
      </c>
      <c r="C2182">
        <v>0.62395</v>
      </c>
      <c r="D2182">
        <v>2.7492900000000001E-2</v>
      </c>
    </row>
    <row r="2183" spans="1:4" x14ac:dyDescent="0.3">
      <c r="A2183" t="s">
        <v>730</v>
      </c>
      <c r="B2183" t="s">
        <v>303</v>
      </c>
      <c r="C2183">
        <v>0.62726700000000002</v>
      </c>
      <c r="D2183">
        <v>2.7545099999999999E-2</v>
      </c>
    </row>
    <row r="2184" spans="1:4" x14ac:dyDescent="0.3">
      <c r="A2184" t="s">
        <v>730</v>
      </c>
      <c r="B2184" t="s">
        <v>304</v>
      </c>
      <c r="C2184">
        <v>0.62966200000000005</v>
      </c>
      <c r="D2184">
        <v>2.8041199999999999E-2</v>
      </c>
    </row>
    <row r="2185" spans="1:4" x14ac:dyDescent="0.3">
      <c r="A2185" t="s">
        <v>730</v>
      </c>
      <c r="B2185" t="s">
        <v>305</v>
      </c>
      <c r="C2185">
        <v>0.61294499999999996</v>
      </c>
      <c r="D2185">
        <v>2.8755200000000002E-2</v>
      </c>
    </row>
    <row r="2186" spans="1:4" x14ac:dyDescent="0.3">
      <c r="A2186" t="s">
        <v>730</v>
      </c>
      <c r="B2186" t="s">
        <v>306</v>
      </c>
      <c r="C2186">
        <v>0.63885999999999998</v>
      </c>
      <c r="D2186">
        <v>2.8466999999999999E-2</v>
      </c>
    </row>
    <row r="2187" spans="1:4" x14ac:dyDescent="0.3">
      <c r="A2187" t="s">
        <v>730</v>
      </c>
      <c r="B2187" t="s">
        <v>307</v>
      </c>
      <c r="C2187">
        <v>0.66398000000000001</v>
      </c>
      <c r="D2187">
        <v>2.7919099999999999E-2</v>
      </c>
    </row>
    <row r="2188" spans="1:4" x14ac:dyDescent="0.3">
      <c r="A2188" t="s">
        <v>730</v>
      </c>
      <c r="B2188" t="s">
        <v>308</v>
      </c>
      <c r="C2188">
        <v>0.63658000000000003</v>
      </c>
      <c r="D2188">
        <v>2.8318599999999999E-2</v>
      </c>
    </row>
    <row r="2189" spans="1:4" x14ac:dyDescent="0.3">
      <c r="A2189" t="s">
        <v>730</v>
      </c>
      <c r="B2189" t="s">
        <v>309</v>
      </c>
      <c r="C2189">
        <v>0.69808899999999996</v>
      </c>
      <c r="D2189">
        <v>2.57843E-2</v>
      </c>
    </row>
    <row r="2190" spans="1:4" x14ac:dyDescent="0.3">
      <c r="A2190" t="s">
        <v>730</v>
      </c>
      <c r="B2190" t="s">
        <v>310</v>
      </c>
      <c r="C2190">
        <v>0.69834200000000002</v>
      </c>
      <c r="D2190">
        <v>2.5715999999999999E-2</v>
      </c>
    </row>
    <row r="2191" spans="1:4" x14ac:dyDescent="0.3">
      <c r="A2191" t="s">
        <v>730</v>
      </c>
      <c r="B2191" t="s">
        <v>311</v>
      </c>
      <c r="C2191">
        <v>0.69998000000000005</v>
      </c>
      <c r="D2191">
        <v>2.6128700000000001E-2</v>
      </c>
    </row>
    <row r="2192" spans="1:4" x14ac:dyDescent="0.3">
      <c r="A2192" t="s">
        <v>730</v>
      </c>
      <c r="B2192" t="s">
        <v>312</v>
      </c>
      <c r="C2192">
        <v>0.70261899999999999</v>
      </c>
      <c r="D2192">
        <v>2.6665100000000001E-2</v>
      </c>
    </row>
    <row r="2193" spans="1:4" x14ac:dyDescent="0.3">
      <c r="A2193" t="s">
        <v>730</v>
      </c>
      <c r="B2193" t="s">
        <v>313</v>
      </c>
      <c r="C2193">
        <v>0.68016200000000004</v>
      </c>
      <c r="D2193">
        <v>2.7463000000000001E-2</v>
      </c>
    </row>
    <row r="2194" spans="1:4" x14ac:dyDescent="0.3">
      <c r="A2194" t="s">
        <v>730</v>
      </c>
      <c r="B2194" t="s">
        <v>314</v>
      </c>
      <c r="C2194">
        <v>0.66294500000000001</v>
      </c>
      <c r="D2194">
        <v>2.8010199999999999E-2</v>
      </c>
    </row>
    <row r="2195" spans="1:4" x14ac:dyDescent="0.3">
      <c r="A2195" t="s">
        <v>730</v>
      </c>
      <c r="B2195" t="s">
        <v>315</v>
      </c>
      <c r="C2195">
        <v>0.61544500000000002</v>
      </c>
      <c r="D2195">
        <v>2.9169299999999999E-2</v>
      </c>
    </row>
    <row r="2196" spans="1:4" x14ac:dyDescent="0.3">
      <c r="A2196" t="s">
        <v>730</v>
      </c>
      <c r="B2196" t="s">
        <v>316</v>
      </c>
      <c r="C2196">
        <v>0.56041399999999997</v>
      </c>
      <c r="D2196">
        <v>2.9636900000000001E-2</v>
      </c>
    </row>
    <row r="2197" spans="1:4" x14ac:dyDescent="0.3">
      <c r="A2197" t="s">
        <v>730</v>
      </c>
      <c r="B2197" t="s">
        <v>317</v>
      </c>
      <c r="C2197">
        <v>0.54963399999999996</v>
      </c>
      <c r="D2197">
        <v>2.9521200000000001E-2</v>
      </c>
    </row>
    <row r="2198" spans="1:4" x14ac:dyDescent="0.3">
      <c r="A2198" t="s">
        <v>730</v>
      </c>
      <c r="B2198" t="s">
        <v>10</v>
      </c>
      <c r="C2198">
        <v>0.56173099999999998</v>
      </c>
      <c r="D2198">
        <v>2.9713E-2</v>
      </c>
    </row>
    <row r="2199" spans="1:4" x14ac:dyDescent="0.3">
      <c r="A2199" t="s">
        <v>730</v>
      </c>
      <c r="B2199" t="s">
        <v>318</v>
      </c>
      <c r="C2199">
        <v>0.51229800000000003</v>
      </c>
      <c r="D2199">
        <v>2.9671599999999999E-2</v>
      </c>
    </row>
    <row r="2200" spans="1:4" x14ac:dyDescent="0.3">
      <c r="A2200" t="s">
        <v>730</v>
      </c>
      <c r="B2200" t="s">
        <v>319</v>
      </c>
      <c r="C2200">
        <v>0.57379899999999995</v>
      </c>
      <c r="D2200">
        <v>2.8943199999999999E-2</v>
      </c>
    </row>
    <row r="2201" spans="1:4" x14ac:dyDescent="0.3">
      <c r="A2201" t="s">
        <v>730</v>
      </c>
      <c r="B2201" t="s">
        <v>320</v>
      </c>
      <c r="C2201">
        <v>0.56242899999999996</v>
      </c>
      <c r="D2201">
        <v>2.8692100000000002E-2</v>
      </c>
    </row>
    <row r="2202" spans="1:4" x14ac:dyDescent="0.3">
      <c r="A2202" t="s">
        <v>730</v>
      </c>
      <c r="B2202" t="s">
        <v>321</v>
      </c>
      <c r="C2202">
        <v>0.57316</v>
      </c>
      <c r="D2202">
        <v>2.05931E-2</v>
      </c>
    </row>
    <row r="2203" spans="1:4" x14ac:dyDescent="0.3">
      <c r="A2203" t="s">
        <v>730</v>
      </c>
      <c r="B2203" t="s">
        <v>322</v>
      </c>
      <c r="C2203">
        <v>0.57119600000000004</v>
      </c>
      <c r="D2203">
        <v>1.13431E-2</v>
      </c>
    </row>
    <row r="2204" spans="1:4" x14ac:dyDescent="0.3">
      <c r="A2204" t="s">
        <v>730</v>
      </c>
      <c r="B2204" t="s">
        <v>323</v>
      </c>
      <c r="C2204">
        <v>0.572716</v>
      </c>
      <c r="D2204">
        <v>6.5768800000000002E-3</v>
      </c>
    </row>
    <row r="2205" spans="1:4" x14ac:dyDescent="0.3">
      <c r="A2205" t="s">
        <v>730</v>
      </c>
      <c r="B2205" t="s">
        <v>324</v>
      </c>
      <c r="C2205">
        <v>0.57975900000000002</v>
      </c>
      <c r="D2205">
        <v>4.1653100000000002E-3</v>
      </c>
    </row>
    <row r="2206" spans="1:4" x14ac:dyDescent="0.3">
      <c r="A2206" t="s">
        <v>730</v>
      </c>
      <c r="B2206" t="s">
        <v>325</v>
      </c>
      <c r="C2206">
        <v>0.58892500000000003</v>
      </c>
      <c r="D2206">
        <v>3.1143299999999998E-3</v>
      </c>
    </row>
    <row r="2207" spans="1:4" x14ac:dyDescent="0.3">
      <c r="A2207" t="s">
        <v>730</v>
      </c>
      <c r="B2207" t="s">
        <v>326</v>
      </c>
      <c r="C2207">
        <v>0.59631800000000001</v>
      </c>
      <c r="D2207">
        <v>2.7634700000000001E-3</v>
      </c>
    </row>
    <row r="2208" spans="1:4" x14ac:dyDescent="0.3">
      <c r="A2208" t="s">
        <v>730</v>
      </c>
      <c r="B2208" t="s">
        <v>327</v>
      </c>
      <c r="C2208">
        <v>0.60004800000000003</v>
      </c>
      <c r="D2208">
        <v>2.6929699999999998E-3</v>
      </c>
    </row>
    <row r="2209" spans="1:4" x14ac:dyDescent="0.3">
      <c r="A2209" t="s">
        <v>730</v>
      </c>
      <c r="B2209" t="s">
        <v>328</v>
      </c>
      <c r="C2209">
        <v>0.60140099999999996</v>
      </c>
      <c r="D2209">
        <v>2.6789100000000001E-3</v>
      </c>
    </row>
    <row r="2210" spans="1:4" x14ac:dyDescent="0.3">
      <c r="A2210" t="s">
        <v>730</v>
      </c>
      <c r="B2210" t="s">
        <v>329</v>
      </c>
      <c r="C2210">
        <v>0.60166600000000003</v>
      </c>
      <c r="D2210">
        <v>2.6673500000000002E-3</v>
      </c>
    </row>
    <row r="2211" spans="1:4" x14ac:dyDescent="0.3">
      <c r="A2211" t="s">
        <v>730</v>
      </c>
      <c r="B2211" t="s">
        <v>330</v>
      </c>
      <c r="C2211">
        <v>0.60137200000000002</v>
      </c>
      <c r="D2211">
        <v>2.65585E-3</v>
      </c>
    </row>
    <row r="2212" spans="1:4" x14ac:dyDescent="0.3">
      <c r="A2212" t="s">
        <v>730</v>
      </c>
      <c r="B2212" t="s">
        <v>331</v>
      </c>
      <c r="C2212">
        <v>0.60119699999999998</v>
      </c>
      <c r="D2212">
        <v>2.6415700000000002E-3</v>
      </c>
    </row>
    <row r="2213" spans="1:4" x14ac:dyDescent="0.3">
      <c r="A2213" t="s">
        <v>730</v>
      </c>
      <c r="B2213" t="s">
        <v>332</v>
      </c>
      <c r="C2213">
        <v>0.60095799999999999</v>
      </c>
      <c r="D2213">
        <v>2.6313399999999998E-3</v>
      </c>
    </row>
    <row r="2214" spans="1:4" x14ac:dyDescent="0.3">
      <c r="A2214" t="s">
        <v>730</v>
      </c>
      <c r="B2214" t="s">
        <v>333</v>
      </c>
      <c r="C2214">
        <v>0.600804</v>
      </c>
      <c r="D2214">
        <v>2.6238300000000002E-3</v>
      </c>
    </row>
    <row r="2215" spans="1:4" x14ac:dyDescent="0.3">
      <c r="A2215" t="s">
        <v>730</v>
      </c>
      <c r="B2215" t="s">
        <v>334</v>
      </c>
      <c r="C2215">
        <v>0.60068900000000003</v>
      </c>
      <c r="D2215">
        <v>2.6197899999999999E-3</v>
      </c>
    </row>
    <row r="2216" spans="1:4" x14ac:dyDescent="0.3">
      <c r="A2216" t="s">
        <v>730</v>
      </c>
      <c r="B2216" t="s">
        <v>3608</v>
      </c>
      <c r="C2216">
        <v>0.60038899999999995</v>
      </c>
      <c r="D2216">
        <v>2.6199999999999999E-3</v>
      </c>
    </row>
    <row r="2217" spans="1:4" x14ac:dyDescent="0.3">
      <c r="A2217" t="s">
        <v>730</v>
      </c>
      <c r="B2217" t="s">
        <v>335</v>
      </c>
      <c r="C2217">
        <v>0.16561999999999999</v>
      </c>
      <c r="D2217">
        <v>5.2437400000000002E-2</v>
      </c>
    </row>
    <row r="2218" spans="1:4" x14ac:dyDescent="0.3">
      <c r="A2218" t="s">
        <v>730</v>
      </c>
      <c r="B2218" t="s">
        <v>336</v>
      </c>
      <c r="C2218">
        <v>0.20488799999999999</v>
      </c>
      <c r="D2218">
        <v>5.7174500000000003E-2</v>
      </c>
    </row>
    <row r="2219" spans="1:4" x14ac:dyDescent="0.3">
      <c r="A2219" t="s">
        <v>730</v>
      </c>
      <c r="B2219" t="s">
        <v>337</v>
      </c>
      <c r="C2219">
        <v>0.14324000000000001</v>
      </c>
      <c r="D2219">
        <v>3.6769499999999997E-2</v>
      </c>
    </row>
    <row r="2220" spans="1:4" x14ac:dyDescent="0.3">
      <c r="A2220" t="s">
        <v>730</v>
      </c>
      <c r="B2220" t="s">
        <v>338</v>
      </c>
      <c r="C2220">
        <v>9.7358799999999995E-2</v>
      </c>
      <c r="D2220">
        <v>1.95356E-2</v>
      </c>
    </row>
    <row r="2221" spans="1:4" x14ac:dyDescent="0.3">
      <c r="A2221" t="s">
        <v>730</v>
      </c>
      <c r="B2221" t="s">
        <v>339</v>
      </c>
      <c r="C2221">
        <v>0.102947</v>
      </c>
      <c r="D2221">
        <v>1.6142900000000002E-2</v>
      </c>
    </row>
    <row r="2222" spans="1:4" x14ac:dyDescent="0.3">
      <c r="A2222" t="s">
        <v>730</v>
      </c>
      <c r="B2222" t="s">
        <v>340</v>
      </c>
      <c r="C2222">
        <v>8.3576200000000003E-2</v>
      </c>
      <c r="D2222">
        <v>1.08731E-2</v>
      </c>
    </row>
    <row r="2223" spans="1:4" x14ac:dyDescent="0.3">
      <c r="A2223" t="s">
        <v>730</v>
      </c>
      <c r="B2223" t="s">
        <v>341</v>
      </c>
      <c r="C2223">
        <v>0.10513400000000001</v>
      </c>
      <c r="D2223">
        <v>1.1269599999999999E-2</v>
      </c>
    </row>
    <row r="2224" spans="1:4" x14ac:dyDescent="0.3">
      <c r="A2224" t="s">
        <v>730</v>
      </c>
      <c r="B2224" t="s">
        <v>342</v>
      </c>
      <c r="C2224">
        <v>0.12654799999999999</v>
      </c>
      <c r="D2224">
        <v>1.28824E-2</v>
      </c>
    </row>
    <row r="2225" spans="1:4" x14ac:dyDescent="0.3">
      <c r="A2225" t="s">
        <v>730</v>
      </c>
      <c r="B2225" t="s">
        <v>343</v>
      </c>
      <c r="C2225">
        <v>0.15539900000000001</v>
      </c>
      <c r="D2225">
        <v>2.0479399999999998E-2</v>
      </c>
    </row>
    <row r="2226" spans="1:4" x14ac:dyDescent="0.3">
      <c r="A2226" t="s">
        <v>730</v>
      </c>
      <c r="B2226" t="s">
        <v>344</v>
      </c>
      <c r="C2226">
        <v>0.15515599999999999</v>
      </c>
      <c r="D2226">
        <v>2.3840099999999999E-2</v>
      </c>
    </row>
    <row r="2227" spans="1:4" x14ac:dyDescent="0.3">
      <c r="A2227" t="s">
        <v>730</v>
      </c>
      <c r="B2227" t="s">
        <v>345</v>
      </c>
      <c r="C2227">
        <v>0.16261</v>
      </c>
      <c r="D2227">
        <v>1.35736E-2</v>
      </c>
    </row>
    <row r="2228" spans="1:4" x14ac:dyDescent="0.3">
      <c r="A2228" t="s">
        <v>730</v>
      </c>
      <c r="B2228" t="s">
        <v>346</v>
      </c>
      <c r="C2228">
        <v>0.21703800000000001</v>
      </c>
      <c r="D2228">
        <v>1.7092699999999999E-2</v>
      </c>
    </row>
    <row r="2229" spans="1:4" x14ac:dyDescent="0.3">
      <c r="A2229" t="s">
        <v>730</v>
      </c>
      <c r="B2229" t="s">
        <v>347</v>
      </c>
      <c r="C2229">
        <v>0.20833699999999999</v>
      </c>
      <c r="D2229">
        <v>1.6454400000000001E-2</v>
      </c>
    </row>
    <row r="2230" spans="1:4" x14ac:dyDescent="0.3">
      <c r="A2230" t="s">
        <v>730</v>
      </c>
      <c r="B2230" t="s">
        <v>348</v>
      </c>
      <c r="C2230">
        <v>0.23169100000000001</v>
      </c>
      <c r="D2230">
        <v>1.6496E-2</v>
      </c>
    </row>
    <row r="2231" spans="1:4" x14ac:dyDescent="0.3">
      <c r="A2231" t="s">
        <v>730</v>
      </c>
      <c r="B2231" t="s">
        <v>349</v>
      </c>
      <c r="C2231">
        <v>0.35109600000000002</v>
      </c>
      <c r="D2231">
        <v>2.52987E-2</v>
      </c>
    </row>
    <row r="2232" spans="1:4" x14ac:dyDescent="0.3">
      <c r="A2232" t="s">
        <v>730</v>
      </c>
      <c r="B2232" t="s">
        <v>350</v>
      </c>
      <c r="C2232">
        <v>0.35446899999999998</v>
      </c>
      <c r="D2232">
        <v>3.37106E-2</v>
      </c>
    </row>
    <row r="2233" spans="1:4" x14ac:dyDescent="0.3">
      <c r="A2233" t="s">
        <v>730</v>
      </c>
      <c r="B2233" t="s">
        <v>351</v>
      </c>
      <c r="C2233">
        <v>0.29091600000000001</v>
      </c>
      <c r="D2233">
        <v>2.69287E-2</v>
      </c>
    </row>
    <row r="2234" spans="1:4" x14ac:dyDescent="0.3">
      <c r="A2234" t="s">
        <v>730</v>
      </c>
      <c r="B2234" t="s">
        <v>352</v>
      </c>
      <c r="C2234">
        <v>0.36328199999999999</v>
      </c>
      <c r="D2234">
        <v>2.9240700000000001E-2</v>
      </c>
    </row>
    <row r="2235" spans="1:4" x14ac:dyDescent="0.3">
      <c r="A2235" t="s">
        <v>730</v>
      </c>
      <c r="B2235" t="s">
        <v>353</v>
      </c>
      <c r="C2235">
        <v>0.43468600000000002</v>
      </c>
      <c r="D2235">
        <v>3.4516400000000003E-2</v>
      </c>
    </row>
    <row r="2236" spans="1:4" x14ac:dyDescent="0.3">
      <c r="A2236" t="s">
        <v>730</v>
      </c>
      <c r="B2236" t="s">
        <v>354</v>
      </c>
      <c r="C2236">
        <v>0.38630100000000001</v>
      </c>
      <c r="D2236">
        <v>2.72004E-2</v>
      </c>
    </row>
    <row r="2237" spans="1:4" x14ac:dyDescent="0.3">
      <c r="A2237" t="s">
        <v>730</v>
      </c>
      <c r="B2237" t="s">
        <v>355</v>
      </c>
      <c r="C2237">
        <v>0.405474</v>
      </c>
      <c r="D2237">
        <v>2.9239899999999999E-2</v>
      </c>
    </row>
    <row r="2238" spans="1:4" x14ac:dyDescent="0.3">
      <c r="A2238" t="s">
        <v>730</v>
      </c>
      <c r="B2238" t="s">
        <v>356</v>
      </c>
      <c r="C2238">
        <v>0.30694399999999999</v>
      </c>
      <c r="D2238">
        <v>2.3015299999999999E-2</v>
      </c>
    </row>
    <row r="2239" spans="1:4" x14ac:dyDescent="0.3">
      <c r="A2239" t="s">
        <v>730</v>
      </c>
      <c r="B2239" t="s">
        <v>357</v>
      </c>
      <c r="C2239">
        <v>0.30883300000000002</v>
      </c>
      <c r="D2239">
        <v>2.43337E-2</v>
      </c>
    </row>
    <row r="2240" spans="1:4" x14ac:dyDescent="0.3">
      <c r="A2240" t="s">
        <v>730</v>
      </c>
      <c r="B2240" t="s">
        <v>358</v>
      </c>
      <c r="C2240">
        <v>0.31143199999999999</v>
      </c>
      <c r="D2240">
        <v>2.41946E-2</v>
      </c>
    </row>
    <row r="2241" spans="1:4" x14ac:dyDescent="0.3">
      <c r="A2241" t="s">
        <v>730</v>
      </c>
      <c r="B2241" t="s">
        <v>359</v>
      </c>
      <c r="C2241">
        <v>0.327376</v>
      </c>
      <c r="D2241">
        <v>2.3709299999999999E-2</v>
      </c>
    </row>
    <row r="2242" spans="1:4" x14ac:dyDescent="0.3">
      <c r="A2242" t="s">
        <v>730</v>
      </c>
      <c r="B2242" t="s">
        <v>360</v>
      </c>
      <c r="C2242">
        <v>0.34513899999999997</v>
      </c>
      <c r="D2242">
        <v>2.5121899999999999E-2</v>
      </c>
    </row>
    <row r="2243" spans="1:4" x14ac:dyDescent="0.3">
      <c r="A2243" t="s">
        <v>730</v>
      </c>
      <c r="B2243" t="s">
        <v>361</v>
      </c>
      <c r="C2243">
        <v>0.39601599999999998</v>
      </c>
      <c r="D2243">
        <v>2.8383499999999999E-2</v>
      </c>
    </row>
    <row r="2244" spans="1:4" x14ac:dyDescent="0.3">
      <c r="A2244" t="s">
        <v>730</v>
      </c>
      <c r="B2244" t="s">
        <v>362</v>
      </c>
      <c r="C2244">
        <v>0.40468999999999999</v>
      </c>
      <c r="D2244">
        <v>2.8333199999999999E-2</v>
      </c>
    </row>
    <row r="2245" spans="1:4" x14ac:dyDescent="0.3">
      <c r="A2245" t="s">
        <v>730</v>
      </c>
      <c r="B2245" t="s">
        <v>363</v>
      </c>
      <c r="C2245">
        <v>0.39911099999999999</v>
      </c>
      <c r="D2245">
        <v>2.82017E-2</v>
      </c>
    </row>
    <row r="2246" spans="1:4" x14ac:dyDescent="0.3">
      <c r="A2246" t="s">
        <v>730</v>
      </c>
      <c r="B2246" t="s">
        <v>364</v>
      </c>
      <c r="C2246">
        <v>0.36391699999999999</v>
      </c>
      <c r="D2246">
        <v>2.5704399999999999E-2</v>
      </c>
    </row>
    <row r="2247" spans="1:4" x14ac:dyDescent="0.3">
      <c r="A2247" t="s">
        <v>730</v>
      </c>
      <c r="B2247" t="s">
        <v>365</v>
      </c>
      <c r="C2247">
        <v>0.312336</v>
      </c>
      <c r="D2247">
        <v>2.2103399999999999E-2</v>
      </c>
    </row>
    <row r="2248" spans="1:4" x14ac:dyDescent="0.3">
      <c r="A2248" t="s">
        <v>730</v>
      </c>
      <c r="B2248" t="s">
        <v>366</v>
      </c>
      <c r="C2248">
        <v>0.33709600000000001</v>
      </c>
      <c r="D2248">
        <v>2.4354799999999999E-2</v>
      </c>
    </row>
    <row r="2249" spans="1:4" x14ac:dyDescent="0.3">
      <c r="A2249" t="s">
        <v>730</v>
      </c>
      <c r="B2249" t="s">
        <v>367</v>
      </c>
      <c r="C2249">
        <v>0.39037899999999998</v>
      </c>
      <c r="D2249">
        <v>3.03199E-2</v>
      </c>
    </row>
    <row r="2250" spans="1:4" x14ac:dyDescent="0.3">
      <c r="A2250" t="s">
        <v>730</v>
      </c>
      <c r="B2250" t="s">
        <v>368</v>
      </c>
      <c r="C2250">
        <v>0.35672599999999999</v>
      </c>
      <c r="D2250">
        <v>2.7200999999999999E-2</v>
      </c>
    </row>
    <row r="2251" spans="1:4" x14ac:dyDescent="0.3">
      <c r="A2251" t="s">
        <v>730</v>
      </c>
      <c r="B2251" t="s">
        <v>369</v>
      </c>
      <c r="C2251">
        <v>0.49542799999999998</v>
      </c>
      <c r="D2251">
        <v>3.6564899999999997E-2</v>
      </c>
    </row>
    <row r="2252" spans="1:4" x14ac:dyDescent="0.3">
      <c r="A2252" t="s">
        <v>730</v>
      </c>
      <c r="B2252" t="s">
        <v>370</v>
      </c>
      <c r="C2252">
        <v>0.49262899999999998</v>
      </c>
      <c r="D2252">
        <v>3.5267100000000003E-2</v>
      </c>
    </row>
    <row r="2253" spans="1:4" x14ac:dyDescent="0.3">
      <c r="A2253" t="s">
        <v>730</v>
      </c>
      <c r="B2253" t="s">
        <v>371</v>
      </c>
      <c r="C2253">
        <v>0.50981100000000001</v>
      </c>
      <c r="D2253">
        <v>3.6102700000000001E-2</v>
      </c>
    </row>
    <row r="2254" spans="1:4" x14ac:dyDescent="0.3">
      <c r="A2254" t="s">
        <v>730</v>
      </c>
      <c r="B2254" t="s">
        <v>372</v>
      </c>
      <c r="C2254">
        <v>0.57728500000000005</v>
      </c>
      <c r="D2254">
        <v>4.3897100000000001E-2</v>
      </c>
    </row>
    <row r="2255" spans="1:4" x14ac:dyDescent="0.3">
      <c r="A2255" t="s">
        <v>730</v>
      </c>
      <c r="B2255" t="s">
        <v>373</v>
      </c>
      <c r="C2255">
        <v>0.57010400000000006</v>
      </c>
      <c r="D2255">
        <v>4.3330800000000003E-2</v>
      </c>
    </row>
    <row r="2256" spans="1:4" x14ac:dyDescent="0.3">
      <c r="A2256" t="s">
        <v>730</v>
      </c>
      <c r="B2256" t="s">
        <v>374</v>
      </c>
      <c r="C2256">
        <v>0.51421099999999997</v>
      </c>
      <c r="D2256">
        <v>3.8381499999999999E-2</v>
      </c>
    </row>
    <row r="2257" spans="1:4" x14ac:dyDescent="0.3">
      <c r="A2257" t="s">
        <v>730</v>
      </c>
      <c r="B2257" t="s">
        <v>375</v>
      </c>
      <c r="C2257">
        <v>0.47306700000000002</v>
      </c>
      <c r="D2257">
        <v>3.4413699999999998E-2</v>
      </c>
    </row>
    <row r="2258" spans="1:4" x14ac:dyDescent="0.3">
      <c r="A2258" t="s">
        <v>730</v>
      </c>
      <c r="B2258" t="s">
        <v>376</v>
      </c>
      <c r="C2258">
        <v>0.31707800000000003</v>
      </c>
      <c r="D2258">
        <v>2.2820699999999999E-2</v>
      </c>
    </row>
    <row r="2259" spans="1:4" x14ac:dyDescent="0.3">
      <c r="A2259" t="s">
        <v>730</v>
      </c>
      <c r="B2259" t="s">
        <v>377</v>
      </c>
      <c r="C2259">
        <v>0.30269099999999999</v>
      </c>
      <c r="D2259">
        <v>2.3262700000000001E-2</v>
      </c>
    </row>
    <row r="2260" spans="1:4" x14ac:dyDescent="0.3">
      <c r="A2260" t="s">
        <v>730</v>
      </c>
      <c r="B2260" t="s">
        <v>378</v>
      </c>
      <c r="C2260">
        <v>0.27845999999999999</v>
      </c>
      <c r="D2260">
        <v>2.1043900000000001E-2</v>
      </c>
    </row>
    <row r="2261" spans="1:4" x14ac:dyDescent="0.3">
      <c r="A2261" t="s">
        <v>730</v>
      </c>
      <c r="B2261" t="s">
        <v>379</v>
      </c>
      <c r="C2261">
        <v>0.25648100000000001</v>
      </c>
      <c r="D2261">
        <v>1.9079599999999999E-2</v>
      </c>
    </row>
    <row r="2262" spans="1:4" x14ac:dyDescent="0.3">
      <c r="A2262" t="s">
        <v>730</v>
      </c>
      <c r="B2262" t="s">
        <v>380</v>
      </c>
      <c r="C2262">
        <v>0.30952099999999999</v>
      </c>
      <c r="D2262">
        <v>2.25472E-2</v>
      </c>
    </row>
    <row r="2263" spans="1:4" x14ac:dyDescent="0.3">
      <c r="A2263" t="s">
        <v>730</v>
      </c>
      <c r="B2263" t="s">
        <v>381</v>
      </c>
      <c r="C2263">
        <v>0.31245299999999998</v>
      </c>
      <c r="D2263">
        <v>2.3726799999999999E-2</v>
      </c>
    </row>
    <row r="2264" spans="1:4" x14ac:dyDescent="0.3">
      <c r="A2264" t="s">
        <v>730</v>
      </c>
      <c r="B2264" t="s">
        <v>382</v>
      </c>
      <c r="C2264">
        <v>0.29749900000000001</v>
      </c>
      <c r="D2264">
        <v>3.5205599999999997E-2</v>
      </c>
    </row>
    <row r="2265" spans="1:4" x14ac:dyDescent="0.3">
      <c r="A2265" t="s">
        <v>730</v>
      </c>
      <c r="B2265" t="s">
        <v>383</v>
      </c>
      <c r="C2265">
        <v>0.29851800000000001</v>
      </c>
      <c r="D2265">
        <v>2.4820700000000001E-2</v>
      </c>
    </row>
    <row r="2266" spans="1:4" x14ac:dyDescent="0.3">
      <c r="A2266" t="s">
        <v>730</v>
      </c>
      <c r="B2266" t="s">
        <v>384</v>
      </c>
      <c r="C2266">
        <v>0.30202600000000002</v>
      </c>
      <c r="D2266">
        <v>1.92084E-2</v>
      </c>
    </row>
    <row r="2267" spans="1:4" x14ac:dyDescent="0.3">
      <c r="A2267" t="s">
        <v>730</v>
      </c>
      <c r="B2267" t="s">
        <v>385</v>
      </c>
      <c r="C2267">
        <v>0.30868400000000001</v>
      </c>
      <c r="D2267">
        <v>1.6622499999999998E-2</v>
      </c>
    </row>
    <row r="2268" spans="1:4" x14ac:dyDescent="0.3">
      <c r="A2268" t="s">
        <v>730</v>
      </c>
      <c r="B2268" t="s">
        <v>386</v>
      </c>
      <c r="C2268">
        <v>0.31728400000000001</v>
      </c>
      <c r="D2268">
        <v>1.5701699999999999E-2</v>
      </c>
    </row>
    <row r="2269" spans="1:4" x14ac:dyDescent="0.3">
      <c r="A2269" t="s">
        <v>730</v>
      </c>
      <c r="B2269" t="s">
        <v>387</v>
      </c>
      <c r="C2269">
        <v>0.324461</v>
      </c>
      <c r="D2269">
        <v>1.54285E-2</v>
      </c>
    </row>
    <row r="2270" spans="1:4" x14ac:dyDescent="0.3">
      <c r="A2270" t="s">
        <v>730</v>
      </c>
      <c r="B2270" t="s">
        <v>388</v>
      </c>
      <c r="C2270">
        <v>0.32872499999999999</v>
      </c>
      <c r="D2270">
        <v>1.53305E-2</v>
      </c>
    </row>
    <row r="2271" spans="1:4" x14ac:dyDescent="0.3">
      <c r="A2271" t="s">
        <v>730</v>
      </c>
      <c r="B2271" t="s">
        <v>389</v>
      </c>
      <c r="C2271">
        <v>0.33065499999999998</v>
      </c>
      <c r="D2271">
        <v>1.5279299999999999E-2</v>
      </c>
    </row>
    <row r="2272" spans="1:4" x14ac:dyDescent="0.3">
      <c r="A2272" t="s">
        <v>730</v>
      </c>
      <c r="B2272" t="s">
        <v>390</v>
      </c>
      <c r="C2272">
        <v>0.33130100000000001</v>
      </c>
      <c r="D2272">
        <v>1.5252099999999999E-2</v>
      </c>
    </row>
    <row r="2273" spans="1:4" x14ac:dyDescent="0.3">
      <c r="A2273" t="s">
        <v>730</v>
      </c>
      <c r="B2273" t="s">
        <v>391</v>
      </c>
      <c r="C2273">
        <v>0.33140500000000001</v>
      </c>
      <c r="D2273">
        <v>1.5242E-2</v>
      </c>
    </row>
    <row r="2274" spans="1:4" x14ac:dyDescent="0.3">
      <c r="A2274" t="s">
        <v>730</v>
      </c>
      <c r="B2274" t="s">
        <v>392</v>
      </c>
      <c r="C2274">
        <v>0.331345</v>
      </c>
      <c r="D2274">
        <v>1.52423E-2</v>
      </c>
    </row>
    <row r="2275" spans="1:4" x14ac:dyDescent="0.3">
      <c r="A2275" t="s">
        <v>730</v>
      </c>
      <c r="B2275" t="s">
        <v>393</v>
      </c>
      <c r="C2275">
        <v>0.33127000000000001</v>
      </c>
      <c r="D2275">
        <v>1.5246900000000001E-2</v>
      </c>
    </row>
    <row r="2276" spans="1:4" x14ac:dyDescent="0.3">
      <c r="A2276" t="s">
        <v>730</v>
      </c>
      <c r="B2276" t="s">
        <v>394</v>
      </c>
      <c r="C2276">
        <v>0.33122000000000001</v>
      </c>
      <c r="D2276">
        <v>1.52517E-2</v>
      </c>
    </row>
    <row r="2277" spans="1:4" x14ac:dyDescent="0.3">
      <c r="A2277" t="s">
        <v>730</v>
      </c>
      <c r="B2277" t="s">
        <v>395</v>
      </c>
      <c r="C2277">
        <v>0.33119500000000002</v>
      </c>
      <c r="D2277">
        <v>1.5255299999999999E-2</v>
      </c>
    </row>
    <row r="2278" spans="1:4" x14ac:dyDescent="0.3">
      <c r="A2278" t="s">
        <v>730</v>
      </c>
      <c r="B2278" t="s">
        <v>3609</v>
      </c>
      <c r="C2278">
        <v>0.33118500000000001</v>
      </c>
      <c r="D2278">
        <v>1.52573E-2</v>
      </c>
    </row>
    <row r="2279" spans="1:4" x14ac:dyDescent="0.3">
      <c r="A2279" t="s">
        <v>730</v>
      </c>
      <c r="B2279" t="s">
        <v>396</v>
      </c>
      <c r="C2279">
        <v>0.16134299999999999</v>
      </c>
      <c r="D2279">
        <v>4.3072300000000001E-2</v>
      </c>
    </row>
    <row r="2280" spans="1:4" x14ac:dyDescent="0.3">
      <c r="A2280" t="s">
        <v>730</v>
      </c>
      <c r="B2280" t="s">
        <v>397</v>
      </c>
      <c r="C2280">
        <v>0.16234799999999999</v>
      </c>
      <c r="D2280">
        <v>4.10943E-2</v>
      </c>
    </row>
    <row r="2281" spans="1:4" x14ac:dyDescent="0.3">
      <c r="A2281" t="s">
        <v>730</v>
      </c>
      <c r="B2281" t="s">
        <v>398</v>
      </c>
      <c r="C2281">
        <v>0.171932</v>
      </c>
      <c r="D2281">
        <v>4.0949199999999998E-2</v>
      </c>
    </row>
    <row r="2282" spans="1:4" x14ac:dyDescent="0.3">
      <c r="A2282" t="s">
        <v>730</v>
      </c>
      <c r="B2282" t="s">
        <v>399</v>
      </c>
      <c r="C2282">
        <v>0.21577299999999999</v>
      </c>
      <c r="D2282">
        <v>4.31391E-2</v>
      </c>
    </row>
    <row r="2283" spans="1:4" x14ac:dyDescent="0.3">
      <c r="A2283" t="s">
        <v>730</v>
      </c>
      <c r="B2283" t="s">
        <v>400</v>
      </c>
      <c r="C2283">
        <v>0.319442</v>
      </c>
      <c r="D2283">
        <v>4.8515900000000001E-2</v>
      </c>
    </row>
    <row r="2284" spans="1:4" x14ac:dyDescent="0.3">
      <c r="A2284" t="s">
        <v>730</v>
      </c>
      <c r="B2284" t="s">
        <v>401</v>
      </c>
      <c r="C2284">
        <v>0.46190999999999999</v>
      </c>
      <c r="D2284">
        <v>5.63682E-2</v>
      </c>
    </row>
    <row r="2285" spans="1:4" x14ac:dyDescent="0.3">
      <c r="A2285" t="s">
        <v>730</v>
      </c>
      <c r="B2285" t="s">
        <v>402</v>
      </c>
      <c r="C2285">
        <v>0.59926900000000005</v>
      </c>
      <c r="D2285">
        <v>6.2052200000000002E-2</v>
      </c>
    </row>
    <row r="2286" spans="1:4" x14ac:dyDescent="0.3">
      <c r="A2286" t="s">
        <v>730</v>
      </c>
      <c r="B2286" t="s">
        <v>403</v>
      </c>
      <c r="C2286">
        <v>0.67427599999999999</v>
      </c>
      <c r="D2286">
        <v>6.2031999999999997E-2</v>
      </c>
    </row>
    <row r="2287" spans="1:4" x14ac:dyDescent="0.3">
      <c r="A2287" t="s">
        <v>730</v>
      </c>
      <c r="B2287" t="s">
        <v>404</v>
      </c>
      <c r="C2287">
        <v>0.67994399999999999</v>
      </c>
      <c r="D2287">
        <v>5.7629699999999999E-2</v>
      </c>
    </row>
    <row r="2288" spans="1:4" x14ac:dyDescent="0.3">
      <c r="A2288" t="s">
        <v>730</v>
      </c>
      <c r="B2288" t="s">
        <v>405</v>
      </c>
      <c r="C2288">
        <v>0.66190499999999997</v>
      </c>
      <c r="D2288">
        <v>5.2515899999999997E-2</v>
      </c>
    </row>
    <row r="2289" spans="1:4" x14ac:dyDescent="0.3">
      <c r="A2289" t="s">
        <v>730</v>
      </c>
      <c r="B2289" t="s">
        <v>406</v>
      </c>
      <c r="C2289">
        <v>0.65852100000000002</v>
      </c>
      <c r="D2289">
        <v>4.8192899999999997E-2</v>
      </c>
    </row>
    <row r="2290" spans="1:4" x14ac:dyDescent="0.3">
      <c r="A2290" t="s">
        <v>730</v>
      </c>
      <c r="B2290" t="s">
        <v>407</v>
      </c>
      <c r="C2290">
        <v>0.65798199999999996</v>
      </c>
      <c r="D2290">
        <v>4.4883699999999999E-2</v>
      </c>
    </row>
    <row r="2291" spans="1:4" x14ac:dyDescent="0.3">
      <c r="A2291" t="s">
        <v>730</v>
      </c>
      <c r="B2291" t="s">
        <v>408</v>
      </c>
      <c r="C2291">
        <v>0.62948000000000004</v>
      </c>
      <c r="D2291">
        <v>4.1586600000000001E-2</v>
      </c>
    </row>
    <row r="2292" spans="1:4" x14ac:dyDescent="0.3">
      <c r="A2292" t="s">
        <v>730</v>
      </c>
      <c r="B2292" t="s">
        <v>409</v>
      </c>
      <c r="C2292">
        <v>0.58289500000000005</v>
      </c>
      <c r="D2292">
        <v>3.7102499999999997E-2</v>
      </c>
    </row>
    <row r="2293" spans="1:4" x14ac:dyDescent="0.3">
      <c r="A2293" t="s">
        <v>730</v>
      </c>
      <c r="B2293" t="s">
        <v>410</v>
      </c>
      <c r="C2293">
        <v>0.50150899999999998</v>
      </c>
      <c r="D2293">
        <v>3.1480599999999997E-2</v>
      </c>
    </row>
    <row r="2294" spans="1:4" x14ac:dyDescent="0.3">
      <c r="A2294" t="s">
        <v>730</v>
      </c>
      <c r="B2294" t="s">
        <v>411</v>
      </c>
      <c r="C2294">
        <v>0.38888200000000001</v>
      </c>
      <c r="D2294">
        <v>2.6732100000000002E-2</v>
      </c>
    </row>
    <row r="2295" spans="1:4" x14ac:dyDescent="0.3">
      <c r="A2295" t="s">
        <v>730</v>
      </c>
      <c r="B2295" t="s">
        <v>412</v>
      </c>
      <c r="C2295">
        <v>0.34046700000000002</v>
      </c>
      <c r="D2295">
        <v>2.4700199999999999E-2</v>
      </c>
    </row>
    <row r="2296" spans="1:4" x14ac:dyDescent="0.3">
      <c r="A2296" t="s">
        <v>730</v>
      </c>
      <c r="B2296" t="s">
        <v>413</v>
      </c>
      <c r="C2296">
        <v>0.35573199999999999</v>
      </c>
      <c r="D2296">
        <v>2.48858E-2</v>
      </c>
    </row>
    <row r="2297" spans="1:4" x14ac:dyDescent="0.3">
      <c r="A2297" t="s">
        <v>730</v>
      </c>
      <c r="B2297" t="s">
        <v>414</v>
      </c>
      <c r="C2297">
        <v>0.37681500000000001</v>
      </c>
      <c r="D2297">
        <v>2.6129400000000001E-2</v>
      </c>
    </row>
    <row r="2298" spans="1:4" x14ac:dyDescent="0.3">
      <c r="A2298" t="s">
        <v>730</v>
      </c>
      <c r="B2298" t="s">
        <v>415</v>
      </c>
      <c r="C2298">
        <v>0.38726899999999997</v>
      </c>
      <c r="D2298">
        <v>2.8136399999999999E-2</v>
      </c>
    </row>
    <row r="2299" spans="1:4" x14ac:dyDescent="0.3">
      <c r="A2299" t="s">
        <v>730</v>
      </c>
      <c r="B2299" t="s">
        <v>416</v>
      </c>
      <c r="C2299">
        <v>0.40334399999999998</v>
      </c>
      <c r="D2299">
        <v>2.9721000000000001E-2</v>
      </c>
    </row>
    <row r="2300" spans="1:4" x14ac:dyDescent="0.3">
      <c r="A2300" t="s">
        <v>730</v>
      </c>
      <c r="B2300" t="s">
        <v>417</v>
      </c>
      <c r="C2300">
        <v>0.37692100000000001</v>
      </c>
      <c r="D2300">
        <v>2.9475299999999999E-2</v>
      </c>
    </row>
    <row r="2301" spans="1:4" x14ac:dyDescent="0.3">
      <c r="A2301" t="s">
        <v>730</v>
      </c>
      <c r="B2301" t="s">
        <v>418</v>
      </c>
      <c r="C2301">
        <v>0.35966100000000001</v>
      </c>
      <c r="D2301">
        <v>2.8606900000000001E-2</v>
      </c>
    </row>
    <row r="2302" spans="1:4" x14ac:dyDescent="0.3">
      <c r="A2302" t="s">
        <v>730</v>
      </c>
      <c r="B2302" t="s">
        <v>419</v>
      </c>
      <c r="C2302">
        <v>0.35758800000000002</v>
      </c>
      <c r="D2302">
        <v>2.8391699999999999E-2</v>
      </c>
    </row>
    <row r="2303" spans="1:4" x14ac:dyDescent="0.3">
      <c r="A2303" t="s">
        <v>730</v>
      </c>
      <c r="B2303" t="s">
        <v>420</v>
      </c>
      <c r="C2303">
        <v>0.36974200000000002</v>
      </c>
      <c r="D2303">
        <v>2.8433900000000002E-2</v>
      </c>
    </row>
    <row r="2304" spans="1:4" x14ac:dyDescent="0.3">
      <c r="A2304" t="s">
        <v>730</v>
      </c>
      <c r="B2304" t="s">
        <v>421</v>
      </c>
      <c r="C2304">
        <v>0.380685</v>
      </c>
      <c r="D2304">
        <v>2.7951699999999999E-2</v>
      </c>
    </row>
    <row r="2305" spans="1:4" x14ac:dyDescent="0.3">
      <c r="A2305" t="s">
        <v>730</v>
      </c>
      <c r="B2305" t="s">
        <v>422</v>
      </c>
      <c r="C2305">
        <v>0.38</v>
      </c>
      <c r="D2305">
        <v>2.75064E-2</v>
      </c>
    </row>
    <row r="2306" spans="1:4" x14ac:dyDescent="0.3">
      <c r="A2306" t="s">
        <v>730</v>
      </c>
      <c r="B2306" t="s">
        <v>423</v>
      </c>
      <c r="C2306">
        <v>0.38078699999999999</v>
      </c>
      <c r="D2306">
        <v>2.7153299999999998E-2</v>
      </c>
    </row>
    <row r="2307" spans="1:4" x14ac:dyDescent="0.3">
      <c r="A2307" t="s">
        <v>730</v>
      </c>
      <c r="B2307" t="s">
        <v>424</v>
      </c>
      <c r="C2307">
        <v>0.37036200000000002</v>
      </c>
      <c r="D2307">
        <v>2.6198699999999998E-2</v>
      </c>
    </row>
    <row r="2308" spans="1:4" x14ac:dyDescent="0.3">
      <c r="A2308" t="s">
        <v>730</v>
      </c>
      <c r="B2308" t="s">
        <v>425</v>
      </c>
      <c r="C2308">
        <v>0.34348800000000002</v>
      </c>
      <c r="D2308">
        <v>2.4823999999999999E-2</v>
      </c>
    </row>
    <row r="2309" spans="1:4" x14ac:dyDescent="0.3">
      <c r="A2309" t="s">
        <v>730</v>
      </c>
      <c r="B2309" t="s">
        <v>426</v>
      </c>
      <c r="C2309">
        <v>0.31365999999999999</v>
      </c>
      <c r="D2309">
        <v>2.3284300000000001E-2</v>
      </c>
    </row>
    <row r="2310" spans="1:4" x14ac:dyDescent="0.3">
      <c r="A2310" t="s">
        <v>730</v>
      </c>
      <c r="B2310" t="s">
        <v>427</v>
      </c>
      <c r="C2310">
        <v>0.29070800000000002</v>
      </c>
      <c r="D2310">
        <v>2.1704600000000001E-2</v>
      </c>
    </row>
    <row r="2311" spans="1:4" x14ac:dyDescent="0.3">
      <c r="A2311" t="s">
        <v>730</v>
      </c>
      <c r="B2311" t="s">
        <v>428</v>
      </c>
      <c r="C2311">
        <v>0.26966099999999998</v>
      </c>
      <c r="D2311">
        <v>2.06754E-2</v>
      </c>
    </row>
    <row r="2312" spans="1:4" x14ac:dyDescent="0.3">
      <c r="A2312" t="s">
        <v>730</v>
      </c>
      <c r="B2312" t="s">
        <v>429</v>
      </c>
      <c r="C2312">
        <v>0.270648</v>
      </c>
      <c r="D2312">
        <v>2.1028399999999999E-2</v>
      </c>
    </row>
    <row r="2313" spans="1:4" x14ac:dyDescent="0.3">
      <c r="A2313" t="s">
        <v>730</v>
      </c>
      <c r="B2313" t="s">
        <v>430</v>
      </c>
      <c r="C2313">
        <v>0.30747099999999999</v>
      </c>
      <c r="D2313">
        <v>2.26774E-2</v>
      </c>
    </row>
    <row r="2314" spans="1:4" x14ac:dyDescent="0.3">
      <c r="A2314" t="s">
        <v>730</v>
      </c>
      <c r="B2314" t="s">
        <v>431</v>
      </c>
      <c r="C2314">
        <v>0.33938000000000001</v>
      </c>
      <c r="D2314">
        <v>2.4826399999999998E-2</v>
      </c>
    </row>
    <row r="2315" spans="1:4" x14ac:dyDescent="0.3">
      <c r="A2315" t="s">
        <v>730</v>
      </c>
      <c r="B2315" t="s">
        <v>432</v>
      </c>
      <c r="C2315">
        <v>0.355549</v>
      </c>
      <c r="D2315">
        <v>2.6079399999999999E-2</v>
      </c>
    </row>
    <row r="2316" spans="1:4" x14ac:dyDescent="0.3">
      <c r="A2316" t="s">
        <v>730</v>
      </c>
      <c r="B2316" t="s">
        <v>433</v>
      </c>
      <c r="C2316">
        <v>0.35289399999999999</v>
      </c>
      <c r="D2316">
        <v>2.6932999999999999E-2</v>
      </c>
    </row>
    <row r="2317" spans="1:4" x14ac:dyDescent="0.3">
      <c r="A2317" t="s">
        <v>730</v>
      </c>
      <c r="B2317" t="s">
        <v>434</v>
      </c>
      <c r="C2317">
        <v>0.360823</v>
      </c>
      <c r="D2317">
        <v>2.8616200000000001E-2</v>
      </c>
    </row>
    <row r="2318" spans="1:4" x14ac:dyDescent="0.3">
      <c r="A2318" t="s">
        <v>730</v>
      </c>
      <c r="B2318" t="s">
        <v>435</v>
      </c>
      <c r="C2318">
        <v>0.39944400000000002</v>
      </c>
      <c r="D2318">
        <v>3.1572500000000003E-2</v>
      </c>
    </row>
    <row r="2319" spans="1:4" x14ac:dyDescent="0.3">
      <c r="A2319" t="s">
        <v>730</v>
      </c>
      <c r="B2319" t="s">
        <v>436</v>
      </c>
      <c r="C2319">
        <v>0.45027800000000001</v>
      </c>
      <c r="D2319">
        <v>3.5143300000000002E-2</v>
      </c>
    </row>
    <row r="2320" spans="1:4" x14ac:dyDescent="0.3">
      <c r="A2320" t="s">
        <v>730</v>
      </c>
      <c r="B2320" t="s">
        <v>437</v>
      </c>
      <c r="C2320">
        <v>0.48212700000000003</v>
      </c>
      <c r="D2320">
        <v>3.66545E-2</v>
      </c>
    </row>
    <row r="2321" spans="1:4" x14ac:dyDescent="0.3">
      <c r="A2321" t="s">
        <v>730</v>
      </c>
      <c r="B2321" t="s">
        <v>438</v>
      </c>
      <c r="C2321">
        <v>0.47486800000000001</v>
      </c>
      <c r="D2321">
        <v>3.5140900000000003E-2</v>
      </c>
    </row>
    <row r="2322" spans="1:4" x14ac:dyDescent="0.3">
      <c r="A2322" t="s">
        <v>730</v>
      </c>
      <c r="B2322" t="s">
        <v>439</v>
      </c>
      <c r="C2322">
        <v>0.42829400000000001</v>
      </c>
      <c r="D2322">
        <v>3.16315E-2</v>
      </c>
    </row>
    <row r="2323" spans="1:4" x14ac:dyDescent="0.3">
      <c r="A2323" t="s">
        <v>730</v>
      </c>
      <c r="B2323" t="s">
        <v>9</v>
      </c>
      <c r="C2323">
        <v>0.37775199999999998</v>
      </c>
      <c r="D2323">
        <v>2.8388099999999999E-2</v>
      </c>
    </row>
    <row r="2324" spans="1:4" x14ac:dyDescent="0.3">
      <c r="A2324" t="s">
        <v>730</v>
      </c>
      <c r="B2324" t="s">
        <v>440</v>
      </c>
      <c r="C2324">
        <v>0.36600500000000002</v>
      </c>
      <c r="D2324">
        <v>2.6917E-2</v>
      </c>
    </row>
    <row r="2325" spans="1:4" x14ac:dyDescent="0.3">
      <c r="A2325" t="s">
        <v>730</v>
      </c>
      <c r="B2325" t="s">
        <v>441</v>
      </c>
      <c r="C2325">
        <v>0.36118800000000001</v>
      </c>
      <c r="D2325">
        <v>2.6195599999999999E-2</v>
      </c>
    </row>
    <row r="2326" spans="1:4" x14ac:dyDescent="0.3">
      <c r="A2326" t="s">
        <v>730</v>
      </c>
      <c r="B2326" t="s">
        <v>442</v>
      </c>
      <c r="C2326">
        <v>0.36065900000000001</v>
      </c>
      <c r="D2326">
        <v>2.5906999999999999E-2</v>
      </c>
    </row>
    <row r="2327" spans="1:4" x14ac:dyDescent="0.3">
      <c r="A2327" t="s">
        <v>730</v>
      </c>
      <c r="B2327" t="s">
        <v>443</v>
      </c>
      <c r="C2327">
        <v>0.36182599999999998</v>
      </c>
      <c r="D2327">
        <v>1.41756E-2</v>
      </c>
    </row>
    <row r="2328" spans="1:4" x14ac:dyDescent="0.3">
      <c r="A2328" t="s">
        <v>730</v>
      </c>
      <c r="B2328" t="s">
        <v>444</v>
      </c>
      <c r="C2328">
        <v>0.365844</v>
      </c>
      <c r="D2328">
        <v>7.7159400000000001E-3</v>
      </c>
    </row>
    <row r="2329" spans="1:4" x14ac:dyDescent="0.3">
      <c r="A2329" t="s">
        <v>730</v>
      </c>
      <c r="B2329" t="s">
        <v>445</v>
      </c>
      <c r="C2329">
        <v>0.373469</v>
      </c>
      <c r="D2329">
        <v>4.5238199999999996E-3</v>
      </c>
    </row>
    <row r="2330" spans="1:4" x14ac:dyDescent="0.3">
      <c r="A2330" t="s">
        <v>730</v>
      </c>
      <c r="B2330" t="s">
        <v>446</v>
      </c>
      <c r="C2330">
        <v>0.38331599999999999</v>
      </c>
      <c r="D2330">
        <v>3.5957099999999998E-3</v>
      </c>
    </row>
    <row r="2331" spans="1:4" x14ac:dyDescent="0.3">
      <c r="A2331" t="s">
        <v>730</v>
      </c>
      <c r="B2331" t="s">
        <v>447</v>
      </c>
      <c r="C2331">
        <v>0.391536</v>
      </c>
      <c r="D2331">
        <v>3.4636699999999999E-3</v>
      </c>
    </row>
    <row r="2332" spans="1:4" x14ac:dyDescent="0.3">
      <c r="A2332" t="s">
        <v>730</v>
      </c>
      <c r="B2332" t="s">
        <v>448</v>
      </c>
      <c r="C2332">
        <v>0.39641900000000002</v>
      </c>
      <c r="D2332">
        <v>3.4141100000000001E-3</v>
      </c>
    </row>
    <row r="2333" spans="1:4" x14ac:dyDescent="0.3">
      <c r="A2333" t="s">
        <v>730</v>
      </c>
      <c r="B2333" t="s">
        <v>449</v>
      </c>
      <c r="C2333">
        <v>0.39862999999999998</v>
      </c>
      <c r="D2333">
        <v>3.36302E-3</v>
      </c>
    </row>
    <row r="2334" spans="1:4" x14ac:dyDescent="0.3">
      <c r="A2334" t="s">
        <v>730</v>
      </c>
      <c r="B2334" t="s">
        <v>450</v>
      </c>
      <c r="C2334">
        <v>0.39936899999999997</v>
      </c>
      <c r="D2334">
        <v>3.3282300000000002E-3</v>
      </c>
    </row>
    <row r="2335" spans="1:4" x14ac:dyDescent="0.3">
      <c r="A2335" t="s">
        <v>730</v>
      </c>
      <c r="B2335" t="s">
        <v>451</v>
      </c>
      <c r="C2335">
        <v>0.39948800000000001</v>
      </c>
      <c r="D2335">
        <v>3.3111899999999999E-3</v>
      </c>
    </row>
    <row r="2336" spans="1:4" x14ac:dyDescent="0.3">
      <c r="A2336" t="s">
        <v>730</v>
      </c>
      <c r="B2336" t="s">
        <v>452</v>
      </c>
      <c r="C2336">
        <v>0.39941900000000002</v>
      </c>
      <c r="D2336">
        <v>3.30503E-3</v>
      </c>
    </row>
    <row r="2337" spans="1:4" x14ac:dyDescent="0.3">
      <c r="A2337" t="s">
        <v>730</v>
      </c>
      <c r="B2337" t="s">
        <v>453</v>
      </c>
      <c r="C2337">
        <v>0.39933400000000002</v>
      </c>
      <c r="D2337">
        <v>3.3037299999999999E-3</v>
      </c>
    </row>
    <row r="2338" spans="1:4" x14ac:dyDescent="0.3">
      <c r="A2338" t="s">
        <v>730</v>
      </c>
      <c r="B2338" t="s">
        <v>454</v>
      </c>
      <c r="C2338">
        <v>0.39927699999999999</v>
      </c>
      <c r="D2338">
        <v>3.3039699999999998E-3</v>
      </c>
    </row>
    <row r="2339" spans="1:4" x14ac:dyDescent="0.3">
      <c r="A2339" t="s">
        <v>730</v>
      </c>
      <c r="B2339" t="s">
        <v>455</v>
      </c>
      <c r="C2339">
        <v>0.39924799999999999</v>
      </c>
      <c r="D2339">
        <v>3.3043999999999999E-3</v>
      </c>
    </row>
    <row r="2340" spans="1:4" x14ac:dyDescent="0.3">
      <c r="A2340" t="s">
        <v>730</v>
      </c>
      <c r="B2340" t="s">
        <v>3610</v>
      </c>
      <c r="C2340">
        <v>0.39923700000000001</v>
      </c>
      <c r="D2340">
        <v>3.3046600000000001E-3</v>
      </c>
    </row>
    <row r="2341" spans="1:4" x14ac:dyDescent="0.3">
      <c r="A2341" t="s">
        <v>730</v>
      </c>
      <c r="B2341" t="s">
        <v>12</v>
      </c>
      <c r="C2341">
        <v>1336350</v>
      </c>
      <c r="D2341">
        <v>24916.400000000001</v>
      </c>
    </row>
    <row r="2342" spans="1:4" x14ac:dyDescent="0.3">
      <c r="A2342" t="s">
        <v>730</v>
      </c>
      <c r="B2342" t="s">
        <v>456</v>
      </c>
      <c r="C2342">
        <v>1874310</v>
      </c>
      <c r="D2342">
        <v>37074.9</v>
      </c>
    </row>
    <row r="2343" spans="1:4" x14ac:dyDescent="0.3">
      <c r="A2343" t="s">
        <v>730</v>
      </c>
      <c r="B2343" t="s">
        <v>457</v>
      </c>
      <c r="C2343">
        <v>1824090</v>
      </c>
      <c r="D2343">
        <v>34218.9</v>
      </c>
    </row>
    <row r="2344" spans="1:4" x14ac:dyDescent="0.3">
      <c r="A2344" t="s">
        <v>730</v>
      </c>
      <c r="B2344" t="s">
        <v>458</v>
      </c>
      <c r="C2344">
        <v>549111</v>
      </c>
      <c r="D2344">
        <v>56698.3</v>
      </c>
    </row>
    <row r="2345" spans="1:4" x14ac:dyDescent="0.3">
      <c r="A2345" t="s">
        <v>730</v>
      </c>
      <c r="B2345" t="s">
        <v>459</v>
      </c>
      <c r="C2345">
        <v>467723</v>
      </c>
      <c r="D2345">
        <v>8720.73</v>
      </c>
    </row>
    <row r="2346" spans="1:4" x14ac:dyDescent="0.3">
      <c r="A2346" t="s">
        <v>730</v>
      </c>
      <c r="B2346" t="s">
        <v>460</v>
      </c>
      <c r="C2346">
        <v>0.35</v>
      </c>
      <c r="D2346" s="1">
        <v>1.1271599999999999E-17</v>
      </c>
    </row>
    <row r="2347" spans="1:4" x14ac:dyDescent="0.3">
      <c r="A2347" t="s">
        <v>730</v>
      </c>
      <c r="B2347" t="s">
        <v>461</v>
      </c>
      <c r="C2347">
        <v>0.40309</v>
      </c>
      <c r="D2347">
        <v>1.9383600000000001E-2</v>
      </c>
    </row>
    <row r="2348" spans="1:4" x14ac:dyDescent="0.3">
      <c r="A2348" t="s">
        <v>730</v>
      </c>
      <c r="B2348" t="s">
        <v>462</v>
      </c>
      <c r="C2348">
        <v>189185</v>
      </c>
      <c r="D2348">
        <v>8248.2199999999993</v>
      </c>
    </row>
    <row r="2349" spans="1:4" x14ac:dyDescent="0.3">
      <c r="A2349" t="s">
        <v>730</v>
      </c>
      <c r="B2349" t="s">
        <v>463</v>
      </c>
      <c r="C2349">
        <v>534540</v>
      </c>
      <c r="D2349">
        <v>9966.5499999999993</v>
      </c>
    </row>
    <row r="2350" spans="1:4" x14ac:dyDescent="0.3">
      <c r="A2350" t="s">
        <v>730</v>
      </c>
      <c r="B2350" t="s">
        <v>464</v>
      </c>
      <c r="C2350">
        <v>0.33185199999999998</v>
      </c>
      <c r="D2350">
        <v>1.5575500000000001E-2</v>
      </c>
    </row>
    <row r="2351" spans="1:4" x14ac:dyDescent="0.3">
      <c r="A2351" t="s">
        <v>730</v>
      </c>
      <c r="B2351" t="s">
        <v>465</v>
      </c>
      <c r="C2351">
        <v>176819</v>
      </c>
      <c r="D2351">
        <v>7566.71</v>
      </c>
    </row>
    <row r="2352" spans="1:4" x14ac:dyDescent="0.3">
      <c r="A2352" t="s">
        <v>730</v>
      </c>
      <c r="B2352" t="s">
        <v>466</v>
      </c>
      <c r="C2352">
        <v>534540</v>
      </c>
      <c r="D2352">
        <v>9966.5499999999993</v>
      </c>
    </row>
    <row r="2353" spans="1:4" x14ac:dyDescent="0.3">
      <c r="A2353" t="s">
        <v>730</v>
      </c>
      <c r="B2353" t="s">
        <v>467</v>
      </c>
      <c r="C2353">
        <v>0.4</v>
      </c>
      <c r="D2353" s="1">
        <v>1.77403E-13</v>
      </c>
    </row>
    <row r="2354" spans="1:4" x14ac:dyDescent="0.3">
      <c r="A2354" t="s">
        <v>730</v>
      </c>
      <c r="B2354" t="s">
        <v>468</v>
      </c>
      <c r="C2354">
        <v>0.33185199999999998</v>
      </c>
      <c r="D2354">
        <v>1.5575500000000001E-2</v>
      </c>
    </row>
    <row r="2355" spans="1:4" x14ac:dyDescent="0.3">
      <c r="A2355" t="s">
        <v>730</v>
      </c>
      <c r="B2355" t="s">
        <v>469</v>
      </c>
      <c r="C2355">
        <v>176819</v>
      </c>
      <c r="D2355">
        <v>7566.71</v>
      </c>
    </row>
    <row r="2356" spans="1:4" x14ac:dyDescent="0.3">
      <c r="A2356" t="s">
        <v>730</v>
      </c>
      <c r="B2356" t="s">
        <v>470</v>
      </c>
      <c r="C2356">
        <v>176819</v>
      </c>
      <c r="D2356">
        <v>7566.71</v>
      </c>
    </row>
    <row r="2357" spans="1:4" x14ac:dyDescent="0.3">
      <c r="A2357" t="s">
        <v>730</v>
      </c>
      <c r="B2357" t="s">
        <v>471</v>
      </c>
      <c r="C2357">
        <v>0.4</v>
      </c>
      <c r="D2357" s="1">
        <v>1.7740000000000001E-13</v>
      </c>
    </row>
    <row r="2358" spans="1:4" x14ac:dyDescent="0.3">
      <c r="A2358" t="s">
        <v>730</v>
      </c>
      <c r="B2358" t="s">
        <v>14</v>
      </c>
      <c r="C2358">
        <v>144404</v>
      </c>
      <c r="D2358">
        <v>23961.1</v>
      </c>
    </row>
    <row r="2359" spans="1:4" x14ac:dyDescent="0.3">
      <c r="A2359" t="s">
        <v>730</v>
      </c>
      <c r="B2359" t="s">
        <v>472</v>
      </c>
      <c r="C2359">
        <v>145437</v>
      </c>
      <c r="D2359">
        <v>15309.9</v>
      </c>
    </row>
    <row r="2360" spans="1:4" x14ac:dyDescent="0.3">
      <c r="A2360" t="s">
        <v>730</v>
      </c>
      <c r="B2360" t="s">
        <v>473</v>
      </c>
      <c r="C2360">
        <v>149452</v>
      </c>
      <c r="D2360">
        <v>11138.3</v>
      </c>
    </row>
    <row r="2361" spans="1:4" x14ac:dyDescent="0.3">
      <c r="A2361" t="s">
        <v>730</v>
      </c>
      <c r="B2361" t="s">
        <v>474</v>
      </c>
      <c r="C2361">
        <v>156638</v>
      </c>
      <c r="D2361">
        <v>9200.67</v>
      </c>
    </row>
    <row r="2362" spans="1:4" x14ac:dyDescent="0.3">
      <c r="A2362" t="s">
        <v>730</v>
      </c>
      <c r="B2362" t="s">
        <v>475</v>
      </c>
      <c r="C2362">
        <v>165399</v>
      </c>
      <c r="D2362">
        <v>8518.9599999999991</v>
      </c>
    </row>
    <row r="2363" spans="1:4" x14ac:dyDescent="0.3">
      <c r="A2363" t="s">
        <v>730</v>
      </c>
      <c r="B2363" t="s">
        <v>476</v>
      </c>
      <c r="C2363">
        <v>172327</v>
      </c>
      <c r="D2363">
        <v>8296.49</v>
      </c>
    </row>
    <row r="2364" spans="1:4" x14ac:dyDescent="0.3">
      <c r="A2364" t="s">
        <v>730</v>
      </c>
      <c r="B2364" t="s">
        <v>477</v>
      </c>
      <c r="C2364">
        <v>176171</v>
      </c>
      <c r="D2364">
        <v>8227.36</v>
      </c>
    </row>
    <row r="2365" spans="1:4" x14ac:dyDescent="0.3">
      <c r="A2365" t="s">
        <v>730</v>
      </c>
      <c r="B2365" t="s">
        <v>478</v>
      </c>
      <c r="C2365">
        <v>177757</v>
      </c>
      <c r="D2365">
        <v>8188.8</v>
      </c>
    </row>
    <row r="2366" spans="1:4" x14ac:dyDescent="0.3">
      <c r="A2366" t="s">
        <v>730</v>
      </c>
      <c r="B2366" t="s">
        <v>479</v>
      </c>
      <c r="C2366">
        <v>178201</v>
      </c>
      <c r="D2366">
        <v>8168.28</v>
      </c>
    </row>
    <row r="2367" spans="1:4" x14ac:dyDescent="0.3">
      <c r="A2367" t="s">
        <v>730</v>
      </c>
      <c r="B2367" t="s">
        <v>480</v>
      </c>
      <c r="C2367">
        <v>178214</v>
      </c>
      <c r="D2367">
        <v>8162.68</v>
      </c>
    </row>
    <row r="2368" spans="1:4" x14ac:dyDescent="0.3">
      <c r="A2368" t="s">
        <v>730</v>
      </c>
      <c r="B2368" t="s">
        <v>481</v>
      </c>
      <c r="C2368">
        <v>178124</v>
      </c>
      <c r="D2368">
        <v>8162.95</v>
      </c>
    </row>
    <row r="2369" spans="1:4" x14ac:dyDescent="0.3">
      <c r="A2369" t="s">
        <v>730</v>
      </c>
      <c r="B2369" t="s">
        <v>482</v>
      </c>
      <c r="C2369">
        <v>178046</v>
      </c>
      <c r="D2369">
        <v>8166.6</v>
      </c>
    </row>
    <row r="2370" spans="1:4" x14ac:dyDescent="0.3">
      <c r="A2370" t="s">
        <v>730</v>
      </c>
      <c r="B2370" t="s">
        <v>483</v>
      </c>
      <c r="C2370">
        <v>177999</v>
      </c>
      <c r="D2370">
        <v>8170.15</v>
      </c>
    </row>
    <row r="2371" spans="1:4" x14ac:dyDescent="0.3">
      <c r="A2371" t="s">
        <v>730</v>
      </c>
      <c r="B2371" t="s">
        <v>484</v>
      </c>
      <c r="C2371">
        <v>177978</v>
      </c>
      <c r="D2371">
        <v>8172.39</v>
      </c>
    </row>
    <row r="2372" spans="1:4" x14ac:dyDescent="0.3">
      <c r="A2372" t="s">
        <v>730</v>
      </c>
      <c r="B2372" t="s">
        <v>3611</v>
      </c>
      <c r="C2372">
        <v>177971</v>
      </c>
      <c r="D2372">
        <v>8173.26</v>
      </c>
    </row>
    <row r="2373" spans="1:4" x14ac:dyDescent="0.3">
      <c r="A2373" t="s">
        <v>730</v>
      </c>
      <c r="B2373" t="s">
        <v>485</v>
      </c>
      <c r="C2373">
        <v>159363</v>
      </c>
      <c r="D2373">
        <v>15575.3</v>
      </c>
    </row>
    <row r="2374" spans="1:4" x14ac:dyDescent="0.3">
      <c r="A2374" t="s">
        <v>730</v>
      </c>
      <c r="B2374" t="s">
        <v>486</v>
      </c>
      <c r="C2374">
        <v>160021</v>
      </c>
      <c r="D2374">
        <v>11160.5</v>
      </c>
    </row>
    <row r="2375" spans="1:4" x14ac:dyDescent="0.3">
      <c r="A2375" t="s">
        <v>730</v>
      </c>
      <c r="B2375" t="s">
        <v>487</v>
      </c>
      <c r="C2375">
        <v>162716</v>
      </c>
      <c r="D2375">
        <v>9276.4500000000007</v>
      </c>
    </row>
    <row r="2376" spans="1:4" x14ac:dyDescent="0.3">
      <c r="A2376" t="s">
        <v>730</v>
      </c>
      <c r="B2376" t="s">
        <v>488</v>
      </c>
      <c r="C2376">
        <v>167213</v>
      </c>
      <c r="D2376">
        <v>8672.34</v>
      </c>
    </row>
    <row r="2377" spans="1:4" x14ac:dyDescent="0.3">
      <c r="A2377" t="s">
        <v>730</v>
      </c>
      <c r="B2377" t="s">
        <v>489</v>
      </c>
      <c r="C2377">
        <v>172231</v>
      </c>
      <c r="D2377">
        <v>8563.32</v>
      </c>
    </row>
    <row r="2378" spans="1:4" x14ac:dyDescent="0.3">
      <c r="A2378" t="s">
        <v>730</v>
      </c>
      <c r="B2378" t="s">
        <v>490</v>
      </c>
      <c r="C2378">
        <v>175856</v>
      </c>
      <c r="D2378">
        <v>8551.74</v>
      </c>
    </row>
    <row r="2379" spans="1:4" x14ac:dyDescent="0.3">
      <c r="A2379" t="s">
        <v>730</v>
      </c>
      <c r="B2379" t="s">
        <v>491</v>
      </c>
      <c r="C2379">
        <v>177677</v>
      </c>
      <c r="D2379">
        <v>8563.65</v>
      </c>
    </row>
    <row r="2380" spans="1:4" x14ac:dyDescent="0.3">
      <c r="A2380" t="s">
        <v>730</v>
      </c>
      <c r="B2380" t="s">
        <v>492</v>
      </c>
      <c r="C2380">
        <v>178334</v>
      </c>
      <c r="D2380">
        <v>8562.08</v>
      </c>
    </row>
    <row r="2381" spans="1:4" x14ac:dyDescent="0.3">
      <c r="A2381" t="s">
        <v>730</v>
      </c>
      <c r="B2381" t="s">
        <v>493</v>
      </c>
      <c r="C2381">
        <v>178467</v>
      </c>
      <c r="D2381">
        <v>8558.2999999999993</v>
      </c>
    </row>
    <row r="2382" spans="1:4" x14ac:dyDescent="0.3">
      <c r="A2382" t="s">
        <v>730</v>
      </c>
      <c r="B2382" t="s">
        <v>494</v>
      </c>
      <c r="C2382">
        <v>178430</v>
      </c>
      <c r="D2382">
        <v>8558.18</v>
      </c>
    </row>
    <row r="2383" spans="1:4" x14ac:dyDescent="0.3">
      <c r="A2383" t="s">
        <v>730</v>
      </c>
      <c r="B2383" t="s">
        <v>495</v>
      </c>
      <c r="C2383">
        <v>178369</v>
      </c>
      <c r="D2383">
        <v>8558.19</v>
      </c>
    </row>
    <row r="2384" spans="1:4" x14ac:dyDescent="0.3">
      <c r="A2384" t="s">
        <v>730</v>
      </c>
      <c r="B2384" t="s">
        <v>496</v>
      </c>
      <c r="C2384">
        <v>178327</v>
      </c>
      <c r="D2384">
        <v>8559.48</v>
      </c>
    </row>
    <row r="2385" spans="1:4" x14ac:dyDescent="0.3">
      <c r="A2385" t="s">
        <v>730</v>
      </c>
      <c r="B2385" t="s">
        <v>497</v>
      </c>
      <c r="C2385">
        <v>178304</v>
      </c>
      <c r="D2385">
        <v>8560.5400000000009</v>
      </c>
    </row>
    <row r="2386" spans="1:4" x14ac:dyDescent="0.3">
      <c r="A2386" t="s">
        <v>730</v>
      </c>
      <c r="B2386" t="s">
        <v>498</v>
      </c>
      <c r="C2386">
        <v>178295</v>
      </c>
      <c r="D2386">
        <v>8561.01</v>
      </c>
    </row>
    <row r="2387" spans="1:4" x14ac:dyDescent="0.3">
      <c r="A2387" t="s">
        <v>730</v>
      </c>
      <c r="B2387" t="s">
        <v>3612</v>
      </c>
      <c r="C2387">
        <v>178292</v>
      </c>
      <c r="D2387">
        <v>8560.8799999999992</v>
      </c>
    </row>
    <row r="2388" spans="1:4" x14ac:dyDescent="0.3">
      <c r="A2388" t="s">
        <v>730</v>
      </c>
      <c r="B2388" t="s">
        <v>499</v>
      </c>
      <c r="C2388">
        <v>12.2812</v>
      </c>
      <c r="D2388">
        <v>0.26502599999999998</v>
      </c>
    </row>
    <row r="2389" spans="1:4" x14ac:dyDescent="0.3">
      <c r="A2389" t="s">
        <v>730</v>
      </c>
      <c r="B2389" t="s">
        <v>3613</v>
      </c>
      <c r="C2389">
        <v>13.0771</v>
      </c>
      <c r="D2389">
        <v>7.5197299999999995E-2</v>
      </c>
    </row>
    <row r="2390" spans="1:4" x14ac:dyDescent="0.3">
      <c r="A2390" t="s">
        <v>730</v>
      </c>
      <c r="B2390" t="s">
        <v>3614</v>
      </c>
      <c r="C2390">
        <v>13.0871</v>
      </c>
      <c r="D2390">
        <v>6.9726800000000005E-2</v>
      </c>
    </row>
    <row r="2391" spans="1:4" x14ac:dyDescent="0.3">
      <c r="A2391" t="s">
        <v>730</v>
      </c>
      <c r="B2391" t="s">
        <v>3702</v>
      </c>
      <c r="C2391">
        <v>4.0656600000000003</v>
      </c>
      <c r="D2391">
        <v>3.3253499999999998E-2</v>
      </c>
    </row>
    <row r="2392" spans="1:4" x14ac:dyDescent="0.3">
      <c r="A2392" t="s">
        <v>730</v>
      </c>
      <c r="B2392" t="s">
        <v>3703</v>
      </c>
      <c r="C2392">
        <v>4.1003699999999998</v>
      </c>
      <c r="D2392">
        <v>3.2867599999999997E-2</v>
      </c>
    </row>
    <row r="2393" spans="1:4" x14ac:dyDescent="0.3">
      <c r="A2393" t="s">
        <v>730</v>
      </c>
      <c r="B2393" t="s">
        <v>3704</v>
      </c>
      <c r="C2393">
        <v>3.90923</v>
      </c>
      <c r="D2393">
        <v>3.0489800000000001E-2</v>
      </c>
    </row>
    <row r="2394" spans="1:4" x14ac:dyDescent="0.3">
      <c r="A2394" t="s">
        <v>730</v>
      </c>
      <c r="B2394" t="s">
        <v>3705</v>
      </c>
      <c r="C2394">
        <v>3.8781500000000002</v>
      </c>
      <c r="D2394">
        <v>3.1401400000000003E-2</v>
      </c>
    </row>
    <row r="2395" spans="1:4" x14ac:dyDescent="0.3">
      <c r="A2395" t="s">
        <v>730</v>
      </c>
      <c r="B2395" t="s">
        <v>3706</v>
      </c>
      <c r="C2395">
        <v>4.0010500000000002</v>
      </c>
      <c r="D2395">
        <v>3.3422800000000003E-2</v>
      </c>
    </row>
    <row r="2396" spans="1:4" x14ac:dyDescent="0.3">
      <c r="A2396" t="s">
        <v>730</v>
      </c>
      <c r="B2396" t="s">
        <v>3707</v>
      </c>
      <c r="C2396">
        <v>3.81304</v>
      </c>
      <c r="D2396">
        <v>3.08294E-2</v>
      </c>
    </row>
    <row r="2397" spans="1:4" x14ac:dyDescent="0.3">
      <c r="A2397" t="s">
        <v>730</v>
      </c>
      <c r="B2397" t="s">
        <v>3708</v>
      </c>
      <c r="C2397">
        <v>4.0069999999999997</v>
      </c>
      <c r="D2397">
        <v>3.2097899999999999E-2</v>
      </c>
    </row>
    <row r="2398" spans="1:4" x14ac:dyDescent="0.3">
      <c r="A2398" t="s">
        <v>730</v>
      </c>
      <c r="B2398" t="s">
        <v>3709</v>
      </c>
      <c r="C2398">
        <v>3.84572</v>
      </c>
      <c r="D2398">
        <v>2.3823899999999999E-2</v>
      </c>
    </row>
    <row r="2399" spans="1:4" x14ac:dyDescent="0.3">
      <c r="A2399" t="s">
        <v>730</v>
      </c>
      <c r="B2399" t="s">
        <v>3710</v>
      </c>
      <c r="C2399">
        <v>3.8565900000000002</v>
      </c>
      <c r="D2399">
        <v>2.3213299999999999E-2</v>
      </c>
    </row>
    <row r="2400" spans="1:4" x14ac:dyDescent="0.3">
      <c r="A2400" t="s">
        <v>730</v>
      </c>
      <c r="B2400" t="s">
        <v>3711</v>
      </c>
      <c r="C2400">
        <v>3.7847499999999998</v>
      </c>
      <c r="D2400">
        <v>2.3256300000000001E-2</v>
      </c>
    </row>
    <row r="2401" spans="1:4" x14ac:dyDescent="0.3">
      <c r="A2401" t="s">
        <v>730</v>
      </c>
      <c r="B2401" t="s">
        <v>3712</v>
      </c>
      <c r="C2401">
        <v>3.80172</v>
      </c>
      <c r="D2401">
        <v>2.8235400000000001E-2</v>
      </c>
    </row>
    <row r="2402" spans="1:4" x14ac:dyDescent="0.3">
      <c r="A2402" t="s">
        <v>730</v>
      </c>
      <c r="B2402" t="s">
        <v>3713</v>
      </c>
      <c r="C2402">
        <v>3.82491</v>
      </c>
      <c r="D2402">
        <v>2.5941700000000002E-2</v>
      </c>
    </row>
    <row r="2403" spans="1:4" x14ac:dyDescent="0.3">
      <c r="A2403" t="s">
        <v>730</v>
      </c>
      <c r="B2403" t="s">
        <v>3714</v>
      </c>
      <c r="C2403">
        <v>3.8305500000000001</v>
      </c>
      <c r="D2403">
        <v>2.68989E-2</v>
      </c>
    </row>
    <row r="2404" spans="1:4" x14ac:dyDescent="0.3">
      <c r="A2404" t="s">
        <v>730</v>
      </c>
      <c r="B2404" t="s">
        <v>3715</v>
      </c>
      <c r="C2404">
        <v>3.8316599999999998</v>
      </c>
      <c r="D2404">
        <v>3.1995599999999999E-2</v>
      </c>
    </row>
    <row r="2405" spans="1:4" x14ac:dyDescent="0.3">
      <c r="A2405" t="s">
        <v>730</v>
      </c>
      <c r="B2405" t="s">
        <v>3716</v>
      </c>
      <c r="C2405">
        <v>3.96136</v>
      </c>
      <c r="D2405">
        <v>3.1376399999999999E-2</v>
      </c>
    </row>
    <row r="2406" spans="1:4" x14ac:dyDescent="0.3">
      <c r="A2406" t="s">
        <v>730</v>
      </c>
      <c r="B2406" t="s">
        <v>3717</v>
      </c>
      <c r="C2406">
        <v>3.9937299999999998</v>
      </c>
      <c r="D2406">
        <v>3.4391499999999998E-2</v>
      </c>
    </row>
    <row r="2407" spans="1:4" x14ac:dyDescent="0.3">
      <c r="A2407" t="s">
        <v>730</v>
      </c>
      <c r="B2407" t="s">
        <v>3718</v>
      </c>
      <c r="C2407">
        <v>4.0545799999999996</v>
      </c>
      <c r="D2407">
        <v>3.1516599999999999E-2</v>
      </c>
    </row>
    <row r="2408" spans="1:4" x14ac:dyDescent="0.3">
      <c r="A2408" t="s">
        <v>730</v>
      </c>
      <c r="B2408" t="s">
        <v>3719</v>
      </c>
      <c r="C2408">
        <v>4.0272600000000001</v>
      </c>
      <c r="D2408">
        <v>2.83594E-2</v>
      </c>
    </row>
    <row r="2409" spans="1:4" x14ac:dyDescent="0.3">
      <c r="A2409" t="s">
        <v>730</v>
      </c>
      <c r="B2409" t="s">
        <v>3720</v>
      </c>
      <c r="C2409">
        <v>3.8683700000000001</v>
      </c>
      <c r="D2409">
        <v>2.92397E-2</v>
      </c>
    </row>
    <row r="2410" spans="1:4" x14ac:dyDescent="0.3">
      <c r="A2410" t="s">
        <v>730</v>
      </c>
      <c r="B2410" t="s">
        <v>3721</v>
      </c>
      <c r="C2410">
        <v>3.8038699999999999</v>
      </c>
      <c r="D2410">
        <v>3.0798499999999999E-2</v>
      </c>
    </row>
    <row r="2411" spans="1:4" x14ac:dyDescent="0.3">
      <c r="A2411" t="s">
        <v>730</v>
      </c>
      <c r="B2411" t="s">
        <v>3722</v>
      </c>
      <c r="C2411">
        <v>3.95296</v>
      </c>
      <c r="D2411">
        <v>2.8569000000000001E-2</v>
      </c>
    </row>
    <row r="2412" spans="1:4" x14ac:dyDescent="0.3">
      <c r="A2412" t="s">
        <v>730</v>
      </c>
      <c r="B2412" t="s">
        <v>3723</v>
      </c>
      <c r="C2412">
        <v>3.9137900000000001</v>
      </c>
      <c r="D2412">
        <v>2.48636E-2</v>
      </c>
    </row>
    <row r="2413" spans="1:4" x14ac:dyDescent="0.3">
      <c r="A2413" t="s">
        <v>730</v>
      </c>
      <c r="B2413" t="s">
        <v>3724</v>
      </c>
      <c r="C2413">
        <v>4.0880099999999997</v>
      </c>
      <c r="D2413">
        <v>2.7622299999999999E-2</v>
      </c>
    </row>
    <row r="2414" spans="1:4" x14ac:dyDescent="0.3">
      <c r="A2414" t="s">
        <v>730</v>
      </c>
      <c r="B2414" t="s">
        <v>3725</v>
      </c>
      <c r="C2414">
        <v>3.9459599999999999</v>
      </c>
      <c r="D2414">
        <v>3.5115399999999998E-2</v>
      </c>
    </row>
    <row r="2415" spans="1:4" x14ac:dyDescent="0.3">
      <c r="A2415" t="s">
        <v>730</v>
      </c>
      <c r="B2415" t="s">
        <v>3726</v>
      </c>
      <c r="C2415">
        <v>3.9137499999999998</v>
      </c>
      <c r="D2415">
        <v>3.6353900000000001E-2</v>
      </c>
    </row>
    <row r="2416" spans="1:4" x14ac:dyDescent="0.3">
      <c r="A2416" t="s">
        <v>730</v>
      </c>
      <c r="B2416" t="s">
        <v>3727</v>
      </c>
      <c r="C2416">
        <v>3.6977099999999998</v>
      </c>
      <c r="D2416">
        <v>3.7780800000000003E-2</v>
      </c>
    </row>
    <row r="2417" spans="1:4" x14ac:dyDescent="0.3">
      <c r="A2417" t="s">
        <v>730</v>
      </c>
      <c r="B2417" t="s">
        <v>3728</v>
      </c>
      <c r="C2417">
        <v>3.8169400000000002</v>
      </c>
      <c r="D2417">
        <v>3.87937E-2</v>
      </c>
    </row>
    <row r="2418" spans="1:4" x14ac:dyDescent="0.3">
      <c r="A2418" t="s">
        <v>730</v>
      </c>
      <c r="B2418" t="s">
        <v>3729</v>
      </c>
      <c r="C2418">
        <v>3.76078</v>
      </c>
      <c r="D2418">
        <v>3.57887E-2</v>
      </c>
    </row>
    <row r="2419" spans="1:4" x14ac:dyDescent="0.3">
      <c r="A2419" t="s">
        <v>730</v>
      </c>
      <c r="B2419" t="s">
        <v>500</v>
      </c>
      <c r="C2419">
        <v>13.4305</v>
      </c>
      <c r="D2419">
        <v>3.6262099999999999E-2</v>
      </c>
    </row>
    <row r="2420" spans="1:4" x14ac:dyDescent="0.3">
      <c r="A2420" t="s">
        <v>730</v>
      </c>
      <c r="B2420" t="s">
        <v>501</v>
      </c>
      <c r="C2420">
        <v>13.5381</v>
      </c>
      <c r="D2420">
        <v>3.9741800000000001E-2</v>
      </c>
    </row>
    <row r="2421" spans="1:4" x14ac:dyDescent="0.3">
      <c r="A2421" t="s">
        <v>730</v>
      </c>
      <c r="B2421" t="s">
        <v>502</v>
      </c>
      <c r="C2421">
        <v>13.596500000000001</v>
      </c>
      <c r="D2421">
        <v>2.9752500000000001E-2</v>
      </c>
    </row>
    <row r="2422" spans="1:4" x14ac:dyDescent="0.3">
      <c r="A2422" t="s">
        <v>730</v>
      </c>
      <c r="B2422" t="s">
        <v>503</v>
      </c>
      <c r="C2422">
        <v>13.634399999999999</v>
      </c>
      <c r="D2422">
        <v>2.9920599999999999E-2</v>
      </c>
    </row>
    <row r="2423" spans="1:4" x14ac:dyDescent="0.3">
      <c r="A2423" t="s">
        <v>730</v>
      </c>
      <c r="B2423" t="s">
        <v>504</v>
      </c>
      <c r="C2423">
        <v>13.666700000000001</v>
      </c>
      <c r="D2423">
        <v>2.64531E-2</v>
      </c>
    </row>
    <row r="2424" spans="1:4" x14ac:dyDescent="0.3">
      <c r="A2424" t="s">
        <v>730</v>
      </c>
      <c r="B2424" t="s">
        <v>505</v>
      </c>
      <c r="C2424">
        <v>13.5246</v>
      </c>
      <c r="D2424">
        <v>2.33885E-2</v>
      </c>
    </row>
    <row r="2425" spans="1:4" x14ac:dyDescent="0.3">
      <c r="A2425" t="s">
        <v>730</v>
      </c>
      <c r="B2425" t="s">
        <v>506</v>
      </c>
      <c r="C2425">
        <v>13.2218</v>
      </c>
      <c r="D2425">
        <v>2.1543E-2</v>
      </c>
    </row>
    <row r="2426" spans="1:4" x14ac:dyDescent="0.3">
      <c r="A2426" t="s">
        <v>730</v>
      </c>
      <c r="B2426" t="s">
        <v>507</v>
      </c>
      <c r="C2426">
        <v>12.8962</v>
      </c>
      <c r="D2426">
        <v>2.6919800000000001E-2</v>
      </c>
    </row>
    <row r="2427" spans="1:4" x14ac:dyDescent="0.3">
      <c r="A2427" t="s">
        <v>730</v>
      </c>
      <c r="B2427" t="s">
        <v>508</v>
      </c>
      <c r="C2427">
        <v>13.140599999999999</v>
      </c>
      <c r="D2427">
        <v>3.5083900000000001E-2</v>
      </c>
    </row>
    <row r="2428" spans="1:4" x14ac:dyDescent="0.3">
      <c r="A2428" t="s">
        <v>730</v>
      </c>
      <c r="B2428" t="s">
        <v>509</v>
      </c>
      <c r="C2428">
        <v>13.281599999999999</v>
      </c>
      <c r="D2428">
        <v>3.3049200000000001E-2</v>
      </c>
    </row>
    <row r="2429" spans="1:4" x14ac:dyDescent="0.3">
      <c r="A2429" t="s">
        <v>730</v>
      </c>
      <c r="B2429" t="s">
        <v>510</v>
      </c>
      <c r="C2429">
        <v>13.4369</v>
      </c>
      <c r="D2429">
        <v>3.0726E-2</v>
      </c>
    </row>
    <row r="2430" spans="1:4" x14ac:dyDescent="0.3">
      <c r="A2430" t="s">
        <v>730</v>
      </c>
      <c r="B2430" t="s">
        <v>511</v>
      </c>
      <c r="C2430">
        <v>13.609400000000001</v>
      </c>
      <c r="D2430">
        <v>3.6322800000000002E-2</v>
      </c>
    </row>
    <row r="2431" spans="1:4" x14ac:dyDescent="0.3">
      <c r="A2431" t="s">
        <v>730</v>
      </c>
      <c r="B2431" t="s">
        <v>512</v>
      </c>
      <c r="C2431">
        <v>13.6418</v>
      </c>
      <c r="D2431">
        <v>2.4314700000000002E-2</v>
      </c>
    </row>
    <row r="2432" spans="1:4" x14ac:dyDescent="0.3">
      <c r="A2432" t="s">
        <v>730</v>
      </c>
      <c r="B2432" t="s">
        <v>513</v>
      </c>
      <c r="C2432">
        <v>13.396800000000001</v>
      </c>
      <c r="D2432">
        <v>2.1700899999999999E-2</v>
      </c>
    </row>
    <row r="2433" spans="1:4" x14ac:dyDescent="0.3">
      <c r="A2433" t="s">
        <v>730</v>
      </c>
      <c r="B2433" t="s">
        <v>514</v>
      </c>
      <c r="C2433">
        <v>13.2027</v>
      </c>
      <c r="D2433">
        <v>2.2537399999999999E-2</v>
      </c>
    </row>
    <row r="2434" spans="1:4" x14ac:dyDescent="0.3">
      <c r="A2434" t="s">
        <v>730</v>
      </c>
      <c r="B2434" t="s">
        <v>515</v>
      </c>
      <c r="C2434">
        <v>13.2212</v>
      </c>
      <c r="D2434">
        <v>3.0605799999999999E-2</v>
      </c>
    </row>
    <row r="2435" spans="1:4" x14ac:dyDescent="0.3">
      <c r="A2435" t="s">
        <v>730</v>
      </c>
      <c r="B2435" t="s">
        <v>516</v>
      </c>
      <c r="C2435">
        <v>13.392099999999999</v>
      </c>
      <c r="D2435">
        <v>2.5392899999999999E-2</v>
      </c>
    </row>
    <row r="2436" spans="1:4" x14ac:dyDescent="0.3">
      <c r="A2436" t="s">
        <v>730</v>
      </c>
      <c r="B2436" t="s">
        <v>517</v>
      </c>
      <c r="C2436">
        <v>13.2456</v>
      </c>
      <c r="D2436">
        <v>2.40778E-2</v>
      </c>
    </row>
    <row r="2437" spans="1:4" x14ac:dyDescent="0.3">
      <c r="A2437" t="s">
        <v>730</v>
      </c>
      <c r="B2437" t="s">
        <v>518</v>
      </c>
      <c r="C2437">
        <v>13.2508</v>
      </c>
      <c r="D2437">
        <v>2.7719000000000001E-2</v>
      </c>
    </row>
    <row r="2438" spans="1:4" x14ac:dyDescent="0.3">
      <c r="A2438" t="s">
        <v>730</v>
      </c>
      <c r="B2438" t="s">
        <v>539</v>
      </c>
      <c r="C2438">
        <v>13.6004</v>
      </c>
      <c r="D2438">
        <v>2.7122E-2</v>
      </c>
    </row>
    <row r="2439" spans="1:4" x14ac:dyDescent="0.3">
      <c r="A2439" t="s">
        <v>730</v>
      </c>
      <c r="B2439" t="s">
        <v>538</v>
      </c>
      <c r="C2439">
        <v>13.350899999999999</v>
      </c>
      <c r="D2439">
        <v>2.21307E-2</v>
      </c>
    </row>
    <row r="2440" spans="1:4" x14ac:dyDescent="0.3">
      <c r="A2440" t="s">
        <v>730</v>
      </c>
      <c r="B2440" t="s">
        <v>537</v>
      </c>
      <c r="C2440">
        <v>13.2331</v>
      </c>
      <c r="D2440">
        <v>2.9062899999999999E-2</v>
      </c>
    </row>
    <row r="2441" spans="1:4" x14ac:dyDescent="0.3">
      <c r="A2441" t="s">
        <v>730</v>
      </c>
      <c r="B2441" t="s">
        <v>536</v>
      </c>
      <c r="C2441">
        <v>13.176600000000001</v>
      </c>
      <c r="D2441">
        <v>2.78786E-2</v>
      </c>
    </row>
    <row r="2442" spans="1:4" x14ac:dyDescent="0.3">
      <c r="A2442" t="s">
        <v>730</v>
      </c>
      <c r="B2442" t="s">
        <v>535</v>
      </c>
      <c r="C2442">
        <v>13.184100000000001</v>
      </c>
      <c r="D2442">
        <v>2.8718199999999999E-2</v>
      </c>
    </row>
    <row r="2443" spans="1:4" x14ac:dyDescent="0.3">
      <c r="A2443" t="s">
        <v>730</v>
      </c>
      <c r="B2443" t="s">
        <v>534</v>
      </c>
      <c r="C2443">
        <v>13.124599999999999</v>
      </c>
      <c r="D2443">
        <v>2.8146500000000001E-2</v>
      </c>
    </row>
    <row r="2444" spans="1:4" x14ac:dyDescent="0.3">
      <c r="A2444" t="s">
        <v>730</v>
      </c>
      <c r="B2444" t="s">
        <v>533</v>
      </c>
      <c r="C2444">
        <v>13.5151</v>
      </c>
      <c r="D2444">
        <v>2.6186000000000001E-2</v>
      </c>
    </row>
    <row r="2445" spans="1:4" x14ac:dyDescent="0.3">
      <c r="A2445" t="s">
        <v>730</v>
      </c>
      <c r="B2445" t="s">
        <v>532</v>
      </c>
      <c r="C2445">
        <v>13.383699999999999</v>
      </c>
      <c r="D2445">
        <v>2.4650399999999999E-2</v>
      </c>
    </row>
    <row r="2446" spans="1:4" x14ac:dyDescent="0.3">
      <c r="A2446" t="s">
        <v>730</v>
      </c>
      <c r="B2446" t="s">
        <v>531</v>
      </c>
      <c r="C2446">
        <v>13.619899999999999</v>
      </c>
      <c r="D2446">
        <v>3.5336699999999999E-2</v>
      </c>
    </row>
    <row r="2447" spans="1:4" x14ac:dyDescent="0.3">
      <c r="A2447" t="s">
        <v>730</v>
      </c>
      <c r="B2447" t="s">
        <v>530</v>
      </c>
      <c r="C2447">
        <v>13.564</v>
      </c>
      <c r="D2447">
        <v>2.1212499999999999E-2</v>
      </c>
    </row>
    <row r="2448" spans="1:4" x14ac:dyDescent="0.3">
      <c r="A2448" t="s">
        <v>730</v>
      </c>
      <c r="B2448" t="s">
        <v>529</v>
      </c>
      <c r="C2448">
        <v>13.5364</v>
      </c>
      <c r="D2448">
        <v>2.7643500000000001E-2</v>
      </c>
    </row>
    <row r="2449" spans="1:4" x14ac:dyDescent="0.3">
      <c r="A2449" t="s">
        <v>730</v>
      </c>
      <c r="B2449" t="s">
        <v>528</v>
      </c>
      <c r="C2449">
        <v>13.8041</v>
      </c>
      <c r="D2449">
        <v>3.5327400000000002E-2</v>
      </c>
    </row>
    <row r="2450" spans="1:4" x14ac:dyDescent="0.3">
      <c r="A2450" t="s">
        <v>730</v>
      </c>
      <c r="B2450" t="s">
        <v>527</v>
      </c>
      <c r="C2450">
        <v>13.613099999999999</v>
      </c>
      <c r="D2450">
        <v>2.5480300000000001E-2</v>
      </c>
    </row>
    <row r="2451" spans="1:4" x14ac:dyDescent="0.3">
      <c r="A2451" t="s">
        <v>730</v>
      </c>
      <c r="B2451" t="s">
        <v>526</v>
      </c>
      <c r="C2451">
        <v>13.7234</v>
      </c>
      <c r="D2451">
        <v>3.4022499999999997E-2</v>
      </c>
    </row>
    <row r="2452" spans="1:4" x14ac:dyDescent="0.3">
      <c r="A2452" t="s">
        <v>730</v>
      </c>
      <c r="B2452" t="s">
        <v>525</v>
      </c>
      <c r="C2452">
        <v>13.715199999999999</v>
      </c>
      <c r="D2452">
        <v>2.25717E-2</v>
      </c>
    </row>
    <row r="2453" spans="1:4" x14ac:dyDescent="0.3">
      <c r="A2453" t="s">
        <v>730</v>
      </c>
      <c r="B2453" t="s">
        <v>524</v>
      </c>
      <c r="C2453">
        <v>13.4625</v>
      </c>
      <c r="D2453">
        <v>2.3818599999999999E-2</v>
      </c>
    </row>
    <row r="2454" spans="1:4" x14ac:dyDescent="0.3">
      <c r="A2454" t="s">
        <v>730</v>
      </c>
      <c r="B2454" t="s">
        <v>523</v>
      </c>
      <c r="C2454">
        <v>13.244400000000001</v>
      </c>
      <c r="D2454">
        <v>2.3807600000000002E-2</v>
      </c>
    </row>
    <row r="2455" spans="1:4" x14ac:dyDescent="0.3">
      <c r="A2455" t="s">
        <v>730</v>
      </c>
      <c r="B2455" t="s">
        <v>522</v>
      </c>
      <c r="C2455">
        <v>13.0105</v>
      </c>
      <c r="D2455">
        <v>2.6350200000000001E-2</v>
      </c>
    </row>
    <row r="2456" spans="1:4" x14ac:dyDescent="0.3">
      <c r="A2456" t="s">
        <v>730</v>
      </c>
      <c r="B2456" t="s">
        <v>521</v>
      </c>
      <c r="C2456">
        <v>13.5519</v>
      </c>
      <c r="D2456">
        <v>2.6928400000000002E-2</v>
      </c>
    </row>
    <row r="2457" spans="1:4" x14ac:dyDescent="0.3">
      <c r="A2457" t="s">
        <v>730</v>
      </c>
      <c r="B2457" t="s">
        <v>520</v>
      </c>
      <c r="C2457">
        <v>13.209099999999999</v>
      </c>
      <c r="D2457">
        <v>3.2712100000000001E-2</v>
      </c>
    </row>
    <row r="2458" spans="1:4" x14ac:dyDescent="0.3">
      <c r="A2458" t="s">
        <v>730</v>
      </c>
      <c r="B2458" t="s">
        <v>519</v>
      </c>
      <c r="C2458">
        <v>13.160600000000001</v>
      </c>
      <c r="D2458">
        <v>3.4910700000000003E-2</v>
      </c>
    </row>
    <row r="2459" spans="1:4" x14ac:dyDescent="0.3">
      <c r="A2459" t="s">
        <v>730</v>
      </c>
      <c r="B2459" t="s">
        <v>3615</v>
      </c>
      <c r="C2459">
        <v>13.371</v>
      </c>
      <c r="D2459">
        <v>3.1489299999999998E-2</v>
      </c>
    </row>
    <row r="2460" spans="1:4" x14ac:dyDescent="0.3">
      <c r="A2460" t="s">
        <v>3604</v>
      </c>
      <c r="B2460" t="s">
        <v>149</v>
      </c>
      <c r="C2460">
        <v>1111420</v>
      </c>
      <c r="D2460">
        <v>57399.1</v>
      </c>
    </row>
    <row r="2461" spans="1:4" x14ac:dyDescent="0.3">
      <c r="A2461" t="s">
        <v>3604</v>
      </c>
      <c r="B2461" t="s">
        <v>150</v>
      </c>
      <c r="C2461">
        <v>325915</v>
      </c>
      <c r="D2461">
        <v>115167</v>
      </c>
    </row>
    <row r="2462" spans="1:4" x14ac:dyDescent="0.3">
      <c r="A2462" t="s">
        <v>3604</v>
      </c>
      <c r="B2462" t="s">
        <v>151</v>
      </c>
      <c r="C2462">
        <v>240993</v>
      </c>
      <c r="D2462">
        <v>78650.2</v>
      </c>
    </row>
    <row r="2463" spans="1:4" x14ac:dyDescent="0.3">
      <c r="A2463" t="s">
        <v>3604</v>
      </c>
      <c r="B2463" t="s">
        <v>152</v>
      </c>
      <c r="C2463">
        <v>240807</v>
      </c>
      <c r="D2463">
        <v>73255.899999999994</v>
      </c>
    </row>
    <row r="2464" spans="1:4" x14ac:dyDescent="0.3">
      <c r="A2464" t="s">
        <v>3604</v>
      </c>
      <c r="B2464" t="s">
        <v>153</v>
      </c>
      <c r="C2464">
        <v>244927</v>
      </c>
      <c r="D2464">
        <v>69693.600000000006</v>
      </c>
    </row>
    <row r="2465" spans="1:4" x14ac:dyDescent="0.3">
      <c r="A2465" t="s">
        <v>3604</v>
      </c>
      <c r="B2465" t="s">
        <v>154</v>
      </c>
      <c r="C2465">
        <v>298457</v>
      </c>
      <c r="D2465">
        <v>67278</v>
      </c>
    </row>
    <row r="2466" spans="1:4" x14ac:dyDescent="0.3">
      <c r="A2466" t="s">
        <v>3604</v>
      </c>
      <c r="B2466" t="s">
        <v>155</v>
      </c>
      <c r="C2466">
        <v>457330</v>
      </c>
      <c r="D2466">
        <v>64747.1</v>
      </c>
    </row>
    <row r="2467" spans="1:4" x14ac:dyDescent="0.3">
      <c r="A2467" t="s">
        <v>3604</v>
      </c>
      <c r="B2467" t="s">
        <v>156</v>
      </c>
      <c r="C2467">
        <v>671472</v>
      </c>
      <c r="D2467">
        <v>64009</v>
      </c>
    </row>
    <row r="2468" spans="1:4" x14ac:dyDescent="0.3">
      <c r="A2468" t="s">
        <v>3604</v>
      </c>
      <c r="B2468" t="s">
        <v>157</v>
      </c>
      <c r="C2468">
        <v>856908</v>
      </c>
      <c r="D2468">
        <v>62209.9</v>
      </c>
    </row>
    <row r="2469" spans="1:4" x14ac:dyDescent="0.3">
      <c r="A2469" t="s">
        <v>3604</v>
      </c>
      <c r="B2469" t="s">
        <v>158</v>
      </c>
      <c r="C2469">
        <v>930930</v>
      </c>
      <c r="D2469">
        <v>58307.3</v>
      </c>
    </row>
    <row r="2470" spans="1:4" x14ac:dyDescent="0.3">
      <c r="A2470" t="s">
        <v>3604</v>
      </c>
      <c r="B2470" t="s">
        <v>159</v>
      </c>
      <c r="C2470">
        <v>896556</v>
      </c>
      <c r="D2470">
        <v>53220.4</v>
      </c>
    </row>
    <row r="2471" spans="1:4" x14ac:dyDescent="0.3">
      <c r="A2471" t="s">
        <v>3604</v>
      </c>
      <c r="B2471" t="s">
        <v>160</v>
      </c>
      <c r="C2471">
        <v>834792</v>
      </c>
      <c r="D2471">
        <v>47709.1</v>
      </c>
    </row>
    <row r="2472" spans="1:4" x14ac:dyDescent="0.3">
      <c r="A2472" t="s">
        <v>3604</v>
      </c>
      <c r="B2472" t="s">
        <v>161</v>
      </c>
      <c r="C2472">
        <v>801570</v>
      </c>
      <c r="D2472">
        <v>43043.1</v>
      </c>
    </row>
    <row r="2473" spans="1:4" x14ac:dyDescent="0.3">
      <c r="A2473" t="s">
        <v>3604</v>
      </c>
      <c r="B2473" t="s">
        <v>162</v>
      </c>
      <c r="C2473">
        <v>787127</v>
      </c>
      <c r="D2473">
        <v>39759.5</v>
      </c>
    </row>
    <row r="2474" spans="1:4" x14ac:dyDescent="0.3">
      <c r="A2474" t="s">
        <v>3604</v>
      </c>
      <c r="B2474" t="s">
        <v>163</v>
      </c>
      <c r="C2474">
        <v>735748</v>
      </c>
      <c r="D2474">
        <v>37473.9</v>
      </c>
    </row>
    <row r="2475" spans="1:4" x14ac:dyDescent="0.3">
      <c r="A2475" t="s">
        <v>3604</v>
      </c>
      <c r="B2475" t="s">
        <v>164</v>
      </c>
      <c r="C2475">
        <v>656009</v>
      </c>
      <c r="D2475">
        <v>35069.599999999999</v>
      </c>
    </row>
    <row r="2476" spans="1:4" x14ac:dyDescent="0.3">
      <c r="A2476" t="s">
        <v>3604</v>
      </c>
      <c r="B2476" t="s">
        <v>165</v>
      </c>
      <c r="C2476">
        <v>546637</v>
      </c>
      <c r="D2476">
        <v>32104.799999999999</v>
      </c>
    </row>
    <row r="2477" spans="1:4" x14ac:dyDescent="0.3">
      <c r="A2477" t="s">
        <v>3604</v>
      </c>
      <c r="B2477" t="s">
        <v>166</v>
      </c>
      <c r="C2477">
        <v>395292</v>
      </c>
      <c r="D2477">
        <v>29033.3</v>
      </c>
    </row>
    <row r="2478" spans="1:4" x14ac:dyDescent="0.3">
      <c r="A2478" t="s">
        <v>3604</v>
      </c>
      <c r="B2478" t="s">
        <v>167</v>
      </c>
      <c r="C2478">
        <v>330907</v>
      </c>
      <c r="D2478">
        <v>27838.2</v>
      </c>
    </row>
    <row r="2479" spans="1:4" x14ac:dyDescent="0.3">
      <c r="A2479" t="s">
        <v>3604</v>
      </c>
      <c r="B2479" t="s">
        <v>168</v>
      </c>
      <c r="C2479">
        <v>379453</v>
      </c>
      <c r="D2479">
        <v>29127.5</v>
      </c>
    </row>
    <row r="2480" spans="1:4" x14ac:dyDescent="0.3">
      <c r="A2480" t="s">
        <v>3604</v>
      </c>
      <c r="B2480" t="s">
        <v>169</v>
      </c>
      <c r="C2480">
        <v>430776</v>
      </c>
      <c r="D2480">
        <v>32897.5</v>
      </c>
    </row>
    <row r="2481" spans="1:4" x14ac:dyDescent="0.3">
      <c r="A2481" t="s">
        <v>3604</v>
      </c>
      <c r="B2481" t="s">
        <v>170</v>
      </c>
      <c r="C2481">
        <v>442262</v>
      </c>
      <c r="D2481">
        <v>32011.7</v>
      </c>
    </row>
    <row r="2482" spans="1:4" x14ac:dyDescent="0.3">
      <c r="A2482" t="s">
        <v>3604</v>
      </c>
      <c r="B2482" t="s">
        <v>171</v>
      </c>
      <c r="C2482">
        <v>434856</v>
      </c>
      <c r="D2482">
        <v>30825.1</v>
      </c>
    </row>
    <row r="2483" spans="1:4" x14ac:dyDescent="0.3">
      <c r="A2483" t="s">
        <v>3604</v>
      </c>
      <c r="B2483" t="s">
        <v>172</v>
      </c>
      <c r="C2483">
        <v>376256</v>
      </c>
      <c r="D2483">
        <v>28955.8</v>
      </c>
    </row>
    <row r="2484" spans="1:4" x14ac:dyDescent="0.3">
      <c r="A2484" t="s">
        <v>3604</v>
      </c>
      <c r="B2484" t="s">
        <v>173</v>
      </c>
      <c r="C2484">
        <v>336811</v>
      </c>
      <c r="D2484">
        <v>27973.8</v>
      </c>
    </row>
    <row r="2485" spans="1:4" x14ac:dyDescent="0.3">
      <c r="A2485" t="s">
        <v>3604</v>
      </c>
      <c r="B2485" t="s">
        <v>174</v>
      </c>
      <c r="C2485">
        <v>331949</v>
      </c>
      <c r="D2485">
        <v>28605.1</v>
      </c>
    </row>
    <row r="2486" spans="1:4" x14ac:dyDescent="0.3">
      <c r="A2486" t="s">
        <v>3604</v>
      </c>
      <c r="B2486" t="s">
        <v>175</v>
      </c>
      <c r="C2486">
        <v>356696</v>
      </c>
      <c r="D2486">
        <v>28755.9</v>
      </c>
    </row>
    <row r="2487" spans="1:4" x14ac:dyDescent="0.3">
      <c r="A2487" t="s">
        <v>3604</v>
      </c>
      <c r="B2487" t="s">
        <v>176</v>
      </c>
      <c r="C2487">
        <v>384682</v>
      </c>
      <c r="D2487">
        <v>29831.599999999999</v>
      </c>
    </row>
    <row r="2488" spans="1:4" x14ac:dyDescent="0.3">
      <c r="A2488" t="s">
        <v>3604</v>
      </c>
      <c r="B2488" t="s">
        <v>177</v>
      </c>
      <c r="C2488">
        <v>405769</v>
      </c>
      <c r="D2488">
        <v>30607.9</v>
      </c>
    </row>
    <row r="2489" spans="1:4" x14ac:dyDescent="0.3">
      <c r="A2489" t="s">
        <v>3604</v>
      </c>
      <c r="B2489" t="s">
        <v>178</v>
      </c>
      <c r="C2489">
        <v>420167</v>
      </c>
      <c r="D2489">
        <v>28468.1</v>
      </c>
    </row>
    <row r="2490" spans="1:4" x14ac:dyDescent="0.3">
      <c r="A2490" t="s">
        <v>3604</v>
      </c>
      <c r="B2490" t="s">
        <v>179</v>
      </c>
      <c r="C2490">
        <v>401990</v>
      </c>
      <c r="D2490">
        <v>26386.7</v>
      </c>
    </row>
    <row r="2491" spans="1:4" x14ac:dyDescent="0.3">
      <c r="A2491" t="s">
        <v>3604</v>
      </c>
      <c r="B2491" t="s">
        <v>180</v>
      </c>
      <c r="C2491">
        <v>349832</v>
      </c>
      <c r="D2491">
        <v>24074.2</v>
      </c>
    </row>
    <row r="2492" spans="1:4" x14ac:dyDescent="0.3">
      <c r="A2492" t="s">
        <v>3604</v>
      </c>
      <c r="B2492" t="s">
        <v>181</v>
      </c>
      <c r="C2492">
        <v>285913</v>
      </c>
      <c r="D2492">
        <v>21648.400000000001</v>
      </c>
    </row>
    <row r="2493" spans="1:4" x14ac:dyDescent="0.3">
      <c r="A2493" t="s">
        <v>3604</v>
      </c>
      <c r="B2493" t="s">
        <v>182</v>
      </c>
      <c r="C2493">
        <v>232199</v>
      </c>
      <c r="D2493">
        <v>19881.099999999999</v>
      </c>
    </row>
    <row r="2494" spans="1:4" x14ac:dyDescent="0.3">
      <c r="A2494" t="s">
        <v>3604</v>
      </c>
      <c r="B2494" t="s">
        <v>183</v>
      </c>
      <c r="C2494">
        <v>206300</v>
      </c>
      <c r="D2494">
        <v>19885.7</v>
      </c>
    </row>
    <row r="2495" spans="1:4" x14ac:dyDescent="0.3">
      <c r="A2495" t="s">
        <v>3604</v>
      </c>
      <c r="B2495" t="s">
        <v>184</v>
      </c>
      <c r="C2495">
        <v>218655</v>
      </c>
      <c r="D2495">
        <v>19872.099999999999</v>
      </c>
    </row>
    <row r="2496" spans="1:4" x14ac:dyDescent="0.3">
      <c r="A2496" t="s">
        <v>3604</v>
      </c>
      <c r="B2496" t="s">
        <v>185</v>
      </c>
      <c r="C2496">
        <v>258510</v>
      </c>
      <c r="D2496">
        <v>23442.7</v>
      </c>
    </row>
    <row r="2497" spans="1:4" x14ac:dyDescent="0.3">
      <c r="A2497" t="s">
        <v>3604</v>
      </c>
      <c r="B2497" t="s">
        <v>186</v>
      </c>
      <c r="C2497">
        <v>302412</v>
      </c>
      <c r="D2497">
        <v>25321.7</v>
      </c>
    </row>
    <row r="2498" spans="1:4" x14ac:dyDescent="0.3">
      <c r="A2498" t="s">
        <v>3604</v>
      </c>
      <c r="B2498" t="s">
        <v>187</v>
      </c>
      <c r="C2498">
        <v>369891</v>
      </c>
      <c r="D2498">
        <v>28834.2</v>
      </c>
    </row>
    <row r="2499" spans="1:4" x14ac:dyDescent="0.3">
      <c r="A2499" t="s">
        <v>3604</v>
      </c>
      <c r="B2499" t="s">
        <v>188</v>
      </c>
      <c r="C2499">
        <v>404072</v>
      </c>
      <c r="D2499">
        <v>33205</v>
      </c>
    </row>
    <row r="2500" spans="1:4" x14ac:dyDescent="0.3">
      <c r="A2500" t="s">
        <v>3604</v>
      </c>
      <c r="B2500" t="s">
        <v>189</v>
      </c>
      <c r="C2500">
        <v>510531</v>
      </c>
      <c r="D2500">
        <v>41498.6</v>
      </c>
    </row>
    <row r="2501" spans="1:4" x14ac:dyDescent="0.3">
      <c r="A2501" t="s">
        <v>3604</v>
      </c>
      <c r="B2501" t="s">
        <v>190</v>
      </c>
      <c r="C2501">
        <v>601878</v>
      </c>
      <c r="D2501">
        <v>50986.7</v>
      </c>
    </row>
    <row r="2502" spans="1:4" x14ac:dyDescent="0.3">
      <c r="A2502" t="s">
        <v>3604</v>
      </c>
      <c r="B2502" t="s">
        <v>191</v>
      </c>
      <c r="C2502">
        <v>670700</v>
      </c>
      <c r="D2502">
        <v>53420.7</v>
      </c>
    </row>
    <row r="2503" spans="1:4" x14ac:dyDescent="0.3">
      <c r="A2503" t="s">
        <v>3604</v>
      </c>
      <c r="B2503" t="s">
        <v>192</v>
      </c>
      <c r="C2503">
        <v>669840</v>
      </c>
      <c r="D2503">
        <v>52977.8</v>
      </c>
    </row>
    <row r="2504" spans="1:4" x14ac:dyDescent="0.3">
      <c r="A2504" t="s">
        <v>3604</v>
      </c>
      <c r="B2504" t="s">
        <v>193</v>
      </c>
      <c r="C2504">
        <v>635351</v>
      </c>
      <c r="D2504">
        <v>48982.3</v>
      </c>
    </row>
    <row r="2505" spans="1:4" x14ac:dyDescent="0.3">
      <c r="A2505" t="s">
        <v>3604</v>
      </c>
      <c r="B2505" t="s">
        <v>194</v>
      </c>
      <c r="C2505">
        <v>550472</v>
      </c>
      <c r="D2505">
        <v>44154.3</v>
      </c>
    </row>
    <row r="2506" spans="1:4" x14ac:dyDescent="0.3">
      <c r="A2506" t="s">
        <v>3604</v>
      </c>
      <c r="B2506" t="s">
        <v>195</v>
      </c>
      <c r="C2506">
        <v>465088</v>
      </c>
      <c r="D2506">
        <v>40632</v>
      </c>
    </row>
    <row r="2507" spans="1:4" x14ac:dyDescent="0.3">
      <c r="A2507" t="s">
        <v>3604</v>
      </c>
      <c r="B2507" t="s">
        <v>196</v>
      </c>
      <c r="C2507">
        <v>440481</v>
      </c>
      <c r="D2507">
        <v>39388.5</v>
      </c>
    </row>
    <row r="2508" spans="1:4" x14ac:dyDescent="0.3">
      <c r="A2508" t="s">
        <v>3604</v>
      </c>
      <c r="B2508" t="s">
        <v>197</v>
      </c>
      <c r="C2508">
        <v>427130</v>
      </c>
      <c r="D2508">
        <v>39408.699999999997</v>
      </c>
    </row>
    <row r="2509" spans="1:4" x14ac:dyDescent="0.3">
      <c r="A2509" t="s">
        <v>3604</v>
      </c>
      <c r="B2509" t="s">
        <v>198</v>
      </c>
      <c r="C2509">
        <v>446213</v>
      </c>
      <c r="D2509">
        <v>41331.9</v>
      </c>
    </row>
    <row r="2510" spans="1:4" x14ac:dyDescent="0.3">
      <c r="A2510" t="s">
        <v>3604</v>
      </c>
      <c r="B2510" t="s">
        <v>199</v>
      </c>
      <c r="C2510">
        <v>422261</v>
      </c>
      <c r="D2510">
        <v>24433.8</v>
      </c>
    </row>
    <row r="2511" spans="1:4" x14ac:dyDescent="0.3">
      <c r="A2511" t="s">
        <v>3604</v>
      </c>
      <c r="B2511" t="s">
        <v>200</v>
      </c>
      <c r="C2511">
        <v>410711</v>
      </c>
      <c r="D2511">
        <v>18392.5</v>
      </c>
    </row>
    <row r="2512" spans="1:4" x14ac:dyDescent="0.3">
      <c r="A2512" t="s">
        <v>3604</v>
      </c>
      <c r="B2512" t="s">
        <v>201</v>
      </c>
      <c r="C2512">
        <v>417972</v>
      </c>
      <c r="D2512">
        <v>17104</v>
      </c>
    </row>
    <row r="2513" spans="1:4" x14ac:dyDescent="0.3">
      <c r="A2513" t="s">
        <v>3604</v>
      </c>
      <c r="B2513" t="s">
        <v>202</v>
      </c>
      <c r="C2513">
        <v>435350</v>
      </c>
      <c r="D2513">
        <v>16742.7</v>
      </c>
    </row>
    <row r="2514" spans="1:4" x14ac:dyDescent="0.3">
      <c r="A2514" t="s">
        <v>3604</v>
      </c>
      <c r="B2514" t="s">
        <v>203</v>
      </c>
      <c r="C2514">
        <v>450433</v>
      </c>
      <c r="D2514">
        <v>16545</v>
      </c>
    </row>
    <row r="2515" spans="1:4" x14ac:dyDescent="0.3">
      <c r="A2515" t="s">
        <v>3604</v>
      </c>
      <c r="B2515" t="s">
        <v>204</v>
      </c>
      <c r="C2515">
        <v>458718</v>
      </c>
      <c r="D2515">
        <v>16490.400000000001</v>
      </c>
    </row>
    <row r="2516" spans="1:4" x14ac:dyDescent="0.3">
      <c r="A2516" t="s">
        <v>3604</v>
      </c>
      <c r="B2516" t="s">
        <v>205</v>
      </c>
      <c r="C2516">
        <v>462886</v>
      </c>
      <c r="D2516">
        <v>17868.3</v>
      </c>
    </row>
    <row r="2517" spans="1:4" x14ac:dyDescent="0.3">
      <c r="A2517" t="s">
        <v>3604</v>
      </c>
      <c r="B2517" t="s">
        <v>206</v>
      </c>
      <c r="C2517">
        <v>464980</v>
      </c>
      <c r="D2517">
        <v>18956.099999999999</v>
      </c>
    </row>
    <row r="2518" spans="1:4" x14ac:dyDescent="0.3">
      <c r="A2518" t="s">
        <v>3604</v>
      </c>
      <c r="B2518" t="s">
        <v>207</v>
      </c>
      <c r="C2518">
        <v>465969</v>
      </c>
      <c r="D2518">
        <v>19704.8</v>
      </c>
    </row>
    <row r="2519" spans="1:4" x14ac:dyDescent="0.3">
      <c r="A2519" t="s">
        <v>3604</v>
      </c>
      <c r="B2519" t="s">
        <v>208</v>
      </c>
      <c r="C2519">
        <v>466424</v>
      </c>
      <c r="D2519">
        <v>20169.8</v>
      </c>
    </row>
    <row r="2520" spans="1:4" x14ac:dyDescent="0.3">
      <c r="A2520" t="s">
        <v>3604</v>
      </c>
      <c r="B2520" t="s">
        <v>209</v>
      </c>
      <c r="C2520">
        <v>466633</v>
      </c>
      <c r="D2520">
        <v>20438.400000000001</v>
      </c>
    </row>
    <row r="2521" spans="1:4" x14ac:dyDescent="0.3">
      <c r="A2521" t="s">
        <v>3604</v>
      </c>
      <c r="B2521" t="s">
        <v>210</v>
      </c>
      <c r="C2521">
        <v>466728</v>
      </c>
      <c r="D2521">
        <v>20585.8</v>
      </c>
    </row>
    <row r="2522" spans="1:4" x14ac:dyDescent="0.3">
      <c r="A2522" t="s">
        <v>3604</v>
      </c>
      <c r="B2522" t="s">
        <v>211</v>
      </c>
      <c r="C2522">
        <v>466771</v>
      </c>
      <c r="D2522">
        <v>20664</v>
      </c>
    </row>
    <row r="2523" spans="1:4" x14ac:dyDescent="0.3">
      <c r="A2523" t="s">
        <v>3604</v>
      </c>
      <c r="B2523" t="s">
        <v>3606</v>
      </c>
      <c r="C2523">
        <v>466791</v>
      </c>
      <c r="D2523">
        <v>20704.5</v>
      </c>
    </row>
    <row r="2524" spans="1:4" x14ac:dyDescent="0.3">
      <c r="A2524" t="s">
        <v>3604</v>
      </c>
      <c r="B2524" t="s">
        <v>212</v>
      </c>
      <c r="C2524">
        <v>661439</v>
      </c>
      <c r="D2524">
        <v>24602.1</v>
      </c>
    </row>
    <row r="2525" spans="1:4" x14ac:dyDescent="0.3">
      <c r="A2525" t="s">
        <v>3604</v>
      </c>
      <c r="B2525" t="s">
        <v>213</v>
      </c>
      <c r="C2525">
        <v>289159</v>
      </c>
      <c r="D2525">
        <v>69041.7</v>
      </c>
    </row>
    <row r="2526" spans="1:4" x14ac:dyDescent="0.3">
      <c r="A2526" t="s">
        <v>3604</v>
      </c>
      <c r="B2526" t="s">
        <v>214</v>
      </c>
      <c r="C2526">
        <v>2348810</v>
      </c>
      <c r="D2526">
        <v>497741</v>
      </c>
    </row>
    <row r="2527" spans="1:4" x14ac:dyDescent="0.3">
      <c r="A2527" t="s">
        <v>3604</v>
      </c>
      <c r="B2527" t="s">
        <v>215</v>
      </c>
      <c r="C2527">
        <v>666598</v>
      </c>
      <c r="D2527">
        <v>365267</v>
      </c>
    </row>
    <row r="2528" spans="1:4" x14ac:dyDescent="0.3">
      <c r="A2528" t="s">
        <v>3604</v>
      </c>
      <c r="B2528" t="s">
        <v>216</v>
      </c>
      <c r="C2528">
        <v>1160220</v>
      </c>
      <c r="D2528">
        <v>164510</v>
      </c>
    </row>
    <row r="2529" spans="1:4" x14ac:dyDescent="0.3">
      <c r="A2529" t="s">
        <v>3604</v>
      </c>
      <c r="B2529" t="s">
        <v>217</v>
      </c>
      <c r="C2529">
        <v>159614</v>
      </c>
      <c r="D2529">
        <v>50186</v>
      </c>
    </row>
    <row r="2530" spans="1:4" x14ac:dyDescent="0.3">
      <c r="A2530" t="s">
        <v>3604</v>
      </c>
      <c r="B2530" t="s">
        <v>218</v>
      </c>
      <c r="C2530">
        <v>207882</v>
      </c>
      <c r="D2530">
        <v>42128.3</v>
      </c>
    </row>
    <row r="2531" spans="1:4" x14ac:dyDescent="0.3">
      <c r="A2531" t="s">
        <v>3604</v>
      </c>
      <c r="B2531" t="s">
        <v>219</v>
      </c>
      <c r="C2531">
        <v>1277270</v>
      </c>
      <c r="D2531">
        <v>89819.8</v>
      </c>
    </row>
    <row r="2532" spans="1:4" x14ac:dyDescent="0.3">
      <c r="A2532" t="s">
        <v>3604</v>
      </c>
      <c r="B2532" t="s">
        <v>220</v>
      </c>
      <c r="C2532">
        <v>343818</v>
      </c>
      <c r="D2532">
        <v>78988.899999999994</v>
      </c>
    </row>
    <row r="2533" spans="1:4" x14ac:dyDescent="0.3">
      <c r="A2533" t="s">
        <v>3604</v>
      </c>
      <c r="B2533" t="s">
        <v>221</v>
      </c>
      <c r="C2533">
        <v>1212850</v>
      </c>
      <c r="D2533">
        <v>90289.3</v>
      </c>
    </row>
    <row r="2534" spans="1:4" x14ac:dyDescent="0.3">
      <c r="A2534" t="s">
        <v>3604</v>
      </c>
      <c r="B2534" t="s">
        <v>222</v>
      </c>
      <c r="C2534">
        <v>523497</v>
      </c>
      <c r="D2534">
        <v>56807.3</v>
      </c>
    </row>
    <row r="2535" spans="1:4" x14ac:dyDescent="0.3">
      <c r="A2535" t="s">
        <v>3604</v>
      </c>
      <c r="B2535" t="s">
        <v>223</v>
      </c>
      <c r="C2535">
        <v>214907</v>
      </c>
      <c r="D2535">
        <v>30965.1</v>
      </c>
    </row>
    <row r="2536" spans="1:4" x14ac:dyDescent="0.3">
      <c r="A2536" t="s">
        <v>3604</v>
      </c>
      <c r="B2536" t="s">
        <v>224</v>
      </c>
      <c r="C2536">
        <v>55641.1</v>
      </c>
      <c r="D2536">
        <v>15708.5</v>
      </c>
    </row>
    <row r="2537" spans="1:4" x14ac:dyDescent="0.3">
      <c r="A2537" t="s">
        <v>3604</v>
      </c>
      <c r="B2537" t="s">
        <v>225</v>
      </c>
      <c r="C2537">
        <v>349525</v>
      </c>
      <c r="D2537">
        <v>40614</v>
      </c>
    </row>
    <row r="2538" spans="1:4" x14ac:dyDescent="0.3">
      <c r="A2538" t="s">
        <v>3604</v>
      </c>
      <c r="B2538" t="s">
        <v>226</v>
      </c>
      <c r="C2538">
        <v>754746</v>
      </c>
      <c r="D2538">
        <v>66288.399999999994</v>
      </c>
    </row>
    <row r="2539" spans="1:4" x14ac:dyDescent="0.3">
      <c r="A2539" t="s">
        <v>3604</v>
      </c>
      <c r="B2539" t="s">
        <v>227</v>
      </c>
      <c r="C2539">
        <v>659356</v>
      </c>
      <c r="D2539">
        <v>82640.5</v>
      </c>
    </row>
    <row r="2540" spans="1:4" x14ac:dyDescent="0.3">
      <c r="A2540" t="s">
        <v>3604</v>
      </c>
      <c r="B2540" t="s">
        <v>228</v>
      </c>
      <c r="C2540">
        <v>605839</v>
      </c>
      <c r="D2540">
        <v>87214.8</v>
      </c>
    </row>
    <row r="2541" spans="1:4" x14ac:dyDescent="0.3">
      <c r="A2541" t="s">
        <v>3604</v>
      </c>
      <c r="B2541" t="s">
        <v>229</v>
      </c>
      <c r="C2541">
        <v>1311820</v>
      </c>
      <c r="D2541">
        <v>115589</v>
      </c>
    </row>
    <row r="2542" spans="1:4" x14ac:dyDescent="0.3">
      <c r="A2542" t="s">
        <v>3604</v>
      </c>
      <c r="B2542" t="s">
        <v>230</v>
      </c>
      <c r="C2542">
        <v>546338</v>
      </c>
      <c r="D2542">
        <v>83488.5</v>
      </c>
    </row>
    <row r="2543" spans="1:4" x14ac:dyDescent="0.3">
      <c r="A2543" t="s">
        <v>3604</v>
      </c>
      <c r="B2543" t="s">
        <v>231</v>
      </c>
      <c r="C2543">
        <v>349344</v>
      </c>
      <c r="D2543">
        <v>70523.5</v>
      </c>
    </row>
    <row r="2544" spans="1:4" x14ac:dyDescent="0.3">
      <c r="A2544" t="s">
        <v>3604</v>
      </c>
      <c r="B2544" t="s">
        <v>232</v>
      </c>
      <c r="C2544">
        <v>307284</v>
      </c>
      <c r="D2544">
        <v>69857.600000000006</v>
      </c>
    </row>
    <row r="2545" spans="1:4" x14ac:dyDescent="0.3">
      <c r="A2545" t="s">
        <v>3604</v>
      </c>
      <c r="B2545" t="s">
        <v>233</v>
      </c>
      <c r="C2545">
        <v>982733</v>
      </c>
      <c r="D2545">
        <v>94525.5</v>
      </c>
    </row>
    <row r="2546" spans="1:4" x14ac:dyDescent="0.3">
      <c r="A2546" t="s">
        <v>3604</v>
      </c>
      <c r="B2546" t="s">
        <v>234</v>
      </c>
      <c r="C2546">
        <v>411720</v>
      </c>
      <c r="D2546">
        <v>73066.600000000006</v>
      </c>
    </row>
    <row r="2547" spans="1:4" x14ac:dyDescent="0.3">
      <c r="A2547" t="s">
        <v>3604</v>
      </c>
      <c r="B2547" t="s">
        <v>235</v>
      </c>
      <c r="C2547">
        <v>377025</v>
      </c>
      <c r="D2547">
        <v>69199.899999999994</v>
      </c>
    </row>
    <row r="2548" spans="1:4" x14ac:dyDescent="0.3">
      <c r="A2548" t="s">
        <v>3604</v>
      </c>
      <c r="B2548" t="s">
        <v>236</v>
      </c>
      <c r="C2548">
        <v>1005280</v>
      </c>
      <c r="D2548">
        <v>95696.8</v>
      </c>
    </row>
    <row r="2549" spans="1:4" x14ac:dyDescent="0.3">
      <c r="A2549" t="s">
        <v>3604</v>
      </c>
      <c r="B2549" t="s">
        <v>237</v>
      </c>
      <c r="C2549">
        <v>659934</v>
      </c>
      <c r="D2549">
        <v>70205.2</v>
      </c>
    </row>
    <row r="2550" spans="1:4" x14ac:dyDescent="0.3">
      <c r="A2550" t="s">
        <v>3604</v>
      </c>
      <c r="B2550" t="s">
        <v>238</v>
      </c>
      <c r="C2550">
        <v>339282</v>
      </c>
      <c r="D2550">
        <v>57615.8</v>
      </c>
    </row>
    <row r="2551" spans="1:4" x14ac:dyDescent="0.3">
      <c r="A2551" t="s">
        <v>3604</v>
      </c>
      <c r="B2551" t="s">
        <v>239</v>
      </c>
      <c r="C2551">
        <v>382162</v>
      </c>
      <c r="D2551">
        <v>53965</v>
      </c>
    </row>
    <row r="2552" spans="1:4" x14ac:dyDescent="0.3">
      <c r="A2552" t="s">
        <v>3604</v>
      </c>
      <c r="B2552" t="s">
        <v>240</v>
      </c>
      <c r="C2552">
        <v>354230</v>
      </c>
      <c r="D2552">
        <v>48561.8</v>
      </c>
    </row>
    <row r="2553" spans="1:4" x14ac:dyDescent="0.3">
      <c r="A2553" t="s">
        <v>3604</v>
      </c>
      <c r="B2553" t="s">
        <v>241</v>
      </c>
      <c r="C2553">
        <v>259790</v>
      </c>
      <c r="D2553">
        <v>39019.300000000003</v>
      </c>
    </row>
    <row r="2554" spans="1:4" x14ac:dyDescent="0.3">
      <c r="A2554" t="s">
        <v>3604</v>
      </c>
      <c r="B2554" t="s">
        <v>242</v>
      </c>
      <c r="C2554">
        <v>452881</v>
      </c>
      <c r="D2554">
        <v>59433.5</v>
      </c>
    </row>
    <row r="2555" spans="1:4" x14ac:dyDescent="0.3">
      <c r="A2555" t="s">
        <v>3604</v>
      </c>
      <c r="B2555" t="s">
        <v>243</v>
      </c>
      <c r="C2555">
        <v>763306</v>
      </c>
      <c r="D2555">
        <v>68316.800000000003</v>
      </c>
    </row>
    <row r="2556" spans="1:4" x14ac:dyDescent="0.3">
      <c r="A2556" t="s">
        <v>3604</v>
      </c>
      <c r="B2556" t="s">
        <v>244</v>
      </c>
      <c r="C2556">
        <v>426903</v>
      </c>
      <c r="D2556">
        <v>70490.5</v>
      </c>
    </row>
    <row r="2557" spans="1:4" x14ac:dyDescent="0.3">
      <c r="A2557" t="s">
        <v>3604</v>
      </c>
      <c r="B2557" t="s">
        <v>245</v>
      </c>
      <c r="C2557">
        <v>1386370</v>
      </c>
      <c r="D2557">
        <v>108753</v>
      </c>
    </row>
    <row r="2558" spans="1:4" x14ac:dyDescent="0.3">
      <c r="A2558" t="s">
        <v>3604</v>
      </c>
      <c r="B2558" t="s">
        <v>246</v>
      </c>
      <c r="C2558">
        <v>329010</v>
      </c>
      <c r="D2558">
        <v>86855.3</v>
      </c>
    </row>
    <row r="2559" spans="1:4" x14ac:dyDescent="0.3">
      <c r="A2559" t="s">
        <v>3604</v>
      </c>
      <c r="B2559" t="s">
        <v>247</v>
      </c>
      <c r="C2559">
        <v>935671</v>
      </c>
      <c r="D2559">
        <v>102767</v>
      </c>
    </row>
    <row r="2560" spans="1:4" x14ac:dyDescent="0.3">
      <c r="A2560" t="s">
        <v>3604</v>
      </c>
      <c r="B2560" t="s">
        <v>248</v>
      </c>
      <c r="C2560">
        <v>1153180</v>
      </c>
      <c r="D2560">
        <v>106915</v>
      </c>
    </row>
    <row r="2561" spans="1:4" x14ac:dyDescent="0.3">
      <c r="A2561" t="s">
        <v>3604</v>
      </c>
      <c r="B2561" t="s">
        <v>249</v>
      </c>
      <c r="C2561">
        <v>985325</v>
      </c>
      <c r="D2561">
        <v>100234</v>
      </c>
    </row>
    <row r="2562" spans="1:4" x14ac:dyDescent="0.3">
      <c r="A2562" t="s">
        <v>3604</v>
      </c>
      <c r="B2562" t="s">
        <v>250</v>
      </c>
      <c r="C2562">
        <v>1375760</v>
      </c>
      <c r="D2562">
        <v>96547.7</v>
      </c>
    </row>
    <row r="2563" spans="1:4" x14ac:dyDescent="0.3">
      <c r="A2563" t="s">
        <v>3604</v>
      </c>
      <c r="B2563" t="s">
        <v>251</v>
      </c>
      <c r="C2563">
        <v>304359</v>
      </c>
      <c r="D2563">
        <v>44132.2</v>
      </c>
    </row>
    <row r="2564" spans="1:4" x14ac:dyDescent="0.3">
      <c r="A2564" t="s">
        <v>3604</v>
      </c>
      <c r="B2564" t="s">
        <v>252</v>
      </c>
      <c r="C2564">
        <v>362098</v>
      </c>
      <c r="D2564">
        <v>41575.4</v>
      </c>
    </row>
    <row r="2565" spans="1:4" x14ac:dyDescent="0.3">
      <c r="A2565" t="s">
        <v>3604</v>
      </c>
      <c r="B2565" t="s">
        <v>253</v>
      </c>
      <c r="C2565">
        <v>252121</v>
      </c>
      <c r="D2565">
        <v>43170.6</v>
      </c>
    </row>
    <row r="2566" spans="1:4" x14ac:dyDescent="0.3">
      <c r="A2566" t="s">
        <v>3604</v>
      </c>
      <c r="B2566" t="s">
        <v>254</v>
      </c>
      <c r="C2566">
        <v>394254</v>
      </c>
      <c r="D2566">
        <v>62696.800000000003</v>
      </c>
    </row>
    <row r="2567" spans="1:4" x14ac:dyDescent="0.3">
      <c r="A2567" t="s">
        <v>3604</v>
      </c>
      <c r="B2567" t="s">
        <v>255</v>
      </c>
      <c r="C2567">
        <v>962390</v>
      </c>
      <c r="D2567">
        <v>82753.899999999994</v>
      </c>
    </row>
    <row r="2568" spans="1:4" x14ac:dyDescent="0.3">
      <c r="A2568" t="s">
        <v>3604</v>
      </c>
      <c r="B2568" t="s">
        <v>256</v>
      </c>
      <c r="C2568">
        <v>282001</v>
      </c>
      <c r="D2568">
        <v>42126.5</v>
      </c>
    </row>
    <row r="2569" spans="1:4" x14ac:dyDescent="0.3">
      <c r="A2569" t="s">
        <v>3604</v>
      </c>
      <c r="B2569" t="s">
        <v>257</v>
      </c>
      <c r="C2569">
        <v>420541</v>
      </c>
      <c r="D2569">
        <v>49706</v>
      </c>
    </row>
    <row r="2570" spans="1:4" x14ac:dyDescent="0.3">
      <c r="A2570" t="s">
        <v>3604</v>
      </c>
      <c r="B2570" t="s">
        <v>258</v>
      </c>
      <c r="C2570">
        <v>526789</v>
      </c>
      <c r="D2570">
        <v>69365.399999999994</v>
      </c>
    </row>
    <row r="2571" spans="1:4" x14ac:dyDescent="0.3">
      <c r="A2571" t="s">
        <v>3604</v>
      </c>
      <c r="B2571" t="s">
        <v>259</v>
      </c>
      <c r="C2571">
        <v>661439</v>
      </c>
      <c r="D2571">
        <v>24602.1</v>
      </c>
    </row>
    <row r="2572" spans="1:4" x14ac:dyDescent="0.3">
      <c r="A2572" t="s">
        <v>3604</v>
      </c>
      <c r="B2572" t="s">
        <v>260</v>
      </c>
      <c r="C2572">
        <v>661439</v>
      </c>
      <c r="D2572">
        <v>24602.1</v>
      </c>
    </row>
    <row r="2573" spans="1:4" x14ac:dyDescent="0.3">
      <c r="A2573" t="s">
        <v>3604</v>
      </c>
      <c r="B2573" t="s">
        <v>261</v>
      </c>
      <c r="C2573">
        <v>661439</v>
      </c>
      <c r="D2573">
        <v>24602.1</v>
      </c>
    </row>
    <row r="2574" spans="1:4" x14ac:dyDescent="0.3">
      <c r="A2574" t="s">
        <v>3604</v>
      </c>
      <c r="B2574" t="s">
        <v>262</v>
      </c>
      <c r="C2574">
        <v>661439</v>
      </c>
      <c r="D2574">
        <v>24602.1</v>
      </c>
    </row>
    <row r="2575" spans="1:4" x14ac:dyDescent="0.3">
      <c r="A2575" t="s">
        <v>3604</v>
      </c>
      <c r="B2575" t="s">
        <v>263</v>
      </c>
      <c r="C2575">
        <v>661439</v>
      </c>
      <c r="D2575">
        <v>24602.1</v>
      </c>
    </row>
    <row r="2576" spans="1:4" x14ac:dyDescent="0.3">
      <c r="A2576" t="s">
        <v>3604</v>
      </c>
      <c r="B2576" t="s">
        <v>264</v>
      </c>
      <c r="C2576">
        <v>661439</v>
      </c>
      <c r="D2576">
        <v>24602.1</v>
      </c>
    </row>
    <row r="2577" spans="1:4" x14ac:dyDescent="0.3">
      <c r="A2577" t="s">
        <v>3604</v>
      </c>
      <c r="B2577" t="s">
        <v>265</v>
      </c>
      <c r="C2577">
        <v>661439</v>
      </c>
      <c r="D2577">
        <v>24602.1</v>
      </c>
    </row>
    <row r="2578" spans="1:4" x14ac:dyDescent="0.3">
      <c r="A2578" t="s">
        <v>3604</v>
      </c>
      <c r="B2578" t="s">
        <v>266</v>
      </c>
      <c r="C2578">
        <v>661439</v>
      </c>
      <c r="D2578">
        <v>24602.1</v>
      </c>
    </row>
    <row r="2579" spans="1:4" x14ac:dyDescent="0.3">
      <c r="A2579" t="s">
        <v>3604</v>
      </c>
      <c r="B2579" t="s">
        <v>267</v>
      </c>
      <c r="C2579">
        <v>661439</v>
      </c>
      <c r="D2579">
        <v>24602.1</v>
      </c>
    </row>
    <row r="2580" spans="1:4" x14ac:dyDescent="0.3">
      <c r="A2580" t="s">
        <v>3604</v>
      </c>
      <c r="B2580" t="s">
        <v>268</v>
      </c>
      <c r="C2580">
        <v>661439</v>
      </c>
      <c r="D2580">
        <v>24602.1</v>
      </c>
    </row>
    <row r="2581" spans="1:4" x14ac:dyDescent="0.3">
      <c r="A2581" t="s">
        <v>3604</v>
      </c>
      <c r="B2581" t="s">
        <v>269</v>
      </c>
      <c r="C2581">
        <v>661439</v>
      </c>
      <c r="D2581">
        <v>24602.1</v>
      </c>
    </row>
    <row r="2582" spans="1:4" x14ac:dyDescent="0.3">
      <c r="A2582" t="s">
        <v>3604</v>
      </c>
      <c r="B2582" t="s">
        <v>270</v>
      </c>
      <c r="C2582">
        <v>661439</v>
      </c>
      <c r="D2582">
        <v>24602.1</v>
      </c>
    </row>
    <row r="2583" spans="1:4" x14ac:dyDescent="0.3">
      <c r="A2583" t="s">
        <v>3604</v>
      </c>
      <c r="B2583" t="s">
        <v>271</v>
      </c>
      <c r="C2583">
        <v>661439</v>
      </c>
      <c r="D2583">
        <v>24602.1</v>
      </c>
    </row>
    <row r="2584" spans="1:4" x14ac:dyDescent="0.3">
      <c r="A2584" t="s">
        <v>3604</v>
      </c>
      <c r="B2584" t="s">
        <v>272</v>
      </c>
      <c r="C2584">
        <v>661439</v>
      </c>
      <c r="D2584">
        <v>24602.1</v>
      </c>
    </row>
    <row r="2585" spans="1:4" x14ac:dyDescent="0.3">
      <c r="A2585" t="s">
        <v>3604</v>
      </c>
      <c r="B2585" t="s">
        <v>273</v>
      </c>
      <c r="C2585">
        <v>661439</v>
      </c>
      <c r="D2585">
        <v>24602.1</v>
      </c>
    </row>
    <row r="2586" spans="1:4" x14ac:dyDescent="0.3">
      <c r="A2586" t="s">
        <v>3604</v>
      </c>
      <c r="B2586" t="s">
        <v>274</v>
      </c>
      <c r="C2586">
        <v>661439</v>
      </c>
      <c r="D2586">
        <v>24602.1</v>
      </c>
    </row>
    <row r="2587" spans="1:4" x14ac:dyDescent="0.3">
      <c r="A2587" t="s">
        <v>3604</v>
      </c>
      <c r="B2587" t="s">
        <v>3607</v>
      </c>
      <c r="C2587">
        <v>661439</v>
      </c>
      <c r="D2587">
        <v>24602.1</v>
      </c>
    </row>
    <row r="2588" spans="1:4" x14ac:dyDescent="0.3">
      <c r="A2588" t="s">
        <v>3604</v>
      </c>
      <c r="B2588" t="s">
        <v>275</v>
      </c>
      <c r="C2588">
        <v>0.34268900000000002</v>
      </c>
      <c r="D2588">
        <v>7.32574E-2</v>
      </c>
    </row>
    <row r="2589" spans="1:4" x14ac:dyDescent="0.3">
      <c r="A2589" t="s">
        <v>3604</v>
      </c>
      <c r="B2589" t="s">
        <v>276</v>
      </c>
      <c r="C2589">
        <v>0.40090799999999999</v>
      </c>
      <c r="D2589">
        <v>7.39736E-2</v>
      </c>
    </row>
    <row r="2590" spans="1:4" x14ac:dyDescent="0.3">
      <c r="A2590" t="s">
        <v>3604</v>
      </c>
      <c r="B2590" t="s">
        <v>277</v>
      </c>
      <c r="C2590">
        <v>0.32026900000000003</v>
      </c>
      <c r="D2590">
        <v>5.8358199999999999E-2</v>
      </c>
    </row>
    <row r="2591" spans="1:4" x14ac:dyDescent="0.3">
      <c r="A2591" t="s">
        <v>3604</v>
      </c>
      <c r="B2591" t="s">
        <v>278</v>
      </c>
      <c r="C2591">
        <v>0.25185400000000002</v>
      </c>
      <c r="D2591">
        <v>3.5025300000000002E-2</v>
      </c>
    </row>
    <row r="2592" spans="1:4" x14ac:dyDescent="0.3">
      <c r="A2592" t="s">
        <v>3604</v>
      </c>
      <c r="B2592" t="s">
        <v>279</v>
      </c>
      <c r="C2592">
        <v>0.26200899999999999</v>
      </c>
      <c r="D2592">
        <v>2.50902E-2</v>
      </c>
    </row>
    <row r="2593" spans="1:4" x14ac:dyDescent="0.3">
      <c r="A2593" t="s">
        <v>3604</v>
      </c>
      <c r="B2593" t="s">
        <v>280</v>
      </c>
      <c r="C2593">
        <v>0.21909000000000001</v>
      </c>
      <c r="D2593">
        <v>1.6542600000000001E-2</v>
      </c>
    </row>
    <row r="2594" spans="1:4" x14ac:dyDescent="0.3">
      <c r="A2594" t="s">
        <v>3604</v>
      </c>
      <c r="B2594" t="s">
        <v>281</v>
      </c>
      <c r="C2594">
        <v>0.274677</v>
      </c>
      <c r="D2594">
        <v>1.4789699999999999E-2</v>
      </c>
    </row>
    <row r="2595" spans="1:4" x14ac:dyDescent="0.3">
      <c r="A2595" t="s">
        <v>3604</v>
      </c>
      <c r="B2595" t="s">
        <v>282</v>
      </c>
      <c r="C2595">
        <v>0.33608100000000002</v>
      </c>
      <c r="D2595">
        <v>1.5148200000000001E-2</v>
      </c>
    </row>
    <row r="2596" spans="1:4" x14ac:dyDescent="0.3">
      <c r="A2596" t="s">
        <v>3604</v>
      </c>
      <c r="B2596" t="s">
        <v>283</v>
      </c>
      <c r="C2596">
        <v>0.38671800000000001</v>
      </c>
      <c r="D2596">
        <v>1.6823299999999999E-2</v>
      </c>
    </row>
    <row r="2597" spans="1:4" x14ac:dyDescent="0.3">
      <c r="A2597" t="s">
        <v>3604</v>
      </c>
      <c r="B2597" t="s">
        <v>284</v>
      </c>
      <c r="C2597">
        <v>0.38800600000000002</v>
      </c>
      <c r="D2597">
        <v>1.5894100000000001E-2</v>
      </c>
    </row>
    <row r="2598" spans="1:4" x14ac:dyDescent="0.3">
      <c r="A2598" t="s">
        <v>3604</v>
      </c>
      <c r="B2598" t="s">
        <v>285</v>
      </c>
      <c r="C2598">
        <v>0.42031499999999999</v>
      </c>
      <c r="D2598">
        <v>1.5036799999999999E-2</v>
      </c>
    </row>
    <row r="2599" spans="1:4" x14ac:dyDescent="0.3">
      <c r="A2599" t="s">
        <v>3604</v>
      </c>
      <c r="B2599" t="s">
        <v>286</v>
      </c>
      <c r="C2599">
        <v>0.50841199999999998</v>
      </c>
      <c r="D2599">
        <v>1.54763E-2</v>
      </c>
    </row>
    <row r="2600" spans="1:4" x14ac:dyDescent="0.3">
      <c r="A2600" t="s">
        <v>3604</v>
      </c>
      <c r="B2600" t="s">
        <v>287</v>
      </c>
      <c r="C2600">
        <v>0.49609999999999999</v>
      </c>
      <c r="D2600">
        <v>1.6336099999999999E-2</v>
      </c>
    </row>
    <row r="2601" spans="1:4" x14ac:dyDescent="0.3">
      <c r="A2601" t="s">
        <v>3604</v>
      </c>
      <c r="B2601" t="s">
        <v>288</v>
      </c>
      <c r="C2601">
        <v>0.505965</v>
      </c>
      <c r="D2601">
        <v>1.50752E-2</v>
      </c>
    </row>
    <row r="2602" spans="1:4" x14ac:dyDescent="0.3">
      <c r="A2602" t="s">
        <v>3604</v>
      </c>
      <c r="B2602" t="s">
        <v>289</v>
      </c>
      <c r="C2602">
        <v>0.62202999999999997</v>
      </c>
      <c r="D2602">
        <v>1.66608E-2</v>
      </c>
    </row>
    <row r="2603" spans="1:4" x14ac:dyDescent="0.3">
      <c r="A2603" t="s">
        <v>3604</v>
      </c>
      <c r="B2603" t="s">
        <v>290</v>
      </c>
      <c r="C2603">
        <v>0.63146400000000003</v>
      </c>
      <c r="D2603">
        <v>1.9900600000000001E-2</v>
      </c>
    </row>
    <row r="2604" spans="1:4" x14ac:dyDescent="0.3">
      <c r="A2604" t="s">
        <v>3604</v>
      </c>
      <c r="B2604" t="s">
        <v>291</v>
      </c>
      <c r="C2604">
        <v>0.59406000000000003</v>
      </c>
      <c r="D2604">
        <v>2.1665799999999999E-2</v>
      </c>
    </row>
    <row r="2605" spans="1:4" x14ac:dyDescent="0.3">
      <c r="A2605" t="s">
        <v>3604</v>
      </c>
      <c r="B2605" t="s">
        <v>292</v>
      </c>
      <c r="C2605">
        <v>0.61463599999999996</v>
      </c>
      <c r="D2605">
        <v>2.0481599999999999E-2</v>
      </c>
    </row>
    <row r="2606" spans="1:4" x14ac:dyDescent="0.3">
      <c r="A2606" t="s">
        <v>3604</v>
      </c>
      <c r="B2606" t="s">
        <v>293</v>
      </c>
      <c r="C2606">
        <v>0.65337100000000004</v>
      </c>
      <c r="D2606">
        <v>2.0077100000000001E-2</v>
      </c>
    </row>
    <row r="2607" spans="1:4" x14ac:dyDescent="0.3">
      <c r="A2607" t="s">
        <v>3604</v>
      </c>
      <c r="B2607" t="s">
        <v>294</v>
      </c>
      <c r="C2607">
        <v>0.62512299999999998</v>
      </c>
      <c r="D2607">
        <v>1.9503099999999999E-2</v>
      </c>
    </row>
    <row r="2608" spans="1:4" x14ac:dyDescent="0.3">
      <c r="A2608" t="s">
        <v>3604</v>
      </c>
      <c r="B2608" t="s">
        <v>295</v>
      </c>
      <c r="C2608">
        <v>0.66812199999999999</v>
      </c>
      <c r="D2608">
        <v>1.8305399999999999E-2</v>
      </c>
    </row>
    <row r="2609" spans="1:4" x14ac:dyDescent="0.3">
      <c r="A2609" t="s">
        <v>3604</v>
      </c>
      <c r="B2609" t="s">
        <v>296</v>
      </c>
      <c r="C2609">
        <v>0.61863800000000002</v>
      </c>
      <c r="D2609">
        <v>2.09727E-2</v>
      </c>
    </row>
    <row r="2610" spans="1:4" x14ac:dyDescent="0.3">
      <c r="A2610" t="s">
        <v>3604</v>
      </c>
      <c r="B2610" t="s">
        <v>297</v>
      </c>
      <c r="C2610">
        <v>0.63275599999999999</v>
      </c>
      <c r="D2610">
        <v>2.2653599999999999E-2</v>
      </c>
    </row>
    <row r="2611" spans="1:4" x14ac:dyDescent="0.3">
      <c r="A2611" t="s">
        <v>3604</v>
      </c>
      <c r="B2611" t="s">
        <v>298</v>
      </c>
      <c r="C2611">
        <v>0.63663899999999995</v>
      </c>
      <c r="D2611">
        <v>2.28725E-2</v>
      </c>
    </row>
    <row r="2612" spans="1:4" x14ac:dyDescent="0.3">
      <c r="A2612" t="s">
        <v>3604</v>
      </c>
      <c r="B2612" t="s">
        <v>299</v>
      </c>
      <c r="C2612">
        <v>0.59319500000000003</v>
      </c>
      <c r="D2612">
        <v>2.2127999999999998E-2</v>
      </c>
    </row>
    <row r="2613" spans="1:4" x14ac:dyDescent="0.3">
      <c r="A2613" t="s">
        <v>3604</v>
      </c>
      <c r="B2613" t="s">
        <v>300</v>
      </c>
      <c r="C2613">
        <v>0.60952200000000001</v>
      </c>
      <c r="D2613">
        <v>2.13911E-2</v>
      </c>
    </row>
    <row r="2614" spans="1:4" x14ac:dyDescent="0.3">
      <c r="A2614" t="s">
        <v>3604</v>
      </c>
      <c r="B2614" t="s">
        <v>301</v>
      </c>
      <c r="C2614">
        <v>0.60413099999999997</v>
      </c>
      <c r="D2614">
        <v>2.02647E-2</v>
      </c>
    </row>
    <row r="2615" spans="1:4" x14ac:dyDescent="0.3">
      <c r="A2615" t="s">
        <v>3604</v>
      </c>
      <c r="B2615" t="s">
        <v>302</v>
      </c>
      <c r="C2615">
        <v>0.61044799999999999</v>
      </c>
      <c r="D2615">
        <v>1.7960799999999999E-2</v>
      </c>
    </row>
    <row r="2616" spans="1:4" x14ac:dyDescent="0.3">
      <c r="A2616" t="s">
        <v>3604</v>
      </c>
      <c r="B2616" t="s">
        <v>303</v>
      </c>
      <c r="C2616">
        <v>0.63253800000000004</v>
      </c>
      <c r="D2616">
        <v>1.7335099999999999E-2</v>
      </c>
    </row>
    <row r="2617" spans="1:4" x14ac:dyDescent="0.3">
      <c r="A2617" t="s">
        <v>3604</v>
      </c>
      <c r="B2617" t="s">
        <v>304</v>
      </c>
      <c r="C2617">
        <v>0.65780499999999997</v>
      </c>
      <c r="D2617">
        <v>1.8145600000000001E-2</v>
      </c>
    </row>
    <row r="2618" spans="1:4" x14ac:dyDescent="0.3">
      <c r="A2618" t="s">
        <v>3604</v>
      </c>
      <c r="B2618" t="s">
        <v>305</v>
      </c>
      <c r="C2618">
        <v>0.66405800000000004</v>
      </c>
      <c r="D2618">
        <v>1.95456E-2</v>
      </c>
    </row>
    <row r="2619" spans="1:4" x14ac:dyDescent="0.3">
      <c r="A2619" t="s">
        <v>3604</v>
      </c>
      <c r="B2619" t="s">
        <v>306</v>
      </c>
      <c r="C2619">
        <v>0.71316500000000005</v>
      </c>
      <c r="D2619">
        <v>2.04878E-2</v>
      </c>
    </row>
    <row r="2620" spans="1:4" x14ac:dyDescent="0.3">
      <c r="A2620" t="s">
        <v>3604</v>
      </c>
      <c r="B2620" t="s">
        <v>307</v>
      </c>
      <c r="C2620">
        <v>0.73527200000000004</v>
      </c>
      <c r="D2620">
        <v>2.11819E-2</v>
      </c>
    </row>
    <row r="2621" spans="1:4" x14ac:dyDescent="0.3">
      <c r="A2621" t="s">
        <v>3604</v>
      </c>
      <c r="B2621" t="s">
        <v>308</v>
      </c>
      <c r="C2621">
        <v>0.69922600000000001</v>
      </c>
      <c r="D2621">
        <v>2.1286599999999999E-2</v>
      </c>
    </row>
    <row r="2622" spans="1:4" x14ac:dyDescent="0.3">
      <c r="A2622" t="s">
        <v>3604</v>
      </c>
      <c r="B2622" t="s">
        <v>309</v>
      </c>
      <c r="C2622">
        <v>0.743587</v>
      </c>
      <c r="D2622">
        <v>1.9740799999999999E-2</v>
      </c>
    </row>
    <row r="2623" spans="1:4" x14ac:dyDescent="0.3">
      <c r="A2623" t="s">
        <v>3604</v>
      </c>
      <c r="B2623" t="s">
        <v>310</v>
      </c>
      <c r="C2623">
        <v>0.72693700000000006</v>
      </c>
      <c r="D2623">
        <v>1.9065499999999999E-2</v>
      </c>
    </row>
    <row r="2624" spans="1:4" x14ac:dyDescent="0.3">
      <c r="A2624" t="s">
        <v>3604</v>
      </c>
      <c r="B2624" t="s">
        <v>311</v>
      </c>
      <c r="C2624">
        <v>0.69206299999999998</v>
      </c>
      <c r="D2624">
        <v>1.9476E-2</v>
      </c>
    </row>
    <row r="2625" spans="1:4" x14ac:dyDescent="0.3">
      <c r="A2625" t="s">
        <v>3604</v>
      </c>
      <c r="B2625" t="s">
        <v>312</v>
      </c>
      <c r="C2625">
        <v>0.66752900000000004</v>
      </c>
      <c r="D2625">
        <v>2.09979E-2</v>
      </c>
    </row>
    <row r="2626" spans="1:4" x14ac:dyDescent="0.3">
      <c r="A2626" t="s">
        <v>3604</v>
      </c>
      <c r="B2626" t="s">
        <v>313</v>
      </c>
      <c r="C2626">
        <v>0.60289800000000004</v>
      </c>
      <c r="D2626">
        <v>2.26032E-2</v>
      </c>
    </row>
    <row r="2627" spans="1:4" x14ac:dyDescent="0.3">
      <c r="A2627" t="s">
        <v>3604</v>
      </c>
      <c r="B2627" t="s">
        <v>314</v>
      </c>
      <c r="C2627">
        <v>0.579592</v>
      </c>
      <c r="D2627">
        <v>2.3348600000000001E-2</v>
      </c>
    </row>
    <row r="2628" spans="1:4" x14ac:dyDescent="0.3">
      <c r="A2628" t="s">
        <v>3604</v>
      </c>
      <c r="B2628" t="s">
        <v>315</v>
      </c>
      <c r="C2628">
        <v>0.55118500000000004</v>
      </c>
      <c r="D2628">
        <v>2.22574E-2</v>
      </c>
    </row>
    <row r="2629" spans="1:4" x14ac:dyDescent="0.3">
      <c r="A2629" t="s">
        <v>3604</v>
      </c>
      <c r="B2629" t="s">
        <v>316</v>
      </c>
      <c r="C2629">
        <v>0.51859299999999997</v>
      </c>
      <c r="D2629">
        <v>2.2219599999999999E-2</v>
      </c>
    </row>
    <row r="2630" spans="1:4" x14ac:dyDescent="0.3">
      <c r="A2630" t="s">
        <v>3604</v>
      </c>
      <c r="B2630" t="s">
        <v>317</v>
      </c>
      <c r="C2630">
        <v>0.51748700000000003</v>
      </c>
      <c r="D2630">
        <v>2.2359199999999999E-2</v>
      </c>
    </row>
    <row r="2631" spans="1:4" x14ac:dyDescent="0.3">
      <c r="A2631" t="s">
        <v>3604</v>
      </c>
      <c r="B2631" t="s">
        <v>10</v>
      </c>
      <c r="C2631">
        <v>0.52404099999999998</v>
      </c>
      <c r="D2631">
        <v>2.3712299999999999E-2</v>
      </c>
    </row>
    <row r="2632" spans="1:4" x14ac:dyDescent="0.3">
      <c r="A2632" t="s">
        <v>3604</v>
      </c>
      <c r="B2632" t="s">
        <v>318</v>
      </c>
      <c r="C2632">
        <v>0.49720300000000001</v>
      </c>
      <c r="D2632">
        <v>2.5293300000000001E-2</v>
      </c>
    </row>
    <row r="2633" spans="1:4" x14ac:dyDescent="0.3">
      <c r="A2633" t="s">
        <v>3604</v>
      </c>
      <c r="B2633" t="s">
        <v>319</v>
      </c>
      <c r="C2633">
        <v>0.56011100000000003</v>
      </c>
      <c r="D2633">
        <v>2.5347999999999999E-2</v>
      </c>
    </row>
    <row r="2634" spans="1:4" x14ac:dyDescent="0.3">
      <c r="A2634" t="s">
        <v>3604</v>
      </c>
      <c r="B2634" t="s">
        <v>320</v>
      </c>
      <c r="C2634">
        <v>0.55321699999999996</v>
      </c>
      <c r="D2634">
        <v>2.56785E-2</v>
      </c>
    </row>
    <row r="2635" spans="1:4" x14ac:dyDescent="0.3">
      <c r="A2635" t="s">
        <v>3604</v>
      </c>
      <c r="B2635" t="s">
        <v>321</v>
      </c>
      <c r="C2635">
        <v>0.58574000000000004</v>
      </c>
      <c r="D2635">
        <v>2.3095399999999999E-2</v>
      </c>
    </row>
    <row r="2636" spans="1:4" x14ac:dyDescent="0.3">
      <c r="A2636" t="s">
        <v>3604</v>
      </c>
      <c r="B2636" t="s">
        <v>322</v>
      </c>
      <c r="C2636">
        <v>0.566411</v>
      </c>
      <c r="D2636">
        <v>1.3495500000000001E-2</v>
      </c>
    </row>
    <row r="2637" spans="1:4" x14ac:dyDescent="0.3">
      <c r="A2637" t="s">
        <v>3604</v>
      </c>
      <c r="B2637" t="s">
        <v>323</v>
      </c>
      <c r="C2637">
        <v>0.55874500000000005</v>
      </c>
      <c r="D2637">
        <v>9.9706199999999995E-3</v>
      </c>
    </row>
    <row r="2638" spans="1:4" x14ac:dyDescent="0.3">
      <c r="A2638" t="s">
        <v>3604</v>
      </c>
      <c r="B2638" t="s">
        <v>324</v>
      </c>
      <c r="C2638">
        <v>0.56662900000000005</v>
      </c>
      <c r="D2638">
        <v>8.6266599999999995E-3</v>
      </c>
    </row>
    <row r="2639" spans="1:4" x14ac:dyDescent="0.3">
      <c r="A2639" t="s">
        <v>3604</v>
      </c>
      <c r="B2639" t="s">
        <v>325</v>
      </c>
      <c r="C2639">
        <v>0.58046200000000003</v>
      </c>
      <c r="D2639">
        <v>7.6460299999999998E-3</v>
      </c>
    </row>
    <row r="2640" spans="1:4" x14ac:dyDescent="0.3">
      <c r="A2640" t="s">
        <v>3604</v>
      </c>
      <c r="B2640" t="s">
        <v>326</v>
      </c>
      <c r="C2640">
        <v>0.59084899999999996</v>
      </c>
      <c r="D2640">
        <v>7.1346100000000004E-3</v>
      </c>
    </row>
    <row r="2641" spans="1:4" x14ac:dyDescent="0.3">
      <c r="A2641" t="s">
        <v>3604</v>
      </c>
      <c r="B2641" t="s">
        <v>327</v>
      </c>
      <c r="C2641">
        <v>0.59285500000000002</v>
      </c>
      <c r="D2641">
        <v>1.08323E-2</v>
      </c>
    </row>
    <row r="2642" spans="1:4" x14ac:dyDescent="0.3">
      <c r="A2642" t="s">
        <v>3604</v>
      </c>
      <c r="B2642" t="s">
        <v>328</v>
      </c>
      <c r="C2642">
        <v>0.59228899999999995</v>
      </c>
      <c r="D2642">
        <v>1.0753499999999999E-2</v>
      </c>
    </row>
    <row r="2643" spans="1:4" x14ac:dyDescent="0.3">
      <c r="A2643" t="s">
        <v>3604</v>
      </c>
      <c r="B2643" t="s">
        <v>329</v>
      </c>
      <c r="C2643">
        <v>0.59167499999999995</v>
      </c>
      <c r="D2643">
        <v>1.0699999999999999E-2</v>
      </c>
    </row>
    <row r="2644" spans="1:4" x14ac:dyDescent="0.3">
      <c r="A2644" t="s">
        <v>3604</v>
      </c>
      <c r="B2644" t="s">
        <v>330</v>
      </c>
      <c r="C2644">
        <v>0.59110200000000002</v>
      </c>
      <c r="D2644">
        <v>1.0670799999999999E-2</v>
      </c>
    </row>
    <row r="2645" spans="1:4" x14ac:dyDescent="0.3">
      <c r="A2645" t="s">
        <v>3604</v>
      </c>
      <c r="B2645" t="s">
        <v>331</v>
      </c>
      <c r="C2645">
        <v>0.59078699999999995</v>
      </c>
      <c r="D2645">
        <v>1.0655E-2</v>
      </c>
    </row>
    <row r="2646" spans="1:4" x14ac:dyDescent="0.3">
      <c r="A2646" t="s">
        <v>3604</v>
      </c>
      <c r="B2646" t="s">
        <v>332</v>
      </c>
      <c r="C2646">
        <v>0.59052700000000002</v>
      </c>
      <c r="D2646">
        <v>1.0648100000000001E-2</v>
      </c>
    </row>
    <row r="2647" spans="1:4" x14ac:dyDescent="0.3">
      <c r="A2647" t="s">
        <v>3604</v>
      </c>
      <c r="B2647" t="s">
        <v>333</v>
      </c>
      <c r="C2647">
        <v>0.59036599999999995</v>
      </c>
      <c r="D2647">
        <v>1.0644900000000001E-2</v>
      </c>
    </row>
    <row r="2648" spans="1:4" x14ac:dyDescent="0.3">
      <c r="A2648" t="s">
        <v>3604</v>
      </c>
      <c r="B2648" t="s">
        <v>334</v>
      </c>
      <c r="C2648">
        <v>0.59018300000000001</v>
      </c>
      <c r="D2648">
        <v>1.0644300000000001E-2</v>
      </c>
    </row>
    <row r="2649" spans="1:4" x14ac:dyDescent="0.3">
      <c r="A2649" t="s">
        <v>3604</v>
      </c>
      <c r="B2649" t="s">
        <v>3608</v>
      </c>
      <c r="C2649">
        <v>0.59001499999999996</v>
      </c>
      <c r="D2649">
        <v>1.0644900000000001E-2</v>
      </c>
    </row>
    <row r="2650" spans="1:4" x14ac:dyDescent="0.3">
      <c r="A2650" t="s">
        <v>3604</v>
      </c>
      <c r="B2650" t="s">
        <v>335</v>
      </c>
      <c r="C2650">
        <v>0.126357</v>
      </c>
      <c r="D2650">
        <v>4.1173399999999999E-2</v>
      </c>
    </row>
    <row r="2651" spans="1:4" x14ac:dyDescent="0.3">
      <c r="A2651" t="s">
        <v>3604</v>
      </c>
      <c r="B2651" t="s">
        <v>336</v>
      </c>
      <c r="C2651">
        <v>0.15982199999999999</v>
      </c>
      <c r="D2651">
        <v>4.92738E-2</v>
      </c>
    </row>
    <row r="2652" spans="1:4" x14ac:dyDescent="0.3">
      <c r="A2652" t="s">
        <v>3604</v>
      </c>
      <c r="B2652" t="s">
        <v>337</v>
      </c>
      <c r="C2652">
        <v>0.114417</v>
      </c>
      <c r="D2652">
        <v>3.1687800000000002E-2</v>
      </c>
    </row>
    <row r="2653" spans="1:4" x14ac:dyDescent="0.3">
      <c r="A2653" t="s">
        <v>3604</v>
      </c>
      <c r="B2653" t="s">
        <v>338</v>
      </c>
      <c r="C2653">
        <v>8.2936499999999996E-2</v>
      </c>
      <c r="D2653">
        <v>1.8400300000000001E-2</v>
      </c>
    </row>
    <row r="2654" spans="1:4" x14ac:dyDescent="0.3">
      <c r="A2654" t="s">
        <v>3604</v>
      </c>
      <c r="B2654" t="s">
        <v>339</v>
      </c>
      <c r="C2654">
        <v>8.7572899999999995E-2</v>
      </c>
      <c r="D2654">
        <v>1.65744E-2</v>
      </c>
    </row>
    <row r="2655" spans="1:4" x14ac:dyDescent="0.3">
      <c r="A2655" t="s">
        <v>3604</v>
      </c>
      <c r="B2655" t="s">
        <v>340</v>
      </c>
      <c r="C2655">
        <v>7.0026099999999994E-2</v>
      </c>
      <c r="D2655">
        <v>1.13738E-2</v>
      </c>
    </row>
    <row r="2656" spans="1:4" x14ac:dyDescent="0.3">
      <c r="A2656" t="s">
        <v>3604</v>
      </c>
      <c r="B2656" t="s">
        <v>341</v>
      </c>
      <c r="C2656">
        <v>9.3858999999999998E-2</v>
      </c>
      <c r="D2656">
        <v>1.27066E-2</v>
      </c>
    </row>
    <row r="2657" spans="1:4" x14ac:dyDescent="0.3">
      <c r="A2657" t="s">
        <v>3604</v>
      </c>
      <c r="B2657" t="s">
        <v>342</v>
      </c>
      <c r="C2657">
        <v>0.12345200000000001</v>
      </c>
      <c r="D2657">
        <v>1.3738500000000001E-2</v>
      </c>
    </row>
    <row r="2658" spans="1:4" x14ac:dyDescent="0.3">
      <c r="A2658" t="s">
        <v>3604</v>
      </c>
      <c r="B2658" t="s">
        <v>343</v>
      </c>
      <c r="C2658">
        <v>0.15112400000000001</v>
      </c>
      <c r="D2658">
        <v>1.51007E-2</v>
      </c>
    </row>
    <row r="2659" spans="1:4" x14ac:dyDescent="0.3">
      <c r="A2659" t="s">
        <v>3604</v>
      </c>
      <c r="B2659" t="s">
        <v>344</v>
      </c>
      <c r="C2659">
        <v>0.151564</v>
      </c>
      <c r="D2659">
        <v>1.5340899999999999E-2</v>
      </c>
    </row>
    <row r="2660" spans="1:4" x14ac:dyDescent="0.3">
      <c r="A2660" t="s">
        <v>3604</v>
      </c>
      <c r="B2660" t="s">
        <v>345</v>
      </c>
      <c r="C2660">
        <v>0.17165800000000001</v>
      </c>
      <c r="D2660">
        <v>1.8383500000000001E-2</v>
      </c>
    </row>
    <row r="2661" spans="1:4" x14ac:dyDescent="0.3">
      <c r="A2661" t="s">
        <v>3604</v>
      </c>
      <c r="B2661" t="s">
        <v>346</v>
      </c>
      <c r="C2661">
        <v>0.24074000000000001</v>
      </c>
      <c r="D2661">
        <v>2.69112E-2</v>
      </c>
    </row>
    <row r="2662" spans="1:4" x14ac:dyDescent="0.3">
      <c r="A2662" t="s">
        <v>3604</v>
      </c>
      <c r="B2662" t="s">
        <v>347</v>
      </c>
      <c r="C2662">
        <v>0.23138900000000001</v>
      </c>
      <c r="D2662">
        <v>2.4855100000000001E-2</v>
      </c>
    </row>
    <row r="2663" spans="1:4" x14ac:dyDescent="0.3">
      <c r="A2663" t="s">
        <v>3604</v>
      </c>
      <c r="B2663" t="s">
        <v>348</v>
      </c>
      <c r="C2663">
        <v>0.26821800000000001</v>
      </c>
      <c r="D2663">
        <v>1.6889999999999999E-2</v>
      </c>
    </row>
    <row r="2664" spans="1:4" x14ac:dyDescent="0.3">
      <c r="A2664" t="s">
        <v>3604</v>
      </c>
      <c r="B2664" t="s">
        <v>349</v>
      </c>
      <c r="C2664">
        <v>0.43148300000000001</v>
      </c>
      <c r="D2664">
        <v>3.10309E-2</v>
      </c>
    </row>
    <row r="2665" spans="1:4" x14ac:dyDescent="0.3">
      <c r="A2665" t="s">
        <v>3604</v>
      </c>
      <c r="B2665" t="s">
        <v>350</v>
      </c>
      <c r="C2665">
        <v>0.45506000000000002</v>
      </c>
      <c r="D2665">
        <v>3.9978800000000002E-2</v>
      </c>
    </row>
    <row r="2666" spans="1:4" x14ac:dyDescent="0.3">
      <c r="A2666" t="s">
        <v>3604</v>
      </c>
      <c r="B2666" t="s">
        <v>351</v>
      </c>
      <c r="C2666">
        <v>0.38195299999999999</v>
      </c>
      <c r="D2666">
        <v>3.5448100000000003E-2</v>
      </c>
    </row>
    <row r="2667" spans="1:4" x14ac:dyDescent="0.3">
      <c r="A2667" t="s">
        <v>3604</v>
      </c>
      <c r="B2667" t="s">
        <v>352</v>
      </c>
      <c r="C2667">
        <v>0.42173699999999997</v>
      </c>
      <c r="D2667">
        <v>3.8405399999999999E-2</v>
      </c>
    </row>
    <row r="2668" spans="1:4" x14ac:dyDescent="0.3">
      <c r="A2668" t="s">
        <v>3604</v>
      </c>
      <c r="B2668" t="s">
        <v>353</v>
      </c>
      <c r="C2668">
        <v>0.51353300000000002</v>
      </c>
      <c r="D2668">
        <v>4.5750899999999997E-2</v>
      </c>
    </row>
    <row r="2669" spans="1:4" x14ac:dyDescent="0.3">
      <c r="A2669" t="s">
        <v>3604</v>
      </c>
      <c r="B2669" t="s">
        <v>354</v>
      </c>
      <c r="C2669">
        <v>0.45976299999999998</v>
      </c>
      <c r="D2669">
        <v>4.06626E-2</v>
      </c>
    </row>
    <row r="2670" spans="1:4" x14ac:dyDescent="0.3">
      <c r="A2670" t="s">
        <v>3604</v>
      </c>
      <c r="B2670" t="s">
        <v>355</v>
      </c>
      <c r="C2670">
        <v>0.54369800000000001</v>
      </c>
      <c r="D2670">
        <v>4.9116E-2</v>
      </c>
    </row>
    <row r="2671" spans="1:4" x14ac:dyDescent="0.3">
      <c r="A2671" t="s">
        <v>3604</v>
      </c>
      <c r="B2671" t="s">
        <v>356</v>
      </c>
      <c r="C2671">
        <v>0.424236</v>
      </c>
      <c r="D2671">
        <v>4.00931E-2</v>
      </c>
    </row>
    <row r="2672" spans="1:4" x14ac:dyDescent="0.3">
      <c r="A2672" t="s">
        <v>3604</v>
      </c>
      <c r="B2672" t="s">
        <v>357</v>
      </c>
      <c r="C2672">
        <v>0.43171199999999998</v>
      </c>
      <c r="D2672">
        <v>4.2766499999999999E-2</v>
      </c>
    </row>
    <row r="2673" spans="1:4" x14ac:dyDescent="0.3">
      <c r="A2673" t="s">
        <v>3604</v>
      </c>
      <c r="B2673" t="s">
        <v>358</v>
      </c>
      <c r="C2673">
        <v>0.43518499999999999</v>
      </c>
      <c r="D2673">
        <v>4.3807199999999998E-2</v>
      </c>
    </row>
    <row r="2674" spans="1:4" x14ac:dyDescent="0.3">
      <c r="A2674" t="s">
        <v>3604</v>
      </c>
      <c r="B2674" t="s">
        <v>359</v>
      </c>
      <c r="C2674">
        <v>0.37331599999999998</v>
      </c>
      <c r="D2674">
        <v>3.6203899999999997E-2</v>
      </c>
    </row>
    <row r="2675" spans="1:4" x14ac:dyDescent="0.3">
      <c r="A2675" t="s">
        <v>3604</v>
      </c>
      <c r="B2675" t="s">
        <v>360</v>
      </c>
      <c r="C2675">
        <v>0.41297400000000001</v>
      </c>
      <c r="D2675">
        <v>3.8471999999999999E-2</v>
      </c>
    </row>
    <row r="2676" spans="1:4" x14ac:dyDescent="0.3">
      <c r="A2676" t="s">
        <v>3604</v>
      </c>
      <c r="B2676" t="s">
        <v>361</v>
      </c>
      <c r="C2676">
        <v>0.41367900000000002</v>
      </c>
      <c r="D2676">
        <v>3.6617499999999997E-2</v>
      </c>
    </row>
    <row r="2677" spans="1:4" x14ac:dyDescent="0.3">
      <c r="A2677" t="s">
        <v>3604</v>
      </c>
      <c r="B2677" t="s">
        <v>362</v>
      </c>
      <c r="C2677">
        <v>0.42603400000000002</v>
      </c>
      <c r="D2677">
        <v>3.5527499999999997E-2</v>
      </c>
    </row>
    <row r="2678" spans="1:4" x14ac:dyDescent="0.3">
      <c r="A2678" t="s">
        <v>3604</v>
      </c>
      <c r="B2678" t="s">
        <v>363</v>
      </c>
      <c r="C2678">
        <v>0.46173799999999998</v>
      </c>
      <c r="D2678">
        <v>3.7607399999999999E-2</v>
      </c>
    </row>
    <row r="2679" spans="1:4" x14ac:dyDescent="0.3">
      <c r="A2679" t="s">
        <v>3604</v>
      </c>
      <c r="B2679" t="s">
        <v>364</v>
      </c>
      <c r="C2679">
        <v>0.50850700000000004</v>
      </c>
      <c r="D2679">
        <v>4.3524899999999998E-2</v>
      </c>
    </row>
    <row r="2680" spans="1:4" x14ac:dyDescent="0.3">
      <c r="A2680" t="s">
        <v>3604</v>
      </c>
      <c r="B2680" t="s">
        <v>365</v>
      </c>
      <c r="C2680">
        <v>0.522374</v>
      </c>
      <c r="D2680">
        <v>4.9333500000000002E-2</v>
      </c>
    </row>
    <row r="2681" spans="1:4" x14ac:dyDescent="0.3">
      <c r="A2681" t="s">
        <v>3604</v>
      </c>
      <c r="B2681" t="s">
        <v>366</v>
      </c>
      <c r="C2681">
        <v>0.63966199999999995</v>
      </c>
      <c r="D2681">
        <v>6.8338200000000002E-2</v>
      </c>
    </row>
    <row r="2682" spans="1:4" x14ac:dyDescent="0.3">
      <c r="A2682" t="s">
        <v>3604</v>
      </c>
      <c r="B2682" t="s">
        <v>367</v>
      </c>
      <c r="C2682">
        <v>0.71468100000000001</v>
      </c>
      <c r="D2682">
        <v>8.0982899999999997E-2</v>
      </c>
    </row>
    <row r="2683" spans="1:4" x14ac:dyDescent="0.3">
      <c r="A2683" t="s">
        <v>3604</v>
      </c>
      <c r="B2683" t="s">
        <v>368</v>
      </c>
      <c r="C2683">
        <v>0.61067499999999997</v>
      </c>
      <c r="D2683">
        <v>6.8344799999999997E-2</v>
      </c>
    </row>
    <row r="2684" spans="1:4" x14ac:dyDescent="0.3">
      <c r="A2684" t="s">
        <v>3604</v>
      </c>
      <c r="B2684" t="s">
        <v>369</v>
      </c>
      <c r="C2684">
        <v>0.76245099999999999</v>
      </c>
      <c r="D2684">
        <v>8.2760600000000004E-2</v>
      </c>
    </row>
    <row r="2685" spans="1:4" x14ac:dyDescent="0.3">
      <c r="A2685" t="s">
        <v>3604</v>
      </c>
      <c r="B2685" t="s">
        <v>370</v>
      </c>
      <c r="C2685">
        <v>0.68506199999999995</v>
      </c>
      <c r="D2685">
        <v>7.0903099999999997E-2</v>
      </c>
    </row>
    <row r="2686" spans="1:4" x14ac:dyDescent="0.3">
      <c r="A2686" t="s">
        <v>3604</v>
      </c>
      <c r="B2686" t="s">
        <v>371</v>
      </c>
      <c r="C2686">
        <v>0.60165599999999997</v>
      </c>
      <c r="D2686">
        <v>6.0253099999999997E-2</v>
      </c>
    </row>
    <row r="2687" spans="1:4" x14ac:dyDescent="0.3">
      <c r="A2687" t="s">
        <v>3604</v>
      </c>
      <c r="B2687" t="s">
        <v>372</v>
      </c>
      <c r="C2687">
        <v>0.524891</v>
      </c>
      <c r="D2687">
        <v>5.2644700000000003E-2</v>
      </c>
    </row>
    <row r="2688" spans="1:4" x14ac:dyDescent="0.3">
      <c r="A2688" t="s">
        <v>3604</v>
      </c>
      <c r="B2688" t="s">
        <v>373</v>
      </c>
      <c r="C2688">
        <v>0.41036600000000001</v>
      </c>
      <c r="D2688">
        <v>4.1664399999999997E-2</v>
      </c>
    </row>
    <row r="2689" spans="1:4" x14ac:dyDescent="0.3">
      <c r="A2689" t="s">
        <v>3604</v>
      </c>
      <c r="B2689" t="s">
        <v>374</v>
      </c>
      <c r="C2689">
        <v>0.37411299999999997</v>
      </c>
      <c r="D2689">
        <v>3.6261799999999997E-2</v>
      </c>
    </row>
    <row r="2690" spans="1:4" x14ac:dyDescent="0.3">
      <c r="A2690" t="s">
        <v>3604</v>
      </c>
      <c r="B2690" t="s">
        <v>375</v>
      </c>
      <c r="C2690">
        <v>0.33425100000000002</v>
      </c>
      <c r="D2690">
        <v>3.10087E-2</v>
      </c>
    </row>
    <row r="2691" spans="1:4" x14ac:dyDescent="0.3">
      <c r="A2691" t="s">
        <v>3604</v>
      </c>
      <c r="B2691" t="s">
        <v>376</v>
      </c>
      <c r="C2691">
        <v>0.28558899999999998</v>
      </c>
      <c r="D2691">
        <v>2.5045399999999999E-2</v>
      </c>
    </row>
    <row r="2692" spans="1:4" x14ac:dyDescent="0.3">
      <c r="A2692" t="s">
        <v>3604</v>
      </c>
      <c r="B2692" t="s">
        <v>377</v>
      </c>
      <c r="C2692">
        <v>0.28325</v>
      </c>
      <c r="D2692">
        <v>2.4320600000000001E-2</v>
      </c>
    </row>
    <row r="2693" spans="1:4" x14ac:dyDescent="0.3">
      <c r="A2693" t="s">
        <v>3604</v>
      </c>
      <c r="B2693" t="s">
        <v>378</v>
      </c>
      <c r="C2693">
        <v>0.294269</v>
      </c>
      <c r="D2693">
        <v>2.6525099999999999E-2</v>
      </c>
    </row>
    <row r="2694" spans="1:4" x14ac:dyDescent="0.3">
      <c r="A2694" t="s">
        <v>3604</v>
      </c>
      <c r="B2694" t="s">
        <v>379</v>
      </c>
      <c r="C2694">
        <v>0.26450800000000002</v>
      </c>
      <c r="D2694">
        <v>2.5343899999999999E-2</v>
      </c>
    </row>
    <row r="2695" spans="1:4" x14ac:dyDescent="0.3">
      <c r="A2695" t="s">
        <v>3604</v>
      </c>
      <c r="B2695" t="s">
        <v>380</v>
      </c>
      <c r="C2695">
        <v>0.33536700000000003</v>
      </c>
      <c r="D2695">
        <v>3.3423300000000003E-2</v>
      </c>
    </row>
    <row r="2696" spans="1:4" x14ac:dyDescent="0.3">
      <c r="A2696" t="s">
        <v>3604</v>
      </c>
      <c r="B2696" t="s">
        <v>381</v>
      </c>
      <c r="C2696">
        <v>0.31636399999999998</v>
      </c>
      <c r="D2696">
        <v>3.18424E-2</v>
      </c>
    </row>
    <row r="2697" spans="1:4" x14ac:dyDescent="0.3">
      <c r="A2697" t="s">
        <v>3604</v>
      </c>
      <c r="B2697" t="s">
        <v>382</v>
      </c>
      <c r="C2697">
        <v>0.372114</v>
      </c>
      <c r="D2697">
        <v>3.9745799999999998E-2</v>
      </c>
    </row>
    <row r="2698" spans="1:4" x14ac:dyDescent="0.3">
      <c r="A2698" t="s">
        <v>3604</v>
      </c>
      <c r="B2698" t="s">
        <v>383</v>
      </c>
      <c r="C2698">
        <v>0.35107100000000002</v>
      </c>
      <c r="D2698">
        <v>2.43168E-2</v>
      </c>
    </row>
    <row r="2699" spans="1:4" x14ac:dyDescent="0.3">
      <c r="A2699" t="s">
        <v>3604</v>
      </c>
      <c r="B2699" t="s">
        <v>384</v>
      </c>
      <c r="C2699">
        <v>0.340924</v>
      </c>
      <c r="D2699">
        <v>1.7958200000000001E-2</v>
      </c>
    </row>
    <row r="2700" spans="1:4" x14ac:dyDescent="0.3">
      <c r="A2700" t="s">
        <v>3604</v>
      </c>
      <c r="B2700" t="s">
        <v>385</v>
      </c>
      <c r="C2700">
        <v>0.34730299999999997</v>
      </c>
      <c r="D2700">
        <v>1.61139E-2</v>
      </c>
    </row>
    <row r="2701" spans="1:4" x14ac:dyDescent="0.3">
      <c r="A2701" t="s">
        <v>3604</v>
      </c>
      <c r="B2701" t="s">
        <v>386</v>
      </c>
      <c r="C2701">
        <v>0.36257099999999998</v>
      </c>
      <c r="D2701">
        <v>1.5864400000000001E-2</v>
      </c>
    </row>
    <row r="2702" spans="1:4" x14ac:dyDescent="0.3">
      <c r="A2702" t="s">
        <v>3604</v>
      </c>
      <c r="B2702" t="s">
        <v>387</v>
      </c>
      <c r="C2702">
        <v>0.37582100000000002</v>
      </c>
      <c r="D2702">
        <v>1.61139E-2</v>
      </c>
    </row>
    <row r="2703" spans="1:4" x14ac:dyDescent="0.3">
      <c r="A2703" t="s">
        <v>3604</v>
      </c>
      <c r="B2703" t="s">
        <v>388</v>
      </c>
      <c r="C2703">
        <v>0.37892900000000002</v>
      </c>
      <c r="D2703">
        <v>1.9759800000000001E-2</v>
      </c>
    </row>
    <row r="2704" spans="1:4" x14ac:dyDescent="0.3">
      <c r="A2704" t="s">
        <v>3604</v>
      </c>
      <c r="B2704" t="s">
        <v>389</v>
      </c>
      <c r="C2704">
        <v>0.37892900000000002</v>
      </c>
      <c r="D2704">
        <v>1.9759800000000001E-2</v>
      </c>
    </row>
    <row r="2705" spans="1:4" x14ac:dyDescent="0.3">
      <c r="A2705" t="s">
        <v>3604</v>
      </c>
      <c r="B2705" t="s">
        <v>390</v>
      </c>
      <c r="C2705">
        <v>0.37892900000000002</v>
      </c>
      <c r="D2705">
        <v>1.9759800000000001E-2</v>
      </c>
    </row>
    <row r="2706" spans="1:4" x14ac:dyDescent="0.3">
      <c r="A2706" t="s">
        <v>3604</v>
      </c>
      <c r="B2706" t="s">
        <v>391</v>
      </c>
      <c r="C2706">
        <v>0.37892900000000002</v>
      </c>
      <c r="D2706">
        <v>1.9759800000000001E-2</v>
      </c>
    </row>
    <row r="2707" spans="1:4" x14ac:dyDescent="0.3">
      <c r="A2707" t="s">
        <v>3604</v>
      </c>
      <c r="B2707" t="s">
        <v>392</v>
      </c>
      <c r="C2707">
        <v>0.37892900000000002</v>
      </c>
      <c r="D2707">
        <v>1.9759800000000001E-2</v>
      </c>
    </row>
    <row r="2708" spans="1:4" x14ac:dyDescent="0.3">
      <c r="A2708" t="s">
        <v>3604</v>
      </c>
      <c r="B2708" t="s">
        <v>393</v>
      </c>
      <c r="C2708">
        <v>0.37892900000000002</v>
      </c>
      <c r="D2708">
        <v>1.9759800000000001E-2</v>
      </c>
    </row>
    <row r="2709" spans="1:4" x14ac:dyDescent="0.3">
      <c r="A2709" t="s">
        <v>3604</v>
      </c>
      <c r="B2709" t="s">
        <v>394</v>
      </c>
      <c r="C2709">
        <v>0.37892900000000002</v>
      </c>
      <c r="D2709">
        <v>1.9759800000000001E-2</v>
      </c>
    </row>
    <row r="2710" spans="1:4" x14ac:dyDescent="0.3">
      <c r="A2710" t="s">
        <v>3604</v>
      </c>
      <c r="B2710" t="s">
        <v>395</v>
      </c>
      <c r="C2710">
        <v>0.37892900000000002</v>
      </c>
      <c r="D2710">
        <v>1.9759800000000001E-2</v>
      </c>
    </row>
    <row r="2711" spans="1:4" x14ac:dyDescent="0.3">
      <c r="A2711" t="s">
        <v>3604</v>
      </c>
      <c r="B2711" t="s">
        <v>3609</v>
      </c>
      <c r="C2711">
        <v>0.37892900000000002</v>
      </c>
      <c r="D2711">
        <v>1.9759800000000001E-2</v>
      </c>
    </row>
    <row r="2712" spans="1:4" x14ac:dyDescent="0.3">
      <c r="A2712" t="s">
        <v>3604</v>
      </c>
      <c r="B2712" t="s">
        <v>396</v>
      </c>
      <c r="C2712">
        <v>0.212342</v>
      </c>
      <c r="D2712">
        <v>6.9099099999999997E-2</v>
      </c>
    </row>
    <row r="2713" spans="1:4" x14ac:dyDescent="0.3">
      <c r="A2713" t="s">
        <v>3604</v>
      </c>
      <c r="B2713" t="s">
        <v>397</v>
      </c>
      <c r="C2713">
        <v>0.21217800000000001</v>
      </c>
      <c r="D2713">
        <v>6.4379400000000003E-2</v>
      </c>
    </row>
    <row r="2714" spans="1:4" x14ac:dyDescent="0.3">
      <c r="A2714" t="s">
        <v>3604</v>
      </c>
      <c r="B2714" t="s">
        <v>398</v>
      </c>
      <c r="C2714">
        <v>0.215808</v>
      </c>
      <c r="D2714">
        <v>6.1285699999999999E-2</v>
      </c>
    </row>
    <row r="2715" spans="1:4" x14ac:dyDescent="0.3">
      <c r="A2715" t="s">
        <v>3604</v>
      </c>
      <c r="B2715" t="s">
        <v>399</v>
      </c>
      <c r="C2715">
        <v>0.26297399999999999</v>
      </c>
      <c r="D2715">
        <v>5.9319200000000002E-2</v>
      </c>
    </row>
    <row r="2716" spans="1:4" x14ac:dyDescent="0.3">
      <c r="A2716" t="s">
        <v>3604</v>
      </c>
      <c r="B2716" t="s">
        <v>400</v>
      </c>
      <c r="C2716">
        <v>0.40295999999999998</v>
      </c>
      <c r="D2716">
        <v>5.7725699999999998E-2</v>
      </c>
    </row>
    <row r="2717" spans="1:4" x14ac:dyDescent="0.3">
      <c r="A2717" t="s">
        <v>3604</v>
      </c>
      <c r="B2717" t="s">
        <v>401</v>
      </c>
      <c r="C2717">
        <v>0.59164399999999995</v>
      </c>
      <c r="D2717">
        <v>5.7694299999999997E-2</v>
      </c>
    </row>
    <row r="2718" spans="1:4" x14ac:dyDescent="0.3">
      <c r="A2718" t="s">
        <v>3604</v>
      </c>
      <c r="B2718" t="s">
        <v>402</v>
      </c>
      <c r="C2718">
        <v>0.75503399999999998</v>
      </c>
      <c r="D2718">
        <v>5.5810699999999998E-2</v>
      </c>
    </row>
    <row r="2719" spans="1:4" x14ac:dyDescent="0.3">
      <c r="A2719" t="s">
        <v>3604</v>
      </c>
      <c r="B2719" t="s">
        <v>403</v>
      </c>
      <c r="C2719">
        <v>0.82025499999999996</v>
      </c>
      <c r="D2719">
        <v>5.1535600000000001E-2</v>
      </c>
    </row>
    <row r="2720" spans="1:4" x14ac:dyDescent="0.3">
      <c r="A2720" t="s">
        <v>3604</v>
      </c>
      <c r="B2720" t="s">
        <v>404</v>
      </c>
      <c r="C2720">
        <v>0.789968</v>
      </c>
      <c r="D2720">
        <v>4.6219200000000002E-2</v>
      </c>
    </row>
    <row r="2721" spans="1:4" x14ac:dyDescent="0.3">
      <c r="A2721" t="s">
        <v>3604</v>
      </c>
      <c r="B2721" t="s">
        <v>405</v>
      </c>
      <c r="C2721">
        <v>0.73554699999999995</v>
      </c>
      <c r="D2721">
        <v>4.0313500000000002E-2</v>
      </c>
    </row>
    <row r="2722" spans="1:4" x14ac:dyDescent="0.3">
      <c r="A2722" t="s">
        <v>3604</v>
      </c>
      <c r="B2722" t="s">
        <v>406</v>
      </c>
      <c r="C2722">
        <v>0.70627399999999996</v>
      </c>
      <c r="D2722">
        <v>3.4973999999999998E-2</v>
      </c>
    </row>
    <row r="2723" spans="1:4" x14ac:dyDescent="0.3">
      <c r="A2723" t="s">
        <v>3604</v>
      </c>
      <c r="B2723" t="s">
        <v>407</v>
      </c>
      <c r="C2723">
        <v>0.69354800000000005</v>
      </c>
      <c r="D2723">
        <v>3.06582E-2</v>
      </c>
    </row>
    <row r="2724" spans="1:4" x14ac:dyDescent="0.3">
      <c r="A2724" t="s">
        <v>3604</v>
      </c>
      <c r="B2724" t="s">
        <v>408</v>
      </c>
      <c r="C2724">
        <v>0.64827800000000002</v>
      </c>
      <c r="D2724">
        <v>2.7559299999999998E-2</v>
      </c>
    </row>
    <row r="2725" spans="1:4" x14ac:dyDescent="0.3">
      <c r="A2725" t="s">
        <v>3604</v>
      </c>
      <c r="B2725" t="s">
        <v>409</v>
      </c>
      <c r="C2725">
        <v>0.57801899999999995</v>
      </c>
      <c r="D2725">
        <v>2.5364399999999999E-2</v>
      </c>
    </row>
    <row r="2726" spans="1:4" x14ac:dyDescent="0.3">
      <c r="A2726" t="s">
        <v>3604</v>
      </c>
      <c r="B2726" t="s">
        <v>410</v>
      </c>
      <c r="C2726">
        <v>0.48165000000000002</v>
      </c>
      <c r="D2726">
        <v>2.3605299999999999E-2</v>
      </c>
    </row>
    <row r="2727" spans="1:4" x14ac:dyDescent="0.3">
      <c r="A2727" t="s">
        <v>3604</v>
      </c>
      <c r="B2727" t="s">
        <v>411</v>
      </c>
      <c r="C2727">
        <v>0.34829700000000002</v>
      </c>
      <c r="D2727">
        <v>2.2006999999999999E-2</v>
      </c>
    </row>
    <row r="2728" spans="1:4" x14ac:dyDescent="0.3">
      <c r="A2728" t="s">
        <v>3604</v>
      </c>
      <c r="B2728" t="s">
        <v>412</v>
      </c>
      <c r="C2728">
        <v>0.29156599999999999</v>
      </c>
      <c r="D2728">
        <v>2.1554899999999998E-2</v>
      </c>
    </row>
    <row r="2729" spans="1:4" x14ac:dyDescent="0.3">
      <c r="A2729" t="s">
        <v>3604</v>
      </c>
      <c r="B2729" t="s">
        <v>413</v>
      </c>
      <c r="C2729">
        <v>0.33434199999999997</v>
      </c>
      <c r="D2729">
        <v>2.2890899999999999E-2</v>
      </c>
    </row>
    <row r="2730" spans="1:4" x14ac:dyDescent="0.3">
      <c r="A2730" t="s">
        <v>3604</v>
      </c>
      <c r="B2730" t="s">
        <v>414</v>
      </c>
      <c r="C2730">
        <v>0.37956200000000001</v>
      </c>
      <c r="D2730">
        <v>2.6781900000000001E-2</v>
      </c>
    </row>
    <row r="2731" spans="1:4" x14ac:dyDescent="0.3">
      <c r="A2731" t="s">
        <v>3604</v>
      </c>
      <c r="B2731" t="s">
        <v>415</v>
      </c>
      <c r="C2731">
        <v>0.389683</v>
      </c>
      <c r="D2731">
        <v>2.5841800000000002E-2</v>
      </c>
    </row>
    <row r="2732" spans="1:4" x14ac:dyDescent="0.3">
      <c r="A2732" t="s">
        <v>3604</v>
      </c>
      <c r="B2732" t="s">
        <v>416</v>
      </c>
      <c r="C2732">
        <v>0.383158</v>
      </c>
      <c r="D2732">
        <v>2.4343900000000002E-2</v>
      </c>
    </row>
    <row r="2733" spans="1:4" x14ac:dyDescent="0.3">
      <c r="A2733" t="s">
        <v>3604</v>
      </c>
      <c r="B2733" t="s">
        <v>417</v>
      </c>
      <c r="C2733">
        <v>0.33152399999999999</v>
      </c>
      <c r="D2733">
        <v>2.2551999999999999E-2</v>
      </c>
    </row>
    <row r="2734" spans="1:4" x14ac:dyDescent="0.3">
      <c r="A2734" t="s">
        <v>3604</v>
      </c>
      <c r="B2734" t="s">
        <v>418</v>
      </c>
      <c r="C2734">
        <v>0.29676799999999998</v>
      </c>
      <c r="D2734">
        <v>2.18636E-2</v>
      </c>
    </row>
    <row r="2735" spans="1:4" x14ac:dyDescent="0.3">
      <c r="A2735" t="s">
        <v>3604</v>
      </c>
      <c r="B2735" t="s">
        <v>419</v>
      </c>
      <c r="C2735">
        <v>0.29248499999999999</v>
      </c>
      <c r="D2735">
        <v>2.2440700000000001E-2</v>
      </c>
    </row>
    <row r="2736" spans="1:4" x14ac:dyDescent="0.3">
      <c r="A2736" t="s">
        <v>3604</v>
      </c>
      <c r="B2736" t="s">
        <v>420</v>
      </c>
      <c r="C2736">
        <v>0.31429000000000001</v>
      </c>
      <c r="D2736">
        <v>2.23322E-2</v>
      </c>
    </row>
    <row r="2737" spans="1:4" x14ac:dyDescent="0.3">
      <c r="A2737" t="s">
        <v>3604</v>
      </c>
      <c r="B2737" t="s">
        <v>421</v>
      </c>
      <c r="C2737">
        <v>0.338949</v>
      </c>
      <c r="D2737">
        <v>2.3285400000000001E-2</v>
      </c>
    </row>
    <row r="2738" spans="1:4" x14ac:dyDescent="0.3">
      <c r="A2738" t="s">
        <v>3604</v>
      </c>
      <c r="B2738" t="s">
        <v>422</v>
      </c>
      <c r="C2738">
        <v>0.35752899999999999</v>
      </c>
      <c r="D2738">
        <v>2.4250600000000001E-2</v>
      </c>
    </row>
    <row r="2739" spans="1:4" x14ac:dyDescent="0.3">
      <c r="A2739" t="s">
        <v>3604</v>
      </c>
      <c r="B2739" t="s">
        <v>423</v>
      </c>
      <c r="C2739">
        <v>0.37021500000000002</v>
      </c>
      <c r="D2739">
        <v>2.2221500000000002E-2</v>
      </c>
    </row>
    <row r="2740" spans="1:4" x14ac:dyDescent="0.3">
      <c r="A2740" t="s">
        <v>3604</v>
      </c>
      <c r="B2740" t="s">
        <v>424</v>
      </c>
      <c r="C2740">
        <v>0.35419899999999999</v>
      </c>
      <c r="D2740">
        <v>2.04557E-2</v>
      </c>
    </row>
    <row r="2741" spans="1:4" x14ac:dyDescent="0.3">
      <c r="A2741" t="s">
        <v>3604</v>
      </c>
      <c r="B2741" t="s">
        <v>425</v>
      </c>
      <c r="C2741">
        <v>0.30824200000000002</v>
      </c>
      <c r="D2741">
        <v>1.8623600000000001E-2</v>
      </c>
    </row>
    <row r="2742" spans="1:4" x14ac:dyDescent="0.3">
      <c r="A2742" t="s">
        <v>3604</v>
      </c>
      <c r="B2742" t="s">
        <v>426</v>
      </c>
      <c r="C2742">
        <v>0.25192199999999998</v>
      </c>
      <c r="D2742">
        <v>1.6680400000000001E-2</v>
      </c>
    </row>
    <row r="2743" spans="1:4" x14ac:dyDescent="0.3">
      <c r="A2743" t="s">
        <v>3604</v>
      </c>
      <c r="B2743" t="s">
        <v>427</v>
      </c>
      <c r="C2743">
        <v>0.204594</v>
      </c>
      <c r="D2743">
        <v>1.53904E-2</v>
      </c>
    </row>
    <row r="2744" spans="1:4" x14ac:dyDescent="0.3">
      <c r="A2744" t="s">
        <v>3604</v>
      </c>
      <c r="B2744" t="s">
        <v>428</v>
      </c>
      <c r="C2744">
        <v>0.18177399999999999</v>
      </c>
      <c r="D2744">
        <v>1.5756900000000001E-2</v>
      </c>
    </row>
    <row r="2745" spans="1:4" x14ac:dyDescent="0.3">
      <c r="A2745" t="s">
        <v>3604</v>
      </c>
      <c r="B2745" t="s">
        <v>429</v>
      </c>
      <c r="C2745">
        <v>0.19266</v>
      </c>
      <c r="D2745">
        <v>1.5740899999999999E-2</v>
      </c>
    </row>
    <row r="2746" spans="1:4" x14ac:dyDescent="0.3">
      <c r="A2746" t="s">
        <v>3604</v>
      </c>
      <c r="B2746" t="s">
        <v>430</v>
      </c>
      <c r="C2746">
        <v>0.22777700000000001</v>
      </c>
      <c r="D2746">
        <v>1.8935500000000001E-2</v>
      </c>
    </row>
    <row r="2747" spans="1:4" x14ac:dyDescent="0.3">
      <c r="A2747" t="s">
        <v>3604</v>
      </c>
      <c r="B2747" t="s">
        <v>431</v>
      </c>
      <c r="C2747">
        <v>0.266459</v>
      </c>
      <c r="D2747">
        <v>2.00392E-2</v>
      </c>
    </row>
    <row r="2748" spans="1:4" x14ac:dyDescent="0.3">
      <c r="A2748" t="s">
        <v>3604</v>
      </c>
      <c r="B2748" t="s">
        <v>432</v>
      </c>
      <c r="C2748">
        <v>0.32591599999999998</v>
      </c>
      <c r="D2748">
        <v>2.26407E-2</v>
      </c>
    </row>
    <row r="2749" spans="1:4" x14ac:dyDescent="0.3">
      <c r="A2749" t="s">
        <v>3604</v>
      </c>
      <c r="B2749" t="s">
        <v>433</v>
      </c>
      <c r="C2749">
        <v>0.35603400000000002</v>
      </c>
      <c r="D2749">
        <v>2.632E-2</v>
      </c>
    </row>
    <row r="2750" spans="1:4" x14ac:dyDescent="0.3">
      <c r="A2750" t="s">
        <v>3604</v>
      </c>
      <c r="B2750" t="s">
        <v>434</v>
      </c>
      <c r="C2750">
        <v>0.44983600000000001</v>
      </c>
      <c r="D2750">
        <v>3.3304899999999998E-2</v>
      </c>
    </row>
    <row r="2751" spans="1:4" x14ac:dyDescent="0.3">
      <c r="A2751" t="s">
        <v>3604</v>
      </c>
      <c r="B2751" t="s">
        <v>435</v>
      </c>
      <c r="C2751">
        <v>0.53032299999999999</v>
      </c>
      <c r="D2751">
        <v>4.1651000000000001E-2</v>
      </c>
    </row>
    <row r="2752" spans="1:4" x14ac:dyDescent="0.3">
      <c r="A2752" t="s">
        <v>3604</v>
      </c>
      <c r="B2752" t="s">
        <v>436</v>
      </c>
      <c r="C2752">
        <v>0.59096300000000002</v>
      </c>
      <c r="D2752">
        <v>4.2668299999999999E-2</v>
      </c>
    </row>
    <row r="2753" spans="1:4" x14ac:dyDescent="0.3">
      <c r="A2753" t="s">
        <v>3604</v>
      </c>
      <c r="B2753" t="s">
        <v>437</v>
      </c>
      <c r="C2753">
        <v>0.59020499999999998</v>
      </c>
      <c r="D2753">
        <v>4.1632700000000002E-2</v>
      </c>
    </row>
    <row r="2754" spans="1:4" x14ac:dyDescent="0.3">
      <c r="A2754" t="s">
        <v>3604</v>
      </c>
      <c r="B2754" t="s">
        <v>438</v>
      </c>
      <c r="C2754">
        <v>0.55981700000000001</v>
      </c>
      <c r="D2754">
        <v>3.8004599999999999E-2</v>
      </c>
    </row>
    <row r="2755" spans="1:4" x14ac:dyDescent="0.3">
      <c r="A2755" t="s">
        <v>3604</v>
      </c>
      <c r="B2755" t="s">
        <v>439</v>
      </c>
      <c r="C2755">
        <v>0.48502800000000001</v>
      </c>
      <c r="D2755">
        <v>3.4303100000000003E-2</v>
      </c>
    </row>
    <row r="2756" spans="1:4" x14ac:dyDescent="0.3">
      <c r="A2756" t="s">
        <v>3604</v>
      </c>
      <c r="B2756" t="s">
        <v>9</v>
      </c>
      <c r="C2756">
        <v>0.40979500000000002</v>
      </c>
      <c r="D2756">
        <v>3.2014500000000001E-2</v>
      </c>
    </row>
    <row r="2757" spans="1:4" x14ac:dyDescent="0.3">
      <c r="A2757" t="s">
        <v>3604</v>
      </c>
      <c r="B2757" t="s">
        <v>440</v>
      </c>
      <c r="C2757">
        <v>0.38811400000000001</v>
      </c>
      <c r="D2757">
        <v>3.1460200000000001E-2</v>
      </c>
    </row>
    <row r="2758" spans="1:4" x14ac:dyDescent="0.3">
      <c r="A2758" t="s">
        <v>3604</v>
      </c>
      <c r="B2758" t="s">
        <v>441</v>
      </c>
      <c r="C2758">
        <v>0.37635000000000002</v>
      </c>
      <c r="D2758">
        <v>3.1802499999999997E-2</v>
      </c>
    </row>
    <row r="2759" spans="1:4" x14ac:dyDescent="0.3">
      <c r="A2759" t="s">
        <v>3604</v>
      </c>
      <c r="B2759" t="s">
        <v>442</v>
      </c>
      <c r="C2759">
        <v>0.39316499999999999</v>
      </c>
      <c r="D2759">
        <v>3.3673000000000002E-2</v>
      </c>
    </row>
    <row r="2760" spans="1:4" x14ac:dyDescent="0.3">
      <c r="A2760" t="s">
        <v>3604</v>
      </c>
      <c r="B2760" t="s">
        <v>443</v>
      </c>
      <c r="C2760">
        <v>0.37206</v>
      </c>
      <c r="D2760">
        <v>1.80348E-2</v>
      </c>
    </row>
    <row r="2761" spans="1:4" x14ac:dyDescent="0.3">
      <c r="A2761" t="s">
        <v>3604</v>
      </c>
      <c r="B2761" t="s">
        <v>444</v>
      </c>
      <c r="C2761">
        <v>0.36188300000000001</v>
      </c>
      <c r="D2761">
        <v>1.1615800000000001E-2</v>
      </c>
    </row>
    <row r="2762" spans="1:4" x14ac:dyDescent="0.3">
      <c r="A2762" t="s">
        <v>3604</v>
      </c>
      <c r="B2762" t="s">
        <v>445</v>
      </c>
      <c r="C2762">
        <v>0.36828100000000003</v>
      </c>
      <c r="D2762">
        <v>9.5104400000000002E-3</v>
      </c>
    </row>
    <row r="2763" spans="1:4" x14ac:dyDescent="0.3">
      <c r="A2763" t="s">
        <v>3604</v>
      </c>
      <c r="B2763" t="s">
        <v>446</v>
      </c>
      <c r="C2763">
        <v>0.38359300000000002</v>
      </c>
      <c r="D2763">
        <v>8.4017999999999992E-3</v>
      </c>
    </row>
    <row r="2764" spans="1:4" x14ac:dyDescent="0.3">
      <c r="A2764" t="s">
        <v>3604</v>
      </c>
      <c r="B2764" t="s">
        <v>447</v>
      </c>
      <c r="C2764">
        <v>0.39688299999999999</v>
      </c>
      <c r="D2764">
        <v>7.8242499999999996E-3</v>
      </c>
    </row>
    <row r="2765" spans="1:4" x14ac:dyDescent="0.3">
      <c r="A2765" t="s">
        <v>3604</v>
      </c>
      <c r="B2765" t="s">
        <v>448</v>
      </c>
      <c r="C2765">
        <v>0.40418300000000001</v>
      </c>
      <c r="D2765">
        <v>7.7158299999999999E-3</v>
      </c>
    </row>
    <row r="2766" spans="1:4" x14ac:dyDescent="0.3">
      <c r="A2766" t="s">
        <v>3604</v>
      </c>
      <c r="B2766" t="s">
        <v>449</v>
      </c>
      <c r="C2766">
        <v>0.40785500000000002</v>
      </c>
      <c r="D2766">
        <v>9.5017999999999995E-3</v>
      </c>
    </row>
    <row r="2767" spans="1:4" x14ac:dyDescent="0.3">
      <c r="A2767" t="s">
        <v>3604</v>
      </c>
      <c r="B2767" t="s">
        <v>450</v>
      </c>
      <c r="C2767">
        <v>0.40970000000000001</v>
      </c>
      <c r="D2767">
        <v>1.08162E-2</v>
      </c>
    </row>
    <row r="2768" spans="1:4" x14ac:dyDescent="0.3">
      <c r="A2768" t="s">
        <v>3604</v>
      </c>
      <c r="B2768" t="s">
        <v>451</v>
      </c>
      <c r="C2768">
        <v>0.41057100000000002</v>
      </c>
      <c r="D2768">
        <v>1.1683000000000001E-2</v>
      </c>
    </row>
    <row r="2769" spans="1:4" x14ac:dyDescent="0.3">
      <c r="A2769" t="s">
        <v>3604</v>
      </c>
      <c r="B2769" t="s">
        <v>452</v>
      </c>
      <c r="C2769">
        <v>0.41097299999999998</v>
      </c>
      <c r="D2769">
        <v>1.2208399999999999E-2</v>
      </c>
    </row>
    <row r="2770" spans="1:4" x14ac:dyDescent="0.3">
      <c r="A2770" t="s">
        <v>3604</v>
      </c>
      <c r="B2770" t="s">
        <v>453</v>
      </c>
      <c r="C2770">
        <v>0.41115600000000002</v>
      </c>
      <c r="D2770">
        <v>1.25077E-2</v>
      </c>
    </row>
    <row r="2771" spans="1:4" x14ac:dyDescent="0.3">
      <c r="A2771" t="s">
        <v>3604</v>
      </c>
      <c r="B2771" t="s">
        <v>454</v>
      </c>
      <c r="C2771">
        <v>0.41123999999999999</v>
      </c>
      <c r="D2771">
        <v>1.2670900000000001E-2</v>
      </c>
    </row>
    <row r="2772" spans="1:4" x14ac:dyDescent="0.3">
      <c r="A2772" t="s">
        <v>3604</v>
      </c>
      <c r="B2772" t="s">
        <v>455</v>
      </c>
      <c r="C2772">
        <v>0.41127900000000001</v>
      </c>
      <c r="D2772">
        <v>1.2756999999999999E-2</v>
      </c>
    </row>
    <row r="2773" spans="1:4" x14ac:dyDescent="0.3">
      <c r="A2773" t="s">
        <v>3604</v>
      </c>
      <c r="B2773" t="s">
        <v>3610</v>
      </c>
      <c r="C2773">
        <v>0.41129599999999999</v>
      </c>
      <c r="D2773">
        <v>1.28016E-2</v>
      </c>
    </row>
    <row r="2774" spans="1:4" x14ac:dyDescent="0.3">
      <c r="A2774" t="s">
        <v>3604</v>
      </c>
      <c r="B2774" t="s">
        <v>12</v>
      </c>
      <c r="C2774">
        <v>1134930</v>
      </c>
      <c r="D2774">
        <v>31519.5</v>
      </c>
    </row>
    <row r="2775" spans="1:4" x14ac:dyDescent="0.3">
      <c r="A2775" t="s">
        <v>3604</v>
      </c>
      <c r="B2775" t="s">
        <v>456</v>
      </c>
      <c r="C2775">
        <v>1652600</v>
      </c>
      <c r="D2775">
        <v>46358.8</v>
      </c>
    </row>
    <row r="2776" spans="1:4" x14ac:dyDescent="0.3">
      <c r="A2776" t="s">
        <v>3604</v>
      </c>
      <c r="B2776" t="s">
        <v>457</v>
      </c>
      <c r="C2776">
        <v>1603430</v>
      </c>
      <c r="D2776">
        <v>44712.4</v>
      </c>
    </row>
    <row r="2777" spans="1:4" x14ac:dyDescent="0.3">
      <c r="A2777" t="s">
        <v>3604</v>
      </c>
      <c r="B2777" t="s">
        <v>458</v>
      </c>
      <c r="C2777">
        <v>661439</v>
      </c>
      <c r="D2777">
        <v>24602.1</v>
      </c>
    </row>
    <row r="2778" spans="1:4" x14ac:dyDescent="0.3">
      <c r="A2778" t="s">
        <v>3604</v>
      </c>
      <c r="B2778" t="s">
        <v>459</v>
      </c>
      <c r="C2778">
        <v>397224</v>
      </c>
      <c r="D2778">
        <v>11031.8</v>
      </c>
    </row>
    <row r="2779" spans="1:4" x14ac:dyDescent="0.3">
      <c r="A2779" t="s">
        <v>3604</v>
      </c>
      <c r="B2779" t="s">
        <v>460</v>
      </c>
      <c r="C2779">
        <v>0.35</v>
      </c>
      <c r="D2779" s="1">
        <v>2.6866499999999999E-18</v>
      </c>
    </row>
    <row r="2780" spans="1:4" x14ac:dyDescent="0.3">
      <c r="A2780" t="s">
        <v>3604</v>
      </c>
      <c r="B2780" t="s">
        <v>461</v>
      </c>
      <c r="C2780">
        <v>0.46533600000000003</v>
      </c>
      <c r="D2780">
        <v>2.5871700000000001E-2</v>
      </c>
    </row>
    <row r="2781" spans="1:4" x14ac:dyDescent="0.3">
      <c r="A2781" t="s">
        <v>3604</v>
      </c>
      <c r="B2781" t="s">
        <v>462</v>
      </c>
      <c r="C2781">
        <v>194576</v>
      </c>
      <c r="D2781">
        <v>5546.77</v>
      </c>
    </row>
    <row r="2782" spans="1:4" x14ac:dyDescent="0.3">
      <c r="A2782" t="s">
        <v>3604</v>
      </c>
      <c r="B2782" t="s">
        <v>463</v>
      </c>
      <c r="C2782">
        <v>453971</v>
      </c>
      <c r="D2782">
        <v>12607.8</v>
      </c>
    </row>
    <row r="2783" spans="1:4" x14ac:dyDescent="0.3">
      <c r="A2783" t="s">
        <v>3604</v>
      </c>
      <c r="B2783" t="s">
        <v>464</v>
      </c>
      <c r="C2783">
        <v>0.37892900000000002</v>
      </c>
      <c r="D2783">
        <v>1.9759800000000001E-2</v>
      </c>
    </row>
    <row r="2784" spans="1:4" x14ac:dyDescent="0.3">
      <c r="A2784" t="s">
        <v>3604</v>
      </c>
      <c r="B2784" t="s">
        <v>465</v>
      </c>
      <c r="C2784">
        <v>181364</v>
      </c>
      <c r="D2784">
        <v>5154.6000000000004</v>
      </c>
    </row>
    <row r="2785" spans="1:4" x14ac:dyDescent="0.3">
      <c r="A2785" t="s">
        <v>3604</v>
      </c>
      <c r="B2785" t="s">
        <v>466</v>
      </c>
      <c r="C2785">
        <v>453971</v>
      </c>
      <c r="D2785">
        <v>12607.8</v>
      </c>
    </row>
    <row r="2786" spans="1:4" x14ac:dyDescent="0.3">
      <c r="A2786" t="s">
        <v>3604</v>
      </c>
      <c r="B2786" t="s">
        <v>467</v>
      </c>
      <c r="C2786">
        <v>0.4</v>
      </c>
      <c r="D2786" s="1">
        <v>7.3715599999999996E-18</v>
      </c>
    </row>
    <row r="2787" spans="1:4" x14ac:dyDescent="0.3">
      <c r="A2787" t="s">
        <v>3604</v>
      </c>
      <c r="B2787" t="s">
        <v>468</v>
      </c>
      <c r="C2787">
        <v>0.37892900000000002</v>
      </c>
      <c r="D2787">
        <v>1.9759800000000001E-2</v>
      </c>
    </row>
    <row r="2788" spans="1:4" x14ac:dyDescent="0.3">
      <c r="A2788" t="s">
        <v>3604</v>
      </c>
      <c r="B2788" t="s">
        <v>469</v>
      </c>
      <c r="C2788">
        <v>181364</v>
      </c>
      <c r="D2788">
        <v>5154.6000000000004</v>
      </c>
    </row>
    <row r="2789" spans="1:4" x14ac:dyDescent="0.3">
      <c r="A2789" t="s">
        <v>3604</v>
      </c>
      <c r="B2789" t="s">
        <v>470</v>
      </c>
      <c r="C2789">
        <v>181364</v>
      </c>
      <c r="D2789">
        <v>5154.6000000000004</v>
      </c>
    </row>
    <row r="2790" spans="1:4" x14ac:dyDescent="0.3">
      <c r="A2790" t="s">
        <v>3604</v>
      </c>
      <c r="B2790" t="s">
        <v>471</v>
      </c>
      <c r="C2790">
        <v>0.4</v>
      </c>
      <c r="D2790" s="1">
        <v>7.7204200000000004E-18</v>
      </c>
    </row>
    <row r="2791" spans="1:4" x14ac:dyDescent="0.3">
      <c r="A2791" t="s">
        <v>3604</v>
      </c>
      <c r="B2791" t="s">
        <v>14</v>
      </c>
      <c r="C2791">
        <v>167952</v>
      </c>
      <c r="D2791">
        <v>28295.1</v>
      </c>
    </row>
    <row r="2792" spans="1:4" x14ac:dyDescent="0.3">
      <c r="A2792" t="s">
        <v>3604</v>
      </c>
      <c r="B2792" t="s">
        <v>472</v>
      </c>
      <c r="C2792">
        <v>150876</v>
      </c>
      <c r="D2792">
        <v>14631.5</v>
      </c>
    </row>
    <row r="2793" spans="1:4" x14ac:dyDescent="0.3">
      <c r="A2793" t="s">
        <v>3604</v>
      </c>
      <c r="B2793" t="s">
        <v>473</v>
      </c>
      <c r="C2793">
        <v>144453</v>
      </c>
      <c r="D2793">
        <v>9361.43</v>
      </c>
    </row>
    <row r="2794" spans="1:4" x14ac:dyDescent="0.3">
      <c r="A2794" t="s">
        <v>3604</v>
      </c>
      <c r="B2794" t="s">
        <v>474</v>
      </c>
      <c r="C2794">
        <v>151623</v>
      </c>
      <c r="D2794">
        <v>7899.87</v>
      </c>
    </row>
    <row r="2795" spans="1:4" x14ac:dyDescent="0.3">
      <c r="A2795" t="s">
        <v>3604</v>
      </c>
      <c r="B2795" t="s">
        <v>475</v>
      </c>
      <c r="C2795">
        <v>165138</v>
      </c>
      <c r="D2795">
        <v>7227.63</v>
      </c>
    </row>
    <row r="2796" spans="1:4" x14ac:dyDescent="0.3">
      <c r="A2796" t="s">
        <v>3604</v>
      </c>
      <c r="B2796" t="s">
        <v>476</v>
      </c>
      <c r="C2796">
        <v>176254</v>
      </c>
      <c r="D2796">
        <v>6773.07</v>
      </c>
    </row>
    <row r="2797" spans="1:4" x14ac:dyDescent="0.3">
      <c r="A2797" t="s">
        <v>3604</v>
      </c>
      <c r="B2797" t="s">
        <v>477</v>
      </c>
      <c r="C2797">
        <v>180322</v>
      </c>
      <c r="D2797">
        <v>6667.66</v>
      </c>
    </row>
    <row r="2798" spans="1:4" x14ac:dyDescent="0.3">
      <c r="A2798" t="s">
        <v>3604</v>
      </c>
      <c r="B2798" t="s">
        <v>478</v>
      </c>
      <c r="C2798">
        <v>181555</v>
      </c>
      <c r="D2798">
        <v>6452.01</v>
      </c>
    </row>
    <row r="2799" spans="1:4" x14ac:dyDescent="0.3">
      <c r="A2799" t="s">
        <v>3604</v>
      </c>
      <c r="B2799" t="s">
        <v>479</v>
      </c>
      <c r="C2799">
        <v>182131</v>
      </c>
      <c r="D2799">
        <v>6343.51</v>
      </c>
    </row>
    <row r="2800" spans="1:4" x14ac:dyDescent="0.3">
      <c r="A2800" t="s">
        <v>3604</v>
      </c>
      <c r="B2800" t="s">
        <v>480</v>
      </c>
      <c r="C2800">
        <v>182392</v>
      </c>
      <c r="D2800">
        <v>6294.78</v>
      </c>
    </row>
    <row r="2801" spans="1:4" x14ac:dyDescent="0.3">
      <c r="A2801" t="s">
        <v>3604</v>
      </c>
      <c r="B2801" t="s">
        <v>481</v>
      </c>
      <c r="C2801">
        <v>182510</v>
      </c>
      <c r="D2801">
        <v>6273.77</v>
      </c>
    </row>
    <row r="2802" spans="1:4" x14ac:dyDescent="0.3">
      <c r="A2802" t="s">
        <v>3604</v>
      </c>
      <c r="B2802" t="s">
        <v>482</v>
      </c>
      <c r="C2802">
        <v>182563</v>
      </c>
      <c r="D2802">
        <v>6264.56</v>
      </c>
    </row>
    <row r="2803" spans="1:4" x14ac:dyDescent="0.3">
      <c r="A2803" t="s">
        <v>3604</v>
      </c>
      <c r="B2803" t="s">
        <v>483</v>
      </c>
      <c r="C2803">
        <v>182588</v>
      </c>
      <c r="D2803">
        <v>6260.36</v>
      </c>
    </row>
    <row r="2804" spans="1:4" x14ac:dyDescent="0.3">
      <c r="A2804" t="s">
        <v>3604</v>
      </c>
      <c r="B2804" t="s">
        <v>484</v>
      </c>
      <c r="C2804">
        <v>182599</v>
      </c>
      <c r="D2804">
        <v>6258.37</v>
      </c>
    </row>
    <row r="2805" spans="1:4" x14ac:dyDescent="0.3">
      <c r="A2805" t="s">
        <v>3604</v>
      </c>
      <c r="B2805" t="s">
        <v>3611</v>
      </c>
      <c r="C2805">
        <v>182604</v>
      </c>
      <c r="D2805">
        <v>6257.41</v>
      </c>
    </row>
    <row r="2806" spans="1:4" x14ac:dyDescent="0.3">
      <c r="A2806" t="s">
        <v>3604</v>
      </c>
      <c r="B2806" t="s">
        <v>485</v>
      </c>
      <c r="C2806">
        <v>170671</v>
      </c>
      <c r="D2806">
        <v>15948.5</v>
      </c>
    </row>
    <row r="2807" spans="1:4" x14ac:dyDescent="0.3">
      <c r="A2807" t="s">
        <v>3604</v>
      </c>
      <c r="B2807" t="s">
        <v>486</v>
      </c>
      <c r="C2807">
        <v>161460</v>
      </c>
      <c r="D2807">
        <v>9656.83</v>
      </c>
    </row>
    <row r="2808" spans="1:4" x14ac:dyDescent="0.3">
      <c r="A2808" t="s">
        <v>3604</v>
      </c>
      <c r="B2808" t="s">
        <v>487</v>
      </c>
      <c r="C2808">
        <v>158733</v>
      </c>
      <c r="D2808">
        <v>7431.05</v>
      </c>
    </row>
    <row r="2809" spans="1:4" x14ac:dyDescent="0.3">
      <c r="A2809" t="s">
        <v>3604</v>
      </c>
      <c r="B2809" t="s">
        <v>488</v>
      </c>
      <c r="C2809">
        <v>163912</v>
      </c>
      <c r="D2809">
        <v>6977.28</v>
      </c>
    </row>
    <row r="2810" spans="1:4" x14ac:dyDescent="0.3">
      <c r="A2810" t="s">
        <v>3604</v>
      </c>
      <c r="B2810" t="s">
        <v>489</v>
      </c>
      <c r="C2810">
        <v>171774</v>
      </c>
      <c r="D2810">
        <v>6845.57</v>
      </c>
    </row>
    <row r="2811" spans="1:4" x14ac:dyDescent="0.3">
      <c r="A2811" t="s">
        <v>3604</v>
      </c>
      <c r="B2811" t="s">
        <v>490</v>
      </c>
      <c r="C2811">
        <v>177551</v>
      </c>
      <c r="D2811">
        <v>6747.22</v>
      </c>
    </row>
    <row r="2812" spans="1:4" x14ac:dyDescent="0.3">
      <c r="A2812" t="s">
        <v>3604</v>
      </c>
      <c r="B2812" t="s">
        <v>491</v>
      </c>
      <c r="C2812">
        <v>180322</v>
      </c>
      <c r="D2812">
        <v>6667.66</v>
      </c>
    </row>
    <row r="2813" spans="1:4" x14ac:dyDescent="0.3">
      <c r="A2813" t="s">
        <v>3604</v>
      </c>
      <c r="B2813" t="s">
        <v>492</v>
      </c>
      <c r="C2813">
        <v>181555</v>
      </c>
      <c r="D2813">
        <v>6452.01</v>
      </c>
    </row>
    <row r="2814" spans="1:4" x14ac:dyDescent="0.3">
      <c r="A2814" t="s">
        <v>3604</v>
      </c>
      <c r="B2814" t="s">
        <v>493</v>
      </c>
      <c r="C2814">
        <v>182131</v>
      </c>
      <c r="D2814">
        <v>6343.51</v>
      </c>
    </row>
    <row r="2815" spans="1:4" x14ac:dyDescent="0.3">
      <c r="A2815" t="s">
        <v>3604</v>
      </c>
      <c r="B2815" t="s">
        <v>494</v>
      </c>
      <c r="C2815">
        <v>182392</v>
      </c>
      <c r="D2815">
        <v>6294.78</v>
      </c>
    </row>
    <row r="2816" spans="1:4" x14ac:dyDescent="0.3">
      <c r="A2816" t="s">
        <v>3604</v>
      </c>
      <c r="B2816" t="s">
        <v>495</v>
      </c>
      <c r="C2816">
        <v>182510</v>
      </c>
      <c r="D2816">
        <v>6273.77</v>
      </c>
    </row>
    <row r="2817" spans="1:4" x14ac:dyDescent="0.3">
      <c r="A2817" t="s">
        <v>3604</v>
      </c>
      <c r="B2817" t="s">
        <v>496</v>
      </c>
      <c r="C2817">
        <v>182563</v>
      </c>
      <c r="D2817">
        <v>6264.56</v>
      </c>
    </row>
    <row r="2818" spans="1:4" x14ac:dyDescent="0.3">
      <c r="A2818" t="s">
        <v>3604</v>
      </c>
      <c r="B2818" t="s">
        <v>497</v>
      </c>
      <c r="C2818">
        <v>182588</v>
      </c>
      <c r="D2818">
        <v>6260.36</v>
      </c>
    </row>
    <row r="2819" spans="1:4" x14ac:dyDescent="0.3">
      <c r="A2819" t="s">
        <v>3604</v>
      </c>
      <c r="B2819" t="s">
        <v>498</v>
      </c>
      <c r="C2819">
        <v>182599</v>
      </c>
      <c r="D2819">
        <v>6258.37</v>
      </c>
    </row>
    <row r="2820" spans="1:4" x14ac:dyDescent="0.3">
      <c r="A2820" t="s">
        <v>3604</v>
      </c>
      <c r="B2820" t="s">
        <v>3612</v>
      </c>
      <c r="C2820">
        <v>182604</v>
      </c>
      <c r="D2820">
        <v>6257.41</v>
      </c>
    </row>
    <row r="2821" spans="1:4" x14ac:dyDescent="0.3">
      <c r="A2821" t="s">
        <v>3604</v>
      </c>
      <c r="B2821" t="s">
        <v>499</v>
      </c>
      <c r="C2821">
        <v>12.3925</v>
      </c>
      <c r="D2821">
        <v>0.32635900000000001</v>
      </c>
    </row>
    <row r="2822" spans="1:4" x14ac:dyDescent="0.3">
      <c r="A2822" t="s">
        <v>3604</v>
      </c>
      <c r="B2822" t="s">
        <v>3613</v>
      </c>
      <c r="C2822">
        <v>12.7127</v>
      </c>
      <c r="D2822">
        <v>8.6173200000000005E-2</v>
      </c>
    </row>
    <row r="2823" spans="1:4" x14ac:dyDescent="0.3">
      <c r="A2823" t="s">
        <v>3604</v>
      </c>
      <c r="B2823" t="s">
        <v>3614</v>
      </c>
      <c r="C2823">
        <v>12.9648</v>
      </c>
      <c r="D2823">
        <v>9.2263899999999996E-2</v>
      </c>
    </row>
    <row r="2824" spans="1:4" x14ac:dyDescent="0.3">
      <c r="A2824" t="s">
        <v>3604</v>
      </c>
      <c r="B2824" t="s">
        <v>500</v>
      </c>
      <c r="C2824">
        <v>13.529</v>
      </c>
      <c r="D2824">
        <v>3.5716699999999997E-2</v>
      </c>
    </row>
    <row r="2825" spans="1:4" x14ac:dyDescent="0.3">
      <c r="A2825" t="s">
        <v>3604</v>
      </c>
      <c r="B2825" t="s">
        <v>501</v>
      </c>
      <c r="C2825">
        <v>13.571899999999999</v>
      </c>
      <c r="D2825">
        <v>4.30952E-2</v>
      </c>
    </row>
    <row r="2826" spans="1:4" x14ac:dyDescent="0.3">
      <c r="A2826" t="s">
        <v>3604</v>
      </c>
      <c r="B2826" t="s">
        <v>502</v>
      </c>
      <c r="C2826">
        <v>13.606</v>
      </c>
      <c r="D2826">
        <v>3.2970899999999997E-2</v>
      </c>
    </row>
    <row r="2827" spans="1:4" x14ac:dyDescent="0.3">
      <c r="A2827" t="s">
        <v>3604</v>
      </c>
      <c r="B2827" t="s">
        <v>503</v>
      </c>
      <c r="C2827">
        <v>13.690799999999999</v>
      </c>
      <c r="D2827">
        <v>3.6257999999999999E-2</v>
      </c>
    </row>
    <row r="2828" spans="1:4" x14ac:dyDescent="0.3">
      <c r="A2828" t="s">
        <v>3604</v>
      </c>
      <c r="B2828" t="s">
        <v>504</v>
      </c>
      <c r="C2828">
        <v>13.7011</v>
      </c>
      <c r="D2828">
        <v>2.88512E-2</v>
      </c>
    </row>
    <row r="2829" spans="1:4" x14ac:dyDescent="0.3">
      <c r="A2829" t="s">
        <v>3604</v>
      </c>
      <c r="B2829" t="s">
        <v>505</v>
      </c>
      <c r="C2829">
        <v>13.552300000000001</v>
      </c>
      <c r="D2829">
        <v>2.5156499999999998E-2</v>
      </c>
    </row>
    <row r="2830" spans="1:4" x14ac:dyDescent="0.3">
      <c r="A2830" t="s">
        <v>3604</v>
      </c>
      <c r="B2830" t="s">
        <v>506</v>
      </c>
      <c r="C2830">
        <v>13.1867</v>
      </c>
      <c r="D2830">
        <v>2.5181700000000001E-2</v>
      </c>
    </row>
    <row r="2831" spans="1:4" x14ac:dyDescent="0.3">
      <c r="A2831" t="s">
        <v>3604</v>
      </c>
      <c r="B2831" t="s">
        <v>507</v>
      </c>
      <c r="C2831">
        <v>12.810600000000001</v>
      </c>
      <c r="D2831">
        <v>3.14725E-2</v>
      </c>
    </row>
    <row r="2832" spans="1:4" x14ac:dyDescent="0.3">
      <c r="A2832" t="s">
        <v>3604</v>
      </c>
      <c r="B2832" t="s">
        <v>508</v>
      </c>
      <c r="C2832">
        <v>13.048299999999999</v>
      </c>
      <c r="D2832">
        <v>3.9521899999999999E-2</v>
      </c>
    </row>
    <row r="2833" spans="1:4" x14ac:dyDescent="0.3">
      <c r="A2833" t="s">
        <v>3604</v>
      </c>
      <c r="B2833" t="s">
        <v>509</v>
      </c>
      <c r="C2833">
        <v>13.1912</v>
      </c>
      <c r="D2833">
        <v>4.1306500000000003E-2</v>
      </c>
    </row>
    <row r="2834" spans="1:4" x14ac:dyDescent="0.3">
      <c r="A2834" t="s">
        <v>3604</v>
      </c>
      <c r="B2834" t="s">
        <v>510</v>
      </c>
      <c r="C2834">
        <v>13.320399999999999</v>
      </c>
      <c r="D2834">
        <v>4.6335000000000001E-2</v>
      </c>
    </row>
    <row r="2835" spans="1:4" x14ac:dyDescent="0.3">
      <c r="A2835" t="s">
        <v>3604</v>
      </c>
      <c r="B2835" t="s">
        <v>511</v>
      </c>
      <c r="C2835">
        <v>13.625500000000001</v>
      </c>
      <c r="D2835">
        <v>4.5146400000000003E-2</v>
      </c>
    </row>
    <row r="2836" spans="1:4" x14ac:dyDescent="0.3">
      <c r="A2836" t="s">
        <v>3604</v>
      </c>
      <c r="B2836" t="s">
        <v>512</v>
      </c>
      <c r="C2836">
        <v>13.777200000000001</v>
      </c>
      <c r="D2836">
        <v>3.2618399999999999E-2</v>
      </c>
    </row>
    <row r="2837" spans="1:4" x14ac:dyDescent="0.3">
      <c r="A2837" t="s">
        <v>3604</v>
      </c>
      <c r="B2837" t="s">
        <v>513</v>
      </c>
      <c r="C2837">
        <v>13.495100000000001</v>
      </c>
      <c r="D2837">
        <v>3.3963800000000002E-2</v>
      </c>
    </row>
    <row r="2838" spans="1:4" x14ac:dyDescent="0.3">
      <c r="A2838" t="s">
        <v>3604</v>
      </c>
      <c r="B2838" t="s">
        <v>514</v>
      </c>
      <c r="C2838">
        <v>13.271100000000001</v>
      </c>
      <c r="D2838">
        <v>4.1541700000000001E-2</v>
      </c>
    </row>
    <row r="2839" spans="1:4" x14ac:dyDescent="0.3">
      <c r="A2839" t="s">
        <v>3604</v>
      </c>
      <c r="B2839" t="s">
        <v>515</v>
      </c>
      <c r="C2839">
        <v>13.2028</v>
      </c>
      <c r="D2839">
        <v>4.7929800000000002E-2</v>
      </c>
    </row>
    <row r="2840" spans="1:4" x14ac:dyDescent="0.3">
      <c r="A2840" t="s">
        <v>3604</v>
      </c>
      <c r="B2840" t="s">
        <v>516</v>
      </c>
      <c r="C2840">
        <v>13.3658</v>
      </c>
      <c r="D2840">
        <v>4.8805899999999999E-2</v>
      </c>
    </row>
    <row r="2841" spans="1:4" x14ac:dyDescent="0.3">
      <c r="A2841" t="s">
        <v>3604</v>
      </c>
      <c r="B2841" t="s">
        <v>517</v>
      </c>
      <c r="C2841">
        <v>13.2333</v>
      </c>
      <c r="D2841">
        <v>4.1273400000000002E-2</v>
      </c>
    </row>
    <row r="2842" spans="1:4" x14ac:dyDescent="0.3">
      <c r="A2842" t="s">
        <v>3604</v>
      </c>
      <c r="B2842" t="s">
        <v>518</v>
      </c>
      <c r="C2842">
        <v>13.2119</v>
      </c>
      <c r="D2842">
        <v>4.6247299999999998E-2</v>
      </c>
    </row>
    <row r="2843" spans="1:4" x14ac:dyDescent="0.3">
      <c r="A2843" t="s">
        <v>3604</v>
      </c>
      <c r="B2843" t="s">
        <v>539</v>
      </c>
      <c r="C2843">
        <v>13.663</v>
      </c>
      <c r="D2843">
        <v>3.4454400000000003E-2</v>
      </c>
    </row>
    <row r="2844" spans="1:4" x14ac:dyDescent="0.3">
      <c r="A2844" t="s">
        <v>3604</v>
      </c>
      <c r="B2844" t="s">
        <v>538</v>
      </c>
      <c r="C2844">
        <v>13.4147</v>
      </c>
      <c r="D2844">
        <v>3.7222900000000003E-2</v>
      </c>
    </row>
    <row r="2845" spans="1:4" x14ac:dyDescent="0.3">
      <c r="A2845" t="s">
        <v>3604</v>
      </c>
      <c r="B2845" t="s">
        <v>537</v>
      </c>
      <c r="C2845">
        <v>13.3028</v>
      </c>
      <c r="D2845">
        <v>4.1546899999999998E-2</v>
      </c>
    </row>
    <row r="2846" spans="1:4" x14ac:dyDescent="0.3">
      <c r="A2846" t="s">
        <v>3604</v>
      </c>
      <c r="B2846" t="s">
        <v>536</v>
      </c>
      <c r="C2846">
        <v>13.119</v>
      </c>
      <c r="D2846">
        <v>4.4905300000000002E-2</v>
      </c>
    </row>
    <row r="2847" spans="1:4" x14ac:dyDescent="0.3">
      <c r="A2847" t="s">
        <v>3604</v>
      </c>
      <c r="B2847" t="s">
        <v>535</v>
      </c>
      <c r="C2847">
        <v>13.014699999999999</v>
      </c>
      <c r="D2847">
        <v>4.1182400000000001E-2</v>
      </c>
    </row>
    <row r="2848" spans="1:4" x14ac:dyDescent="0.3">
      <c r="A2848" t="s">
        <v>3604</v>
      </c>
      <c r="B2848" t="s">
        <v>534</v>
      </c>
      <c r="C2848">
        <v>13.0053</v>
      </c>
      <c r="D2848">
        <v>3.7059700000000001E-2</v>
      </c>
    </row>
    <row r="2849" spans="1:4" x14ac:dyDescent="0.3">
      <c r="A2849" t="s">
        <v>3604</v>
      </c>
      <c r="B2849" t="s">
        <v>533</v>
      </c>
      <c r="C2849">
        <v>13.2682</v>
      </c>
      <c r="D2849">
        <v>4.1707099999999997E-2</v>
      </c>
    </row>
    <row r="2850" spans="1:4" x14ac:dyDescent="0.3">
      <c r="A2850" t="s">
        <v>3604</v>
      </c>
      <c r="B2850" t="s">
        <v>532</v>
      </c>
      <c r="C2850">
        <v>13.199400000000001</v>
      </c>
      <c r="D2850">
        <v>3.9864499999999997E-2</v>
      </c>
    </row>
    <row r="2851" spans="1:4" x14ac:dyDescent="0.3">
      <c r="A2851" t="s">
        <v>3604</v>
      </c>
      <c r="B2851" t="s">
        <v>531</v>
      </c>
      <c r="C2851">
        <v>13.503</v>
      </c>
      <c r="D2851">
        <v>4.17574E-2</v>
      </c>
    </row>
    <row r="2852" spans="1:4" x14ac:dyDescent="0.3">
      <c r="A2852" t="s">
        <v>3604</v>
      </c>
      <c r="B2852" t="s">
        <v>530</v>
      </c>
      <c r="C2852">
        <v>13.5642</v>
      </c>
      <c r="D2852">
        <v>4.0178199999999997E-2</v>
      </c>
    </row>
    <row r="2853" spans="1:4" x14ac:dyDescent="0.3">
      <c r="A2853" t="s">
        <v>3604</v>
      </c>
      <c r="B2853" t="s">
        <v>529</v>
      </c>
      <c r="C2853">
        <v>13.6264</v>
      </c>
      <c r="D2853">
        <v>4.0465300000000003E-2</v>
      </c>
    </row>
    <row r="2854" spans="1:4" x14ac:dyDescent="0.3">
      <c r="A2854" t="s">
        <v>3604</v>
      </c>
      <c r="B2854" t="s">
        <v>528</v>
      </c>
      <c r="C2854">
        <v>13.8141</v>
      </c>
      <c r="D2854">
        <v>4.4066099999999997E-2</v>
      </c>
    </row>
    <row r="2855" spans="1:4" x14ac:dyDescent="0.3">
      <c r="A2855" t="s">
        <v>3604</v>
      </c>
      <c r="B2855" t="s">
        <v>527</v>
      </c>
      <c r="C2855">
        <v>13.6524</v>
      </c>
      <c r="D2855">
        <v>4.2159200000000001E-2</v>
      </c>
    </row>
    <row r="2856" spans="1:4" x14ac:dyDescent="0.3">
      <c r="A2856" t="s">
        <v>3604</v>
      </c>
      <c r="B2856" t="s">
        <v>526</v>
      </c>
      <c r="C2856">
        <v>13.9762</v>
      </c>
      <c r="D2856">
        <v>4.88846E-2</v>
      </c>
    </row>
    <row r="2857" spans="1:4" x14ac:dyDescent="0.3">
      <c r="A2857" t="s">
        <v>3604</v>
      </c>
      <c r="B2857" t="s">
        <v>525</v>
      </c>
      <c r="C2857">
        <v>13.8565</v>
      </c>
      <c r="D2857">
        <v>3.3255899999999998E-2</v>
      </c>
    </row>
    <row r="2858" spans="1:4" x14ac:dyDescent="0.3">
      <c r="A2858" t="s">
        <v>3604</v>
      </c>
      <c r="B2858" t="s">
        <v>524</v>
      </c>
      <c r="C2858">
        <v>13.5746</v>
      </c>
      <c r="D2858">
        <v>3.5059E-2</v>
      </c>
    </row>
    <row r="2859" spans="1:4" x14ac:dyDescent="0.3">
      <c r="A2859" t="s">
        <v>3604</v>
      </c>
      <c r="B2859" t="s">
        <v>523</v>
      </c>
      <c r="C2859">
        <v>13.305199999999999</v>
      </c>
      <c r="D2859">
        <v>3.10818E-2</v>
      </c>
    </row>
    <row r="2860" spans="1:4" x14ac:dyDescent="0.3">
      <c r="A2860" t="s">
        <v>3604</v>
      </c>
      <c r="B2860" t="s">
        <v>522</v>
      </c>
      <c r="C2860">
        <v>13.064500000000001</v>
      </c>
      <c r="D2860">
        <v>4.1711600000000001E-2</v>
      </c>
    </row>
    <row r="2861" spans="1:4" x14ac:dyDescent="0.3">
      <c r="A2861" t="s">
        <v>3604</v>
      </c>
      <c r="B2861" t="s">
        <v>521</v>
      </c>
      <c r="C2861">
        <v>13.504200000000001</v>
      </c>
      <c r="D2861">
        <v>3.9005699999999997E-2</v>
      </c>
    </row>
    <row r="2862" spans="1:4" x14ac:dyDescent="0.3">
      <c r="A2862" t="s">
        <v>3604</v>
      </c>
      <c r="B2862" t="s">
        <v>520</v>
      </c>
      <c r="C2862">
        <v>13.293200000000001</v>
      </c>
      <c r="D2862">
        <v>3.7560400000000001E-2</v>
      </c>
    </row>
    <row r="2863" spans="1:4" x14ac:dyDescent="0.3">
      <c r="A2863" t="s">
        <v>3604</v>
      </c>
      <c r="B2863" t="s">
        <v>519</v>
      </c>
      <c r="C2863">
        <v>13.222899999999999</v>
      </c>
      <c r="D2863">
        <v>3.7699900000000001E-2</v>
      </c>
    </row>
    <row r="2864" spans="1:4" x14ac:dyDescent="0.3">
      <c r="A2864" t="s">
        <v>3604</v>
      </c>
      <c r="B2864" t="s">
        <v>3615</v>
      </c>
      <c r="C2864">
        <v>13.3718</v>
      </c>
      <c r="D2864">
        <v>3.8483999999999997E-2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3"/>
  <sheetViews>
    <sheetView workbookViewId="0">
      <selection activeCell="A1563" sqref="A1563:A1763"/>
    </sheetView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598</v>
      </c>
    </row>
    <row r="2" spans="1:4" x14ac:dyDescent="0.3">
      <c r="A2" t="s">
        <v>3603</v>
      </c>
      <c r="B2" t="s">
        <v>6</v>
      </c>
      <c r="C2">
        <v>0.34120400000000001</v>
      </c>
      <c r="D2">
        <v>1.7697299999999999E-2</v>
      </c>
    </row>
    <row r="3" spans="1:4" x14ac:dyDescent="0.3">
      <c r="A3" t="s">
        <v>3603</v>
      </c>
      <c r="B3" t="s">
        <v>19</v>
      </c>
      <c r="C3">
        <v>14.99</v>
      </c>
      <c r="D3">
        <v>0.25453700000000001</v>
      </c>
    </row>
    <row r="4" spans="1:4" x14ac:dyDescent="0.3">
      <c r="A4" t="s">
        <v>3603</v>
      </c>
      <c r="B4" t="s">
        <v>7</v>
      </c>
      <c r="C4">
        <v>114.39100000000001</v>
      </c>
      <c r="D4">
        <v>6.2770299999999999</v>
      </c>
    </row>
    <row r="5" spans="1:4" x14ac:dyDescent="0.3">
      <c r="A5" t="s">
        <v>3603</v>
      </c>
      <c r="B5" t="s">
        <v>8</v>
      </c>
      <c r="C5">
        <v>0.106113</v>
      </c>
      <c r="D5">
        <v>2.0974900000000001E-2</v>
      </c>
    </row>
    <row r="6" spans="1:4" x14ac:dyDescent="0.3">
      <c r="A6" t="s">
        <v>3603</v>
      </c>
      <c r="B6" t="s">
        <v>20</v>
      </c>
      <c r="C6">
        <v>1.5078400000000001</v>
      </c>
      <c r="D6">
        <v>0.117579</v>
      </c>
    </row>
    <row r="7" spans="1:4" x14ac:dyDescent="0.3">
      <c r="A7" t="s">
        <v>3603</v>
      </c>
      <c r="B7" t="s">
        <v>5</v>
      </c>
      <c r="C7">
        <v>12.9963</v>
      </c>
      <c r="D7">
        <v>0.13958599999999999</v>
      </c>
    </row>
    <row r="8" spans="1:4" x14ac:dyDescent="0.3">
      <c r="A8" t="s">
        <v>3603</v>
      </c>
      <c r="B8" t="s">
        <v>25</v>
      </c>
      <c r="C8">
        <v>-0.58541600000000005</v>
      </c>
      <c r="D8">
        <v>0.21743699999999999</v>
      </c>
    </row>
    <row r="9" spans="1:4" x14ac:dyDescent="0.3">
      <c r="A9" t="s">
        <v>3603</v>
      </c>
      <c r="B9" t="s">
        <v>26</v>
      </c>
      <c r="C9">
        <v>-1.01215E-2</v>
      </c>
      <c r="D9">
        <v>0.66180399999999995</v>
      </c>
    </row>
    <row r="10" spans="1:4" x14ac:dyDescent="0.3">
      <c r="A10" t="s">
        <v>3603</v>
      </c>
      <c r="B10" t="s">
        <v>27</v>
      </c>
      <c r="C10">
        <v>-5.3440099999999997E-3</v>
      </c>
      <c r="D10">
        <v>0.66333900000000001</v>
      </c>
    </row>
    <row r="11" spans="1:4" x14ac:dyDescent="0.3">
      <c r="A11" t="s">
        <v>3603</v>
      </c>
      <c r="B11" t="s">
        <v>28</v>
      </c>
      <c r="C11">
        <v>-8.0368499999999999E-3</v>
      </c>
      <c r="D11">
        <v>0.662462</v>
      </c>
    </row>
    <row r="12" spans="1:4" x14ac:dyDescent="0.3">
      <c r="A12" t="s">
        <v>3603</v>
      </c>
      <c r="B12" t="s">
        <v>29</v>
      </c>
      <c r="C12">
        <v>-1.2086700000000001E-2</v>
      </c>
      <c r="D12">
        <v>0.66115599999999997</v>
      </c>
    </row>
    <row r="13" spans="1:4" x14ac:dyDescent="0.3">
      <c r="A13" t="s">
        <v>3603</v>
      </c>
      <c r="B13" t="s">
        <v>30</v>
      </c>
      <c r="C13">
        <v>-1.8108200000000001E-2</v>
      </c>
      <c r="D13">
        <v>0.65923699999999996</v>
      </c>
    </row>
    <row r="14" spans="1:4" x14ac:dyDescent="0.3">
      <c r="A14" t="s">
        <v>3603</v>
      </c>
      <c r="B14" t="s">
        <v>31</v>
      </c>
      <c r="C14">
        <v>-2.7047700000000001E-2</v>
      </c>
      <c r="D14">
        <v>0.65643700000000005</v>
      </c>
    </row>
    <row r="15" spans="1:4" x14ac:dyDescent="0.3">
      <c r="A15" t="s">
        <v>3603</v>
      </c>
      <c r="B15" t="s">
        <v>32</v>
      </c>
      <c r="C15">
        <v>-3.9879100000000001E-2</v>
      </c>
      <c r="D15">
        <v>0.65251700000000001</v>
      </c>
    </row>
    <row r="16" spans="1:4" x14ac:dyDescent="0.3">
      <c r="A16" t="s">
        <v>3603</v>
      </c>
      <c r="B16" t="s">
        <v>33</v>
      </c>
      <c r="C16">
        <v>-5.8365E-2</v>
      </c>
      <c r="D16">
        <v>0.64704499999999998</v>
      </c>
    </row>
    <row r="17" spans="1:4" x14ac:dyDescent="0.3">
      <c r="A17" t="s">
        <v>3603</v>
      </c>
      <c r="B17" t="s">
        <v>34</v>
      </c>
      <c r="C17">
        <v>-8.3947099999999997E-2</v>
      </c>
      <c r="D17">
        <v>0.63978100000000004</v>
      </c>
    </row>
    <row r="18" spans="1:4" x14ac:dyDescent="0.3">
      <c r="A18" t="s">
        <v>3603</v>
      </c>
      <c r="B18" t="s">
        <v>35</v>
      </c>
      <c r="C18">
        <v>-0.119042</v>
      </c>
      <c r="D18">
        <v>0.63030799999999998</v>
      </c>
    </row>
    <row r="19" spans="1:4" x14ac:dyDescent="0.3">
      <c r="A19" t="s">
        <v>3603</v>
      </c>
      <c r="B19" t="s">
        <v>36</v>
      </c>
      <c r="C19">
        <v>-0.16306499999999999</v>
      </c>
      <c r="D19">
        <v>0.61909400000000003</v>
      </c>
    </row>
    <row r="20" spans="1:4" x14ac:dyDescent="0.3">
      <c r="A20" t="s">
        <v>3603</v>
      </c>
      <c r="B20" t="s">
        <v>37</v>
      </c>
      <c r="C20">
        <v>-0.216723</v>
      </c>
      <c r="D20">
        <v>0.60625399999999996</v>
      </c>
    </row>
    <row r="21" spans="1:4" x14ac:dyDescent="0.3">
      <c r="A21" t="s">
        <v>3603</v>
      </c>
      <c r="B21" t="s">
        <v>38</v>
      </c>
      <c r="C21">
        <v>-0.27758699999999997</v>
      </c>
      <c r="D21">
        <v>0.592561</v>
      </c>
    </row>
    <row r="22" spans="1:4" x14ac:dyDescent="0.3">
      <c r="A22" t="s">
        <v>3603</v>
      </c>
      <c r="B22" t="s">
        <v>39</v>
      </c>
      <c r="C22">
        <v>-0.33752199999999999</v>
      </c>
      <c r="D22">
        <v>0.57964400000000005</v>
      </c>
    </row>
    <row r="23" spans="1:4" x14ac:dyDescent="0.3">
      <c r="A23" t="s">
        <v>3603</v>
      </c>
      <c r="B23" t="s">
        <v>40</v>
      </c>
      <c r="C23">
        <v>-0.38123000000000001</v>
      </c>
      <c r="D23">
        <v>0.56975299999999995</v>
      </c>
    </row>
    <row r="24" spans="1:4" x14ac:dyDescent="0.3">
      <c r="A24" t="s">
        <v>3603</v>
      </c>
      <c r="B24" t="s">
        <v>41</v>
      </c>
      <c r="C24">
        <v>-0.38338499999999998</v>
      </c>
      <c r="D24">
        <v>0.56546300000000005</v>
      </c>
    </row>
    <row r="25" spans="1:4" x14ac:dyDescent="0.3">
      <c r="A25" t="s">
        <v>3603</v>
      </c>
      <c r="B25" t="s">
        <v>42</v>
      </c>
      <c r="C25">
        <v>-0.32040299999999999</v>
      </c>
      <c r="D25">
        <v>0.56721299999999997</v>
      </c>
    </row>
    <row r="26" spans="1:4" x14ac:dyDescent="0.3">
      <c r="A26" t="s">
        <v>3603</v>
      </c>
      <c r="B26" t="s">
        <v>43</v>
      </c>
      <c r="C26">
        <v>-0.21254799999999999</v>
      </c>
      <c r="D26">
        <v>0.57431399999999999</v>
      </c>
    </row>
    <row r="27" spans="1:4" x14ac:dyDescent="0.3">
      <c r="A27" t="s">
        <v>3603</v>
      </c>
      <c r="B27" t="s">
        <v>44</v>
      </c>
      <c r="C27">
        <v>-0.121016</v>
      </c>
      <c r="D27">
        <v>0.59423700000000002</v>
      </c>
    </row>
    <row r="28" spans="1:4" x14ac:dyDescent="0.3">
      <c r="A28" t="s">
        <v>3603</v>
      </c>
      <c r="B28" t="s">
        <v>45</v>
      </c>
      <c r="C28">
        <v>9.4711199999999995E-2</v>
      </c>
      <c r="D28">
        <v>0.67559199999999997</v>
      </c>
    </row>
    <row r="29" spans="1:4" x14ac:dyDescent="0.3">
      <c r="A29" t="s">
        <v>3603</v>
      </c>
      <c r="B29" t="s">
        <v>46</v>
      </c>
      <c r="C29">
        <v>0.89872700000000005</v>
      </c>
      <c r="D29">
        <v>0.55680799999999997</v>
      </c>
    </row>
    <row r="30" spans="1:4" x14ac:dyDescent="0.3">
      <c r="A30" t="s">
        <v>3603</v>
      </c>
      <c r="B30" t="s">
        <v>47</v>
      </c>
      <c r="C30">
        <v>0.61712199999999995</v>
      </c>
      <c r="D30">
        <v>0.719526</v>
      </c>
    </row>
    <row r="31" spans="1:4" x14ac:dyDescent="0.3">
      <c r="A31" t="s">
        <v>3603</v>
      </c>
      <c r="B31" t="s">
        <v>48</v>
      </c>
      <c r="C31">
        <v>0.514185</v>
      </c>
      <c r="D31">
        <v>0.38943299999999997</v>
      </c>
    </row>
    <row r="32" spans="1:4" x14ac:dyDescent="0.3">
      <c r="A32" t="s">
        <v>3603</v>
      </c>
      <c r="B32" t="s">
        <v>49</v>
      </c>
      <c r="C32">
        <v>-0.63242500000000001</v>
      </c>
      <c r="D32">
        <v>0.36414800000000003</v>
      </c>
    </row>
    <row r="33" spans="1:4" x14ac:dyDescent="0.3">
      <c r="A33" t="s">
        <v>3603</v>
      </c>
      <c r="B33" t="s">
        <v>50</v>
      </c>
      <c r="C33">
        <v>-0.99952300000000005</v>
      </c>
      <c r="D33">
        <v>0.27018700000000001</v>
      </c>
    </row>
    <row r="34" spans="1:4" x14ac:dyDescent="0.3">
      <c r="A34" t="s">
        <v>3603</v>
      </c>
      <c r="B34" t="s">
        <v>51</v>
      </c>
      <c r="C34">
        <v>0.87736000000000003</v>
      </c>
      <c r="D34">
        <v>8.0641000000000004E-2</v>
      </c>
    </row>
    <row r="35" spans="1:4" x14ac:dyDescent="0.3">
      <c r="A35" t="s">
        <v>3603</v>
      </c>
      <c r="B35" t="s">
        <v>52</v>
      </c>
      <c r="C35">
        <v>-0.98953199999999997</v>
      </c>
      <c r="D35">
        <v>0.312002</v>
      </c>
    </row>
    <row r="36" spans="1:4" x14ac:dyDescent="0.3">
      <c r="A36" t="s">
        <v>3603</v>
      </c>
      <c r="B36" t="s">
        <v>53</v>
      </c>
      <c r="C36">
        <v>0.95900300000000005</v>
      </c>
      <c r="D36">
        <v>8.1224699999999997E-2</v>
      </c>
    </row>
    <row r="37" spans="1:4" x14ac:dyDescent="0.3">
      <c r="A37" t="s">
        <v>3603</v>
      </c>
      <c r="B37" t="s">
        <v>54</v>
      </c>
      <c r="C37">
        <v>-0.17110900000000001</v>
      </c>
      <c r="D37">
        <v>0.17342199999999999</v>
      </c>
    </row>
    <row r="38" spans="1:4" x14ac:dyDescent="0.3">
      <c r="A38" t="s">
        <v>3603</v>
      </c>
      <c r="B38" t="s">
        <v>55</v>
      </c>
      <c r="C38">
        <v>-0.71299400000000002</v>
      </c>
      <c r="D38">
        <v>0.19638</v>
      </c>
    </row>
    <row r="39" spans="1:4" x14ac:dyDescent="0.3">
      <c r="A39" t="s">
        <v>3603</v>
      </c>
      <c r="B39" t="s">
        <v>56</v>
      </c>
      <c r="C39">
        <v>-1.8071699999999999</v>
      </c>
      <c r="D39">
        <v>0.321326</v>
      </c>
    </row>
    <row r="40" spans="1:4" x14ac:dyDescent="0.3">
      <c r="A40" t="s">
        <v>3603</v>
      </c>
      <c r="B40" t="s">
        <v>57</v>
      </c>
      <c r="C40">
        <v>-0.75502100000000005</v>
      </c>
      <c r="D40">
        <v>0.18497</v>
      </c>
    </row>
    <row r="41" spans="1:4" x14ac:dyDescent="0.3">
      <c r="A41" t="s">
        <v>3603</v>
      </c>
      <c r="B41" t="s">
        <v>58</v>
      </c>
      <c r="C41">
        <v>0.39577699999999999</v>
      </c>
      <c r="D41">
        <v>9.7953700000000005E-2</v>
      </c>
    </row>
    <row r="42" spans="1:4" x14ac:dyDescent="0.3">
      <c r="A42" t="s">
        <v>3603</v>
      </c>
      <c r="B42" t="s">
        <v>59</v>
      </c>
      <c r="C42">
        <v>0.16411300000000001</v>
      </c>
      <c r="D42">
        <v>0.14338600000000001</v>
      </c>
    </row>
    <row r="43" spans="1:4" x14ac:dyDescent="0.3">
      <c r="A43" t="s">
        <v>3603</v>
      </c>
      <c r="B43" t="s">
        <v>60</v>
      </c>
      <c r="C43">
        <v>0.109788</v>
      </c>
      <c r="D43">
        <v>0.17813499999999999</v>
      </c>
    </row>
    <row r="44" spans="1:4" x14ac:dyDescent="0.3">
      <c r="A44" t="s">
        <v>3603</v>
      </c>
      <c r="B44" t="s">
        <v>61</v>
      </c>
      <c r="C44">
        <v>1.0966499999999999</v>
      </c>
      <c r="D44">
        <v>8.5351700000000003E-2</v>
      </c>
    </row>
    <row r="45" spans="1:4" x14ac:dyDescent="0.3">
      <c r="A45" t="s">
        <v>3603</v>
      </c>
      <c r="B45" t="s">
        <v>62</v>
      </c>
      <c r="C45">
        <v>8.2253900000000005E-2</v>
      </c>
      <c r="D45">
        <v>0.18174999999999999</v>
      </c>
    </row>
    <row r="46" spans="1:4" x14ac:dyDescent="0.3">
      <c r="A46" t="s">
        <v>3603</v>
      </c>
      <c r="B46" t="s">
        <v>63</v>
      </c>
      <c r="C46">
        <v>-0.61636299999999999</v>
      </c>
      <c r="D46">
        <v>0.241338</v>
      </c>
    </row>
    <row r="47" spans="1:4" x14ac:dyDescent="0.3">
      <c r="A47" t="s">
        <v>3603</v>
      </c>
      <c r="B47" t="s">
        <v>64</v>
      </c>
      <c r="C47">
        <v>-0.58605499999999999</v>
      </c>
      <c r="D47">
        <v>0.23511000000000001</v>
      </c>
    </row>
    <row r="48" spans="1:4" x14ac:dyDescent="0.3">
      <c r="A48" t="s">
        <v>3603</v>
      </c>
      <c r="B48" t="s">
        <v>65</v>
      </c>
      <c r="C48">
        <v>0.523953</v>
      </c>
      <c r="D48">
        <v>0.103532</v>
      </c>
    </row>
    <row r="49" spans="1:4" x14ac:dyDescent="0.3">
      <c r="A49" t="s">
        <v>3603</v>
      </c>
      <c r="B49" t="s">
        <v>66</v>
      </c>
      <c r="C49">
        <v>-3.08217E-2</v>
      </c>
      <c r="D49">
        <v>0.16383700000000001</v>
      </c>
    </row>
    <row r="50" spans="1:4" x14ac:dyDescent="0.3">
      <c r="A50" t="s">
        <v>3603</v>
      </c>
      <c r="B50" t="s">
        <v>67</v>
      </c>
      <c r="C50">
        <v>-0.53678899999999996</v>
      </c>
      <c r="D50">
        <v>0.23202</v>
      </c>
    </row>
    <row r="51" spans="1:4" x14ac:dyDescent="0.3">
      <c r="A51" t="s">
        <v>3603</v>
      </c>
      <c r="B51" t="s">
        <v>68</v>
      </c>
      <c r="C51">
        <v>0.64510500000000004</v>
      </c>
      <c r="D51">
        <v>9.5328300000000005E-2</v>
      </c>
    </row>
    <row r="52" spans="1:4" x14ac:dyDescent="0.3">
      <c r="A52" t="s">
        <v>3603</v>
      </c>
      <c r="B52" t="s">
        <v>69</v>
      </c>
      <c r="C52">
        <v>0.47806100000000001</v>
      </c>
      <c r="D52">
        <v>0.10664700000000001</v>
      </c>
    </row>
    <row r="53" spans="1:4" x14ac:dyDescent="0.3">
      <c r="A53" t="s">
        <v>3603</v>
      </c>
      <c r="B53" t="s">
        <v>70</v>
      </c>
      <c r="C53">
        <v>-0.60742499999999999</v>
      </c>
      <c r="D53">
        <v>0.201429</v>
      </c>
    </row>
    <row r="54" spans="1:4" x14ac:dyDescent="0.3">
      <c r="A54" t="s">
        <v>3603</v>
      </c>
      <c r="B54" t="s">
        <v>71</v>
      </c>
      <c r="C54">
        <v>-0.17085400000000001</v>
      </c>
      <c r="D54">
        <v>0.14047200000000001</v>
      </c>
    </row>
    <row r="55" spans="1:4" x14ac:dyDescent="0.3">
      <c r="A55" t="s">
        <v>3603</v>
      </c>
      <c r="B55" t="s">
        <v>72</v>
      </c>
      <c r="C55">
        <v>-0.35301900000000003</v>
      </c>
      <c r="D55">
        <v>0.14930399999999999</v>
      </c>
    </row>
    <row r="56" spans="1:4" x14ac:dyDescent="0.3">
      <c r="A56" t="s">
        <v>3603</v>
      </c>
      <c r="B56" t="s">
        <v>73</v>
      </c>
      <c r="C56">
        <v>-0.58946100000000001</v>
      </c>
      <c r="D56">
        <v>0.166266</v>
      </c>
    </row>
    <row r="57" spans="1:4" x14ac:dyDescent="0.3">
      <c r="A57" t="s">
        <v>3603</v>
      </c>
      <c r="B57" t="s">
        <v>74</v>
      </c>
      <c r="C57">
        <v>5.4348100000000003E-2</v>
      </c>
      <c r="D57">
        <v>0.111734</v>
      </c>
    </row>
    <row r="58" spans="1:4" x14ac:dyDescent="0.3">
      <c r="A58" t="s">
        <v>3603</v>
      </c>
      <c r="B58" t="s">
        <v>75</v>
      </c>
      <c r="C58">
        <v>0.419325</v>
      </c>
      <c r="D58">
        <v>9.4812999999999995E-2</v>
      </c>
    </row>
    <row r="59" spans="1:4" x14ac:dyDescent="0.3">
      <c r="A59" t="s">
        <v>3603</v>
      </c>
      <c r="B59" t="s">
        <v>76</v>
      </c>
      <c r="C59">
        <v>-0.37603399999999998</v>
      </c>
      <c r="D59">
        <v>0.169021</v>
      </c>
    </row>
    <row r="60" spans="1:4" x14ac:dyDescent="0.3">
      <c r="A60" t="s">
        <v>3603</v>
      </c>
      <c r="B60" t="s">
        <v>77</v>
      </c>
      <c r="C60">
        <v>1.05524</v>
      </c>
      <c r="D60">
        <v>7.2838200000000006E-2</v>
      </c>
    </row>
    <row r="61" spans="1:4" x14ac:dyDescent="0.3">
      <c r="A61" t="s">
        <v>3603</v>
      </c>
      <c r="B61" t="s">
        <v>78</v>
      </c>
      <c r="C61">
        <v>-0.43361499999999997</v>
      </c>
      <c r="D61">
        <v>0.26866400000000001</v>
      </c>
    </row>
    <row r="62" spans="1:4" x14ac:dyDescent="0.3">
      <c r="A62" t="s">
        <v>3603</v>
      </c>
      <c r="B62" t="s">
        <v>79</v>
      </c>
      <c r="C62">
        <v>0.78008</v>
      </c>
      <c r="D62">
        <v>0.10846500000000001</v>
      </c>
    </row>
    <row r="63" spans="1:4" x14ac:dyDescent="0.3">
      <c r="A63" t="s">
        <v>3603</v>
      </c>
      <c r="B63" t="s">
        <v>80</v>
      </c>
      <c r="C63">
        <v>0.83840000000000003</v>
      </c>
      <c r="D63">
        <v>9.9476099999999998E-2</v>
      </c>
    </row>
    <row r="64" spans="1:4" x14ac:dyDescent="0.3">
      <c r="A64" t="s">
        <v>3603</v>
      </c>
      <c r="B64" t="s">
        <v>81</v>
      </c>
      <c r="C64">
        <v>0.438392</v>
      </c>
      <c r="D64">
        <v>0.124528</v>
      </c>
    </row>
    <row r="65" spans="1:4" x14ac:dyDescent="0.3">
      <c r="A65" t="s">
        <v>3603</v>
      </c>
      <c r="B65" t="s">
        <v>82</v>
      </c>
      <c r="C65">
        <v>1.0660799999999999</v>
      </c>
      <c r="D65">
        <v>7.3185299999999995E-2</v>
      </c>
    </row>
    <row r="66" spans="1:4" x14ac:dyDescent="0.3">
      <c r="A66" t="s">
        <v>3603</v>
      </c>
      <c r="B66" t="s">
        <v>83</v>
      </c>
      <c r="C66">
        <v>-0.49547099999999999</v>
      </c>
      <c r="D66">
        <v>0.16202900000000001</v>
      </c>
    </row>
    <row r="67" spans="1:4" x14ac:dyDescent="0.3">
      <c r="A67" t="s">
        <v>3603</v>
      </c>
      <c r="B67" t="s">
        <v>84</v>
      </c>
      <c r="C67">
        <v>-0.33520800000000001</v>
      </c>
      <c r="D67">
        <v>0.12353</v>
      </c>
    </row>
    <row r="68" spans="1:4" x14ac:dyDescent="0.3">
      <c r="A68" t="s">
        <v>3603</v>
      </c>
      <c r="B68" t="s">
        <v>85</v>
      </c>
      <c r="C68">
        <v>-0.74813700000000005</v>
      </c>
      <c r="D68">
        <v>0.17176900000000001</v>
      </c>
    </row>
    <row r="69" spans="1:4" x14ac:dyDescent="0.3">
      <c r="A69" t="s">
        <v>3603</v>
      </c>
      <c r="B69" t="s">
        <v>86</v>
      </c>
      <c r="C69">
        <v>-0.198384</v>
      </c>
      <c r="D69">
        <v>0.15287999999999999</v>
      </c>
    </row>
    <row r="70" spans="1:4" x14ac:dyDescent="0.3">
      <c r="A70" t="s">
        <v>3603</v>
      </c>
      <c r="B70" t="s">
        <v>87</v>
      </c>
      <c r="C70">
        <v>0.80568899999999999</v>
      </c>
      <c r="D70">
        <v>7.8661400000000006E-2</v>
      </c>
    </row>
    <row r="71" spans="1:4" x14ac:dyDescent="0.3">
      <c r="A71" t="s">
        <v>3603</v>
      </c>
      <c r="B71" t="s">
        <v>88</v>
      </c>
      <c r="C71">
        <v>-0.45850299999999999</v>
      </c>
      <c r="D71">
        <v>0.14175099999999999</v>
      </c>
    </row>
    <row r="72" spans="1:4" x14ac:dyDescent="0.3">
      <c r="A72" t="s">
        <v>3603</v>
      </c>
      <c r="B72" t="s">
        <v>89</v>
      </c>
      <c r="C72">
        <v>-0.215729</v>
      </c>
      <c r="D72">
        <v>9.8879700000000001E-2</v>
      </c>
    </row>
    <row r="73" spans="1:4" x14ac:dyDescent="0.3">
      <c r="A73" t="s">
        <v>3603</v>
      </c>
      <c r="B73" t="s">
        <v>90</v>
      </c>
      <c r="C73">
        <v>8.5455199999999995E-2</v>
      </c>
      <c r="D73">
        <v>2.6516899999999999E-2</v>
      </c>
    </row>
    <row r="74" spans="1:4" x14ac:dyDescent="0.3">
      <c r="A74" t="s">
        <v>3603</v>
      </c>
      <c r="B74" t="s">
        <v>91</v>
      </c>
      <c r="C74">
        <v>0.105314</v>
      </c>
      <c r="D74">
        <v>8.5402500000000006E-2</v>
      </c>
    </row>
    <row r="75" spans="1:4" x14ac:dyDescent="0.3">
      <c r="A75" t="s">
        <v>3603</v>
      </c>
      <c r="B75" t="s">
        <v>92</v>
      </c>
      <c r="C75">
        <v>75.078900000000004</v>
      </c>
      <c r="D75">
        <v>1.5120199999999999</v>
      </c>
    </row>
    <row r="76" spans="1:4" x14ac:dyDescent="0.3">
      <c r="A76" t="s">
        <v>3603</v>
      </c>
      <c r="B76" t="s">
        <v>95</v>
      </c>
      <c r="C76">
        <v>6.0110400000000004</v>
      </c>
      <c r="D76">
        <v>6.8918900000000005E-2</v>
      </c>
    </row>
    <row r="77" spans="1:4" x14ac:dyDescent="0.3">
      <c r="A77" t="s">
        <v>3603</v>
      </c>
      <c r="B77" t="s">
        <v>98</v>
      </c>
      <c r="C77">
        <v>20.7776</v>
      </c>
      <c r="D77">
        <v>0.72577700000000001</v>
      </c>
    </row>
    <row r="78" spans="1:4" x14ac:dyDescent="0.3">
      <c r="A78" t="s">
        <v>3603</v>
      </c>
      <c r="B78" t="s">
        <v>99</v>
      </c>
      <c r="C78">
        <v>3.7627899999999999</v>
      </c>
      <c r="D78">
        <v>0.17277999999999999</v>
      </c>
    </row>
    <row r="79" spans="1:4" x14ac:dyDescent="0.3">
      <c r="A79" t="s">
        <v>733</v>
      </c>
      <c r="B79" t="s">
        <v>19</v>
      </c>
      <c r="C79">
        <v>15.016500000000001</v>
      </c>
      <c r="D79">
        <v>0.287304</v>
      </c>
    </row>
    <row r="80" spans="1:4" x14ac:dyDescent="0.3">
      <c r="A80" t="s">
        <v>733</v>
      </c>
      <c r="B80" t="s">
        <v>7</v>
      </c>
      <c r="C80">
        <v>106.23399999999999</v>
      </c>
      <c r="D80">
        <v>1.5728200000000001</v>
      </c>
    </row>
    <row r="81" spans="1:4" x14ac:dyDescent="0.3">
      <c r="A81" t="s">
        <v>733</v>
      </c>
      <c r="B81" t="s">
        <v>8</v>
      </c>
      <c r="C81">
        <v>0.133159</v>
      </c>
      <c r="D81">
        <v>7.37654E-3</v>
      </c>
    </row>
    <row r="82" spans="1:4" x14ac:dyDescent="0.3">
      <c r="A82" t="s">
        <v>733</v>
      </c>
      <c r="B82" t="s">
        <v>20</v>
      </c>
      <c r="C82">
        <v>1.41814</v>
      </c>
      <c r="D82">
        <v>4.2044999999999999E-2</v>
      </c>
    </row>
    <row r="83" spans="1:4" x14ac:dyDescent="0.3">
      <c r="A83" t="s">
        <v>733</v>
      </c>
      <c r="B83" t="s">
        <v>5</v>
      </c>
      <c r="C83">
        <v>13.4595</v>
      </c>
      <c r="D83">
        <v>2.8424499999999998E-2</v>
      </c>
    </row>
    <row r="84" spans="1:4" x14ac:dyDescent="0.3">
      <c r="A84" t="s">
        <v>733</v>
      </c>
      <c r="B84" t="s">
        <v>25</v>
      </c>
      <c r="C84">
        <v>-0.72986799999999996</v>
      </c>
      <c r="D84">
        <v>0.227072</v>
      </c>
    </row>
    <row r="85" spans="1:4" x14ac:dyDescent="0.3">
      <c r="A85" t="s">
        <v>733</v>
      </c>
      <c r="B85" t="s">
        <v>26</v>
      </c>
      <c r="C85">
        <v>-5.3582600000000001E-3</v>
      </c>
      <c r="D85">
        <v>0.73613799999999996</v>
      </c>
    </row>
    <row r="86" spans="1:4" x14ac:dyDescent="0.3">
      <c r="A86" t="s">
        <v>733</v>
      </c>
      <c r="B86" t="s">
        <v>27</v>
      </c>
      <c r="C86">
        <v>-3.4015400000000002E-3</v>
      </c>
      <c r="D86">
        <v>0.73685100000000003</v>
      </c>
    </row>
    <row r="87" spans="1:4" x14ac:dyDescent="0.3">
      <c r="A87" t="s">
        <v>733</v>
      </c>
      <c r="B87" t="s">
        <v>28</v>
      </c>
      <c r="C87">
        <v>-5.4014500000000003E-3</v>
      </c>
      <c r="D87">
        <v>0.73612</v>
      </c>
    </row>
    <row r="88" spans="1:4" x14ac:dyDescent="0.3">
      <c r="A88" t="s">
        <v>733</v>
      </c>
      <c r="B88" t="s">
        <v>29</v>
      </c>
      <c r="C88">
        <v>-8.6864799999999999E-3</v>
      </c>
      <c r="D88">
        <v>0.73492800000000003</v>
      </c>
    </row>
    <row r="89" spans="1:4" x14ac:dyDescent="0.3">
      <c r="A89" t="s">
        <v>733</v>
      </c>
      <c r="B89" t="s">
        <v>30</v>
      </c>
      <c r="C89">
        <v>-1.3931900000000001E-2</v>
      </c>
      <c r="D89">
        <v>0.73304499999999995</v>
      </c>
    </row>
    <row r="90" spans="1:4" x14ac:dyDescent="0.3">
      <c r="A90" t="s">
        <v>733</v>
      </c>
      <c r="B90" t="s">
        <v>31</v>
      </c>
      <c r="C90">
        <v>-2.2212699999999998E-2</v>
      </c>
      <c r="D90">
        <v>0.73012299999999997</v>
      </c>
    </row>
    <row r="91" spans="1:4" x14ac:dyDescent="0.3">
      <c r="A91" t="s">
        <v>733</v>
      </c>
      <c r="B91" t="s">
        <v>32</v>
      </c>
      <c r="C91">
        <v>-3.48761E-2</v>
      </c>
      <c r="D91">
        <v>0.72574799999999995</v>
      </c>
    </row>
    <row r="92" spans="1:4" x14ac:dyDescent="0.3">
      <c r="A92" t="s">
        <v>733</v>
      </c>
      <c r="B92" t="s">
        <v>33</v>
      </c>
      <c r="C92">
        <v>-5.42932E-2</v>
      </c>
      <c r="D92">
        <v>0.71927099999999999</v>
      </c>
    </row>
    <row r="93" spans="1:4" x14ac:dyDescent="0.3">
      <c r="A93" t="s">
        <v>733</v>
      </c>
      <c r="B93" t="s">
        <v>34</v>
      </c>
      <c r="C93">
        <v>-8.2926299999999994E-2</v>
      </c>
      <c r="D93">
        <v>0.71013999999999999</v>
      </c>
    </row>
    <row r="94" spans="1:4" x14ac:dyDescent="0.3">
      <c r="A94" t="s">
        <v>733</v>
      </c>
      <c r="B94" t="s">
        <v>35</v>
      </c>
      <c r="C94">
        <v>-0.1237</v>
      </c>
      <c r="D94">
        <v>0.69787600000000005</v>
      </c>
    </row>
    <row r="95" spans="1:4" x14ac:dyDescent="0.3">
      <c r="A95" t="s">
        <v>733</v>
      </c>
      <c r="B95" t="s">
        <v>36</v>
      </c>
      <c r="C95">
        <v>-0.17591499999999999</v>
      </c>
      <c r="D95">
        <v>0.68317399999999995</v>
      </c>
    </row>
    <row r="96" spans="1:4" x14ac:dyDescent="0.3">
      <c r="A96" t="s">
        <v>733</v>
      </c>
      <c r="B96" t="s">
        <v>37</v>
      </c>
      <c r="C96">
        <v>-0.239345</v>
      </c>
      <c r="D96">
        <v>0.66651300000000002</v>
      </c>
    </row>
    <row r="97" spans="1:4" x14ac:dyDescent="0.3">
      <c r="A97" t="s">
        <v>733</v>
      </c>
      <c r="B97" t="s">
        <v>38</v>
      </c>
      <c r="C97">
        <v>-0.307674</v>
      </c>
      <c r="D97">
        <v>0.64950600000000003</v>
      </c>
    </row>
    <row r="98" spans="1:4" x14ac:dyDescent="0.3">
      <c r="A98" t="s">
        <v>733</v>
      </c>
      <c r="B98" t="s">
        <v>39</v>
      </c>
      <c r="C98">
        <v>-0.36575200000000002</v>
      </c>
      <c r="D98">
        <v>0.63481699999999996</v>
      </c>
    </row>
    <row r="99" spans="1:4" x14ac:dyDescent="0.3">
      <c r="A99" t="s">
        <v>733</v>
      </c>
      <c r="B99" t="s">
        <v>40</v>
      </c>
      <c r="C99">
        <v>-0.38033</v>
      </c>
      <c r="D99">
        <v>0.62718099999999999</v>
      </c>
    </row>
    <row r="100" spans="1:4" x14ac:dyDescent="0.3">
      <c r="A100" t="s">
        <v>733</v>
      </c>
      <c r="B100" t="s">
        <v>41</v>
      </c>
      <c r="C100">
        <v>-0.29507899999999998</v>
      </c>
      <c r="D100">
        <v>0.63199899999999998</v>
      </c>
    </row>
    <row r="101" spans="1:4" x14ac:dyDescent="0.3">
      <c r="A101" t="s">
        <v>733</v>
      </c>
      <c r="B101" t="s">
        <v>42</v>
      </c>
      <c r="C101">
        <v>-7.0701100000000003E-2</v>
      </c>
      <c r="D101">
        <v>0.638185</v>
      </c>
    </row>
    <row r="102" spans="1:4" x14ac:dyDescent="0.3">
      <c r="A102" t="s">
        <v>733</v>
      </c>
      <c r="B102" t="s">
        <v>43</v>
      </c>
      <c r="C102">
        <v>7.55102E-2</v>
      </c>
      <c r="D102">
        <v>0.62442699999999995</v>
      </c>
    </row>
    <row r="103" spans="1:4" x14ac:dyDescent="0.3">
      <c r="A103" t="s">
        <v>733</v>
      </c>
      <c r="B103" t="s">
        <v>44</v>
      </c>
      <c r="C103">
        <v>-7.6864100000000005E-2</v>
      </c>
      <c r="D103">
        <v>0.65748399999999996</v>
      </c>
    </row>
    <row r="104" spans="1:4" x14ac:dyDescent="0.3">
      <c r="A104" t="s">
        <v>733</v>
      </c>
      <c r="B104" t="s">
        <v>45</v>
      </c>
      <c r="C104">
        <v>2.0350799999999999E-2</v>
      </c>
      <c r="D104">
        <v>0.68843500000000002</v>
      </c>
    </row>
    <row r="105" spans="1:4" x14ac:dyDescent="0.3">
      <c r="A105" t="s">
        <v>733</v>
      </c>
      <c r="B105" t="s">
        <v>46</v>
      </c>
      <c r="C105">
        <v>1.2684299999999999</v>
      </c>
      <c r="D105">
        <v>0.23486899999999999</v>
      </c>
    </row>
    <row r="106" spans="1:4" x14ac:dyDescent="0.3">
      <c r="A106" t="s">
        <v>733</v>
      </c>
      <c r="B106" t="s">
        <v>47</v>
      </c>
      <c r="C106">
        <v>0.36030099999999998</v>
      </c>
      <c r="D106">
        <v>0.469279</v>
      </c>
    </row>
    <row r="107" spans="1:4" x14ac:dyDescent="0.3">
      <c r="A107" t="s">
        <v>733</v>
      </c>
      <c r="B107" t="s">
        <v>48</v>
      </c>
      <c r="C107">
        <v>0.74004300000000001</v>
      </c>
      <c r="D107">
        <v>0.15404699999999999</v>
      </c>
    </row>
    <row r="108" spans="1:4" x14ac:dyDescent="0.3">
      <c r="A108" t="s">
        <v>733</v>
      </c>
      <c r="B108" t="s">
        <v>49</v>
      </c>
      <c r="C108">
        <v>-0.82276499999999997</v>
      </c>
      <c r="D108">
        <v>0.23432600000000001</v>
      </c>
    </row>
    <row r="109" spans="1:4" x14ac:dyDescent="0.3">
      <c r="A109" t="s">
        <v>733</v>
      </c>
      <c r="B109" t="s">
        <v>50</v>
      </c>
      <c r="C109">
        <v>-0.87501300000000004</v>
      </c>
      <c r="D109">
        <v>0.17791199999999999</v>
      </c>
    </row>
    <row r="110" spans="1:4" x14ac:dyDescent="0.3">
      <c r="A110" t="s">
        <v>733</v>
      </c>
      <c r="B110" t="s">
        <v>51</v>
      </c>
      <c r="C110">
        <v>0.91403699999999999</v>
      </c>
      <c r="D110">
        <v>5.7637300000000002E-2</v>
      </c>
    </row>
    <row r="111" spans="1:4" x14ac:dyDescent="0.3">
      <c r="A111" t="s">
        <v>733</v>
      </c>
      <c r="B111" t="s">
        <v>52</v>
      </c>
      <c r="C111">
        <v>-0.422933</v>
      </c>
      <c r="D111">
        <v>0.20143</v>
      </c>
    </row>
    <row r="112" spans="1:4" x14ac:dyDescent="0.3">
      <c r="A112" t="s">
        <v>733</v>
      </c>
      <c r="B112" t="s">
        <v>53</v>
      </c>
      <c r="C112">
        <v>0.88028399999999996</v>
      </c>
      <c r="D112">
        <v>6.1509500000000002E-2</v>
      </c>
    </row>
    <row r="113" spans="1:4" x14ac:dyDescent="0.3">
      <c r="A113" t="s">
        <v>733</v>
      </c>
      <c r="B113" t="s">
        <v>54</v>
      </c>
      <c r="C113">
        <v>5.9155100000000002E-2</v>
      </c>
      <c r="D113">
        <v>9.6443200000000007E-2</v>
      </c>
    </row>
    <row r="114" spans="1:4" x14ac:dyDescent="0.3">
      <c r="A114" t="s">
        <v>733</v>
      </c>
      <c r="B114" t="s">
        <v>55</v>
      </c>
      <c r="C114">
        <v>-0.64768899999999996</v>
      </c>
      <c r="D114">
        <v>0.12108099999999999</v>
      </c>
    </row>
    <row r="115" spans="1:4" x14ac:dyDescent="0.3">
      <c r="A115" t="s">
        <v>733</v>
      </c>
      <c r="B115" t="s">
        <v>56</v>
      </c>
      <c r="C115">
        <v>-1.86429</v>
      </c>
      <c r="D115">
        <v>0.244174</v>
      </c>
    </row>
    <row r="116" spans="1:4" x14ac:dyDescent="0.3">
      <c r="A116" t="s">
        <v>733</v>
      </c>
      <c r="B116" t="s">
        <v>57</v>
      </c>
      <c r="C116">
        <v>-0.35405799999999998</v>
      </c>
      <c r="D116">
        <v>0.107062</v>
      </c>
    </row>
    <row r="117" spans="1:4" x14ac:dyDescent="0.3">
      <c r="A117" t="s">
        <v>733</v>
      </c>
      <c r="B117" t="s">
        <v>58</v>
      </c>
      <c r="C117">
        <v>0.42206500000000002</v>
      </c>
      <c r="D117">
        <v>7.5622900000000007E-2</v>
      </c>
    </row>
    <row r="118" spans="1:4" x14ac:dyDescent="0.3">
      <c r="A118" t="s">
        <v>733</v>
      </c>
      <c r="B118" t="s">
        <v>59</v>
      </c>
      <c r="C118">
        <v>0.21240100000000001</v>
      </c>
      <c r="D118">
        <v>0.114783</v>
      </c>
    </row>
    <row r="119" spans="1:4" x14ac:dyDescent="0.3">
      <c r="A119" t="s">
        <v>733</v>
      </c>
      <c r="B119" t="s">
        <v>60</v>
      </c>
      <c r="C119">
        <v>0.16475699999999999</v>
      </c>
      <c r="D119">
        <v>0.116477</v>
      </c>
    </row>
    <row r="120" spans="1:4" x14ac:dyDescent="0.3">
      <c r="A120" t="s">
        <v>733</v>
      </c>
      <c r="B120" t="s">
        <v>61</v>
      </c>
      <c r="C120">
        <v>1.0807899999999999</v>
      </c>
      <c r="D120">
        <v>5.3482000000000002E-2</v>
      </c>
    </row>
    <row r="121" spans="1:4" x14ac:dyDescent="0.3">
      <c r="A121" t="s">
        <v>733</v>
      </c>
      <c r="B121" t="s">
        <v>62</v>
      </c>
      <c r="C121">
        <v>-0.34628900000000001</v>
      </c>
      <c r="D121">
        <v>0.135295</v>
      </c>
    </row>
    <row r="122" spans="1:4" x14ac:dyDescent="0.3">
      <c r="A122" t="s">
        <v>733</v>
      </c>
      <c r="B122" t="s">
        <v>63</v>
      </c>
      <c r="C122">
        <v>-0.40848499999999999</v>
      </c>
      <c r="D122">
        <v>0.12740199999999999</v>
      </c>
    </row>
    <row r="123" spans="1:4" x14ac:dyDescent="0.3">
      <c r="A123" t="s">
        <v>733</v>
      </c>
      <c r="B123" t="s">
        <v>64</v>
      </c>
      <c r="C123">
        <v>-0.58919500000000002</v>
      </c>
      <c r="D123">
        <v>0.137486</v>
      </c>
    </row>
    <row r="124" spans="1:4" x14ac:dyDescent="0.3">
      <c r="A124" t="s">
        <v>733</v>
      </c>
      <c r="B124" t="s">
        <v>65</v>
      </c>
      <c r="C124">
        <v>0.79558700000000004</v>
      </c>
      <c r="D124">
        <v>5.8175499999999998E-2</v>
      </c>
    </row>
    <row r="125" spans="1:4" x14ac:dyDescent="0.3">
      <c r="A125" t="s">
        <v>733</v>
      </c>
      <c r="B125" t="s">
        <v>66</v>
      </c>
      <c r="C125">
        <v>-0.29944700000000002</v>
      </c>
      <c r="D125">
        <v>0.13006999999999999</v>
      </c>
    </row>
    <row r="126" spans="1:4" x14ac:dyDescent="0.3">
      <c r="A126" t="s">
        <v>733</v>
      </c>
      <c r="B126" t="s">
        <v>67</v>
      </c>
      <c r="C126">
        <v>-0.46869300000000003</v>
      </c>
      <c r="D126">
        <v>0.140176</v>
      </c>
    </row>
    <row r="127" spans="1:4" x14ac:dyDescent="0.3">
      <c r="A127" t="s">
        <v>733</v>
      </c>
      <c r="B127" t="s">
        <v>68</v>
      </c>
      <c r="C127">
        <v>0.66546499999999997</v>
      </c>
      <c r="D127">
        <v>6.4377299999999998E-2</v>
      </c>
    </row>
    <row r="128" spans="1:4" x14ac:dyDescent="0.3">
      <c r="A128" t="s">
        <v>733</v>
      </c>
      <c r="B128" t="s">
        <v>69</v>
      </c>
      <c r="C128">
        <v>0.37071700000000002</v>
      </c>
      <c r="D128">
        <v>7.0255300000000007E-2</v>
      </c>
    </row>
    <row r="129" spans="1:4" x14ac:dyDescent="0.3">
      <c r="A129" t="s">
        <v>733</v>
      </c>
      <c r="B129" t="s">
        <v>70</v>
      </c>
      <c r="C129">
        <v>-0.62908200000000003</v>
      </c>
      <c r="D129">
        <v>0.14411099999999999</v>
      </c>
    </row>
    <row r="130" spans="1:4" x14ac:dyDescent="0.3">
      <c r="A130" t="s">
        <v>733</v>
      </c>
      <c r="B130" t="s">
        <v>71</v>
      </c>
      <c r="C130">
        <v>-0.11475399999999999</v>
      </c>
      <c r="D130">
        <v>9.3802499999999997E-2</v>
      </c>
    </row>
    <row r="131" spans="1:4" x14ac:dyDescent="0.3">
      <c r="A131" t="s">
        <v>733</v>
      </c>
      <c r="B131" t="s">
        <v>72</v>
      </c>
      <c r="C131">
        <v>-0.33904400000000001</v>
      </c>
      <c r="D131">
        <v>0.103327</v>
      </c>
    </row>
    <row r="132" spans="1:4" x14ac:dyDescent="0.3">
      <c r="A132" t="s">
        <v>733</v>
      </c>
      <c r="B132" t="s">
        <v>73</v>
      </c>
      <c r="C132">
        <v>-0.71564399999999995</v>
      </c>
      <c r="D132">
        <v>0.12166</v>
      </c>
    </row>
    <row r="133" spans="1:4" x14ac:dyDescent="0.3">
      <c r="A133" t="s">
        <v>733</v>
      </c>
      <c r="B133" t="s">
        <v>74</v>
      </c>
      <c r="C133">
        <v>0.103551</v>
      </c>
      <c r="D133">
        <v>8.0797999999999995E-2</v>
      </c>
    </row>
    <row r="134" spans="1:4" x14ac:dyDescent="0.3">
      <c r="A134" t="s">
        <v>733</v>
      </c>
      <c r="B134" t="s">
        <v>75</v>
      </c>
      <c r="C134">
        <v>0.43924600000000003</v>
      </c>
      <c r="D134">
        <v>6.9807800000000003E-2</v>
      </c>
    </row>
    <row r="135" spans="1:4" x14ac:dyDescent="0.3">
      <c r="A135" t="s">
        <v>733</v>
      </c>
      <c r="B135" t="s">
        <v>76</v>
      </c>
      <c r="C135">
        <v>5.4119300000000002E-2</v>
      </c>
      <c r="D135">
        <v>9.8250299999999999E-2</v>
      </c>
    </row>
    <row r="136" spans="1:4" x14ac:dyDescent="0.3">
      <c r="A136" t="s">
        <v>733</v>
      </c>
      <c r="B136" t="s">
        <v>77</v>
      </c>
      <c r="C136">
        <v>1.01512</v>
      </c>
      <c r="D136">
        <v>5.7485099999999997E-2</v>
      </c>
    </row>
    <row r="137" spans="1:4" x14ac:dyDescent="0.3">
      <c r="A137" t="s">
        <v>733</v>
      </c>
      <c r="B137" t="s">
        <v>78</v>
      </c>
      <c r="C137">
        <v>-0.56834600000000002</v>
      </c>
      <c r="D137">
        <v>0.18229400000000001</v>
      </c>
    </row>
    <row r="138" spans="1:4" x14ac:dyDescent="0.3">
      <c r="A138" t="s">
        <v>733</v>
      </c>
      <c r="B138" t="s">
        <v>79</v>
      </c>
      <c r="C138">
        <v>0.71764300000000003</v>
      </c>
      <c r="D138">
        <v>7.5403999999999999E-2</v>
      </c>
    </row>
    <row r="139" spans="1:4" x14ac:dyDescent="0.3">
      <c r="A139" t="s">
        <v>733</v>
      </c>
      <c r="B139" t="s">
        <v>80</v>
      </c>
      <c r="C139">
        <v>0.96004800000000001</v>
      </c>
      <c r="D139">
        <v>6.6991599999999998E-2</v>
      </c>
    </row>
    <row r="140" spans="1:4" x14ac:dyDescent="0.3">
      <c r="A140" t="s">
        <v>733</v>
      </c>
      <c r="B140" t="s">
        <v>81</v>
      </c>
      <c r="C140">
        <v>0.33734799999999998</v>
      </c>
      <c r="D140">
        <v>0.11342099999999999</v>
      </c>
    </row>
    <row r="141" spans="1:4" x14ac:dyDescent="0.3">
      <c r="A141" t="s">
        <v>733</v>
      </c>
      <c r="B141" t="s">
        <v>82</v>
      </c>
      <c r="C141">
        <v>1.10988</v>
      </c>
      <c r="D141">
        <v>5.9822599999999997E-2</v>
      </c>
    </row>
    <row r="142" spans="1:4" x14ac:dyDescent="0.3">
      <c r="A142" t="s">
        <v>733</v>
      </c>
      <c r="B142" t="s">
        <v>83</v>
      </c>
      <c r="C142">
        <v>-0.79433299999999996</v>
      </c>
      <c r="D142">
        <v>0.17510899999999999</v>
      </c>
    </row>
    <row r="143" spans="1:4" x14ac:dyDescent="0.3">
      <c r="A143" t="s">
        <v>733</v>
      </c>
      <c r="B143" t="s">
        <v>84</v>
      </c>
      <c r="C143">
        <v>-0.46148499999999998</v>
      </c>
      <c r="D143">
        <v>9.3667500000000001E-2</v>
      </c>
    </row>
    <row r="144" spans="1:4" x14ac:dyDescent="0.3">
      <c r="A144" t="s">
        <v>733</v>
      </c>
      <c r="B144" t="s">
        <v>85</v>
      </c>
      <c r="C144">
        <v>-0.50770400000000004</v>
      </c>
      <c r="D144">
        <v>0.124047</v>
      </c>
    </row>
    <row r="145" spans="1:4" x14ac:dyDescent="0.3">
      <c r="A145" t="s">
        <v>733</v>
      </c>
      <c r="B145" t="s">
        <v>86</v>
      </c>
      <c r="C145">
        <v>-0.79342800000000002</v>
      </c>
      <c r="D145">
        <v>0.15803300000000001</v>
      </c>
    </row>
    <row r="146" spans="1:4" x14ac:dyDescent="0.3">
      <c r="A146" t="s">
        <v>733</v>
      </c>
      <c r="B146" t="s">
        <v>87</v>
      </c>
      <c r="C146">
        <v>0.85198099999999999</v>
      </c>
      <c r="D146">
        <v>6.1350300000000003E-2</v>
      </c>
    </row>
    <row r="147" spans="1:4" x14ac:dyDescent="0.3">
      <c r="A147" t="s">
        <v>733</v>
      </c>
      <c r="B147" t="s">
        <v>88</v>
      </c>
      <c r="C147">
        <v>-1.2336199999999999</v>
      </c>
      <c r="D147">
        <v>0.205345</v>
      </c>
    </row>
    <row r="148" spans="1:4" x14ac:dyDescent="0.3">
      <c r="A148" t="s">
        <v>733</v>
      </c>
      <c r="B148" t="s">
        <v>89</v>
      </c>
      <c r="C148">
        <v>-0.26666000000000001</v>
      </c>
      <c r="D148">
        <v>9.1604000000000005E-2</v>
      </c>
    </row>
    <row r="149" spans="1:4" x14ac:dyDescent="0.3">
      <c r="A149" t="s">
        <v>733</v>
      </c>
      <c r="B149" t="s">
        <v>90</v>
      </c>
      <c r="C149">
        <v>0.10276399999999999</v>
      </c>
      <c r="D149">
        <v>3.5611299999999999E-2</v>
      </c>
    </row>
    <row r="150" spans="1:4" x14ac:dyDescent="0.3">
      <c r="A150" t="s">
        <v>733</v>
      </c>
      <c r="B150" t="s">
        <v>91</v>
      </c>
      <c r="C150">
        <v>-0.12947900000000001</v>
      </c>
      <c r="D150">
        <v>3.3425700000000003E-2</v>
      </c>
    </row>
    <row r="151" spans="1:4" x14ac:dyDescent="0.3">
      <c r="A151" t="s">
        <v>733</v>
      </c>
      <c r="B151" t="s">
        <v>92</v>
      </c>
      <c r="C151">
        <v>73.592500000000001</v>
      </c>
      <c r="D151">
        <v>0.77267399999999997</v>
      </c>
    </row>
    <row r="152" spans="1:4" x14ac:dyDescent="0.3">
      <c r="A152" t="s">
        <v>733</v>
      </c>
      <c r="B152" t="s">
        <v>95</v>
      </c>
      <c r="C152">
        <v>5.9411100000000001</v>
      </c>
      <c r="D152">
        <v>4.1607900000000003E-2</v>
      </c>
    </row>
    <row r="153" spans="1:4" x14ac:dyDescent="0.3">
      <c r="A153" t="s">
        <v>733</v>
      </c>
      <c r="B153" t="s">
        <v>98</v>
      </c>
      <c r="C153">
        <v>25.131499999999999</v>
      </c>
      <c r="D153">
        <v>0.50574200000000002</v>
      </c>
    </row>
    <row r="154" spans="1:4" x14ac:dyDescent="0.3">
      <c r="A154" t="s">
        <v>733</v>
      </c>
      <c r="B154" t="s">
        <v>99</v>
      </c>
      <c r="C154">
        <v>4.4310099999999997</v>
      </c>
      <c r="D154">
        <v>9.6779199999999996E-2</v>
      </c>
    </row>
    <row r="155" spans="1:4" x14ac:dyDescent="0.3">
      <c r="A155" t="s">
        <v>733</v>
      </c>
      <c r="B155" t="s">
        <v>3616</v>
      </c>
      <c r="C155">
        <v>74.593000000000004</v>
      </c>
      <c r="D155">
        <v>5.8744800000000001</v>
      </c>
    </row>
    <row r="156" spans="1:4" x14ac:dyDescent="0.3">
      <c r="A156" t="s">
        <v>733</v>
      </c>
      <c r="B156" t="s">
        <v>3617</v>
      </c>
      <c r="C156">
        <v>6.4590699999999996</v>
      </c>
      <c r="D156">
        <v>0.28379799999999999</v>
      </c>
    </row>
    <row r="157" spans="1:4" x14ac:dyDescent="0.3">
      <c r="A157" t="s">
        <v>733</v>
      </c>
      <c r="B157" t="s">
        <v>3618</v>
      </c>
      <c r="C157">
        <v>-4.5048700000000004</v>
      </c>
      <c r="D157">
        <v>0.78837299999999999</v>
      </c>
    </row>
    <row r="158" spans="1:4" x14ac:dyDescent="0.3">
      <c r="A158" t="s">
        <v>733</v>
      </c>
      <c r="B158" t="s">
        <v>3619</v>
      </c>
      <c r="C158">
        <v>-6.7084000000000005E-2</v>
      </c>
      <c r="D158">
        <v>1.00071</v>
      </c>
    </row>
    <row r="159" spans="1:4" x14ac:dyDescent="0.3">
      <c r="A159" t="s">
        <v>733</v>
      </c>
      <c r="B159" t="s">
        <v>3620</v>
      </c>
      <c r="C159">
        <v>-9.2841300000000002E-2</v>
      </c>
      <c r="D159">
        <v>0.96425899999999998</v>
      </c>
    </row>
    <row r="160" spans="1:4" x14ac:dyDescent="0.3">
      <c r="A160" t="s">
        <v>733</v>
      </c>
      <c r="B160" t="s">
        <v>3621</v>
      </c>
      <c r="C160">
        <v>0.15326500000000001</v>
      </c>
      <c r="D160">
        <v>0.98785500000000004</v>
      </c>
    </row>
    <row r="161" spans="1:4" x14ac:dyDescent="0.3">
      <c r="A161" t="s">
        <v>733</v>
      </c>
      <c r="B161" t="s">
        <v>3622</v>
      </c>
      <c r="C161">
        <v>-0.36604300000000001</v>
      </c>
      <c r="D161">
        <v>0.32077299999999997</v>
      </c>
    </row>
    <row r="162" spans="1:4" x14ac:dyDescent="0.3">
      <c r="A162" t="s">
        <v>733</v>
      </c>
      <c r="B162" t="s">
        <v>3623</v>
      </c>
      <c r="C162">
        <v>-0.65880300000000003</v>
      </c>
      <c r="D162">
        <v>0.22445999999999999</v>
      </c>
    </row>
    <row r="163" spans="1:4" x14ac:dyDescent="0.3">
      <c r="A163" t="s">
        <v>733</v>
      </c>
      <c r="B163" t="s">
        <v>3624</v>
      </c>
      <c r="C163">
        <v>-1.2642199999999999</v>
      </c>
      <c r="D163">
        <v>0.38029800000000002</v>
      </c>
    </row>
    <row r="164" spans="1:4" x14ac:dyDescent="0.3">
      <c r="A164" t="s">
        <v>733</v>
      </c>
      <c r="B164" t="s">
        <v>3625</v>
      </c>
      <c r="C164">
        <v>0.24127499999999999</v>
      </c>
      <c r="D164">
        <v>0.269986</v>
      </c>
    </row>
    <row r="165" spans="1:4" x14ac:dyDescent="0.3">
      <c r="A165" t="s">
        <v>733</v>
      </c>
      <c r="B165" t="s">
        <v>3626</v>
      </c>
      <c r="C165">
        <v>-1.05345</v>
      </c>
      <c r="D165">
        <v>0.24603800000000001</v>
      </c>
    </row>
    <row r="166" spans="1:4" x14ac:dyDescent="0.3">
      <c r="A166" t="s">
        <v>733</v>
      </c>
      <c r="B166" t="s">
        <v>3627</v>
      </c>
      <c r="C166">
        <v>0.29694399999999999</v>
      </c>
      <c r="D166">
        <v>0.31251699999999999</v>
      </c>
    </row>
    <row r="167" spans="1:4" x14ac:dyDescent="0.3">
      <c r="A167" t="s">
        <v>733</v>
      </c>
      <c r="B167" t="s">
        <v>3628</v>
      </c>
      <c r="C167">
        <v>-0.298514</v>
      </c>
      <c r="D167">
        <v>0.47547699999999998</v>
      </c>
    </row>
    <row r="168" spans="1:4" x14ac:dyDescent="0.3">
      <c r="A168" t="s">
        <v>733</v>
      </c>
      <c r="B168" t="s">
        <v>3629</v>
      </c>
      <c r="C168">
        <v>-0.71660000000000001</v>
      </c>
      <c r="D168">
        <v>0.29034799999999999</v>
      </c>
    </row>
    <row r="169" spans="1:4" x14ac:dyDescent="0.3">
      <c r="A169" t="s">
        <v>733</v>
      </c>
      <c r="B169" t="s">
        <v>3630</v>
      </c>
      <c r="C169">
        <v>-0.57976899999999998</v>
      </c>
      <c r="D169">
        <v>0.223</v>
      </c>
    </row>
    <row r="170" spans="1:4" x14ac:dyDescent="0.3">
      <c r="A170" t="s">
        <v>733</v>
      </c>
      <c r="B170" t="s">
        <v>3631</v>
      </c>
      <c r="C170">
        <v>-0.61332500000000001</v>
      </c>
      <c r="D170">
        <v>0.26270500000000002</v>
      </c>
    </row>
    <row r="171" spans="1:4" x14ac:dyDescent="0.3">
      <c r="A171" t="s">
        <v>733</v>
      </c>
      <c r="B171" t="s">
        <v>3632</v>
      </c>
      <c r="C171">
        <v>6.2484900000000003E-2</v>
      </c>
      <c r="D171">
        <v>0.33605299999999999</v>
      </c>
    </row>
    <row r="172" spans="1:4" x14ac:dyDescent="0.3">
      <c r="A172" t="s">
        <v>733</v>
      </c>
      <c r="B172" t="s">
        <v>3633</v>
      </c>
      <c r="C172">
        <v>0.11579399999999999</v>
      </c>
      <c r="D172">
        <v>0.26259399999999999</v>
      </c>
    </row>
    <row r="173" spans="1:4" x14ac:dyDescent="0.3">
      <c r="A173" t="s">
        <v>733</v>
      </c>
      <c r="B173" t="s">
        <v>3634</v>
      </c>
      <c r="C173">
        <v>0.33173900000000001</v>
      </c>
      <c r="D173">
        <v>0.46454600000000001</v>
      </c>
    </row>
    <row r="174" spans="1:4" x14ac:dyDescent="0.3">
      <c r="A174" t="s">
        <v>733</v>
      </c>
      <c r="B174" t="s">
        <v>3635</v>
      </c>
      <c r="C174">
        <v>-0.298039</v>
      </c>
      <c r="D174">
        <v>0.33564100000000002</v>
      </c>
    </row>
    <row r="175" spans="1:4" x14ac:dyDescent="0.3">
      <c r="A175" t="s">
        <v>733</v>
      </c>
      <c r="B175" t="s">
        <v>3636</v>
      </c>
      <c r="C175">
        <v>-7.1821700000000002E-2</v>
      </c>
      <c r="D175">
        <v>0.399675</v>
      </c>
    </row>
    <row r="176" spans="1:4" x14ac:dyDescent="0.3">
      <c r="A176" t="s">
        <v>733</v>
      </c>
      <c r="B176" t="s">
        <v>3637</v>
      </c>
      <c r="C176">
        <v>-0.130887</v>
      </c>
      <c r="D176">
        <v>0.23827200000000001</v>
      </c>
    </row>
    <row r="177" spans="1:4" x14ac:dyDescent="0.3">
      <c r="A177" t="s">
        <v>733</v>
      </c>
      <c r="B177" t="s">
        <v>3638</v>
      </c>
      <c r="C177">
        <v>-0.92848200000000003</v>
      </c>
      <c r="D177">
        <v>0.25594099999999997</v>
      </c>
    </row>
    <row r="178" spans="1:4" x14ac:dyDescent="0.3">
      <c r="A178" t="s">
        <v>733</v>
      </c>
      <c r="B178" t="s">
        <v>3639</v>
      </c>
      <c r="C178">
        <v>-0.92361000000000004</v>
      </c>
      <c r="D178">
        <v>0.27416600000000002</v>
      </c>
    </row>
    <row r="179" spans="1:4" x14ac:dyDescent="0.3">
      <c r="A179" t="s">
        <v>733</v>
      </c>
      <c r="B179" t="s">
        <v>3640</v>
      </c>
      <c r="C179">
        <v>-0.80325299999999999</v>
      </c>
      <c r="D179">
        <v>0.208985</v>
      </c>
    </row>
    <row r="180" spans="1:4" x14ac:dyDescent="0.3">
      <c r="A180" t="s">
        <v>733</v>
      </c>
      <c r="B180" t="s">
        <v>3641</v>
      </c>
      <c r="C180">
        <v>0.89521499999999998</v>
      </c>
      <c r="D180">
        <v>0.28798800000000002</v>
      </c>
    </row>
    <row r="181" spans="1:4" x14ac:dyDescent="0.3">
      <c r="A181" t="s">
        <v>733</v>
      </c>
      <c r="B181" t="s">
        <v>3642</v>
      </c>
      <c r="C181">
        <v>-0.22789000000000001</v>
      </c>
      <c r="D181">
        <v>0.30063600000000001</v>
      </c>
    </row>
    <row r="182" spans="1:4" x14ac:dyDescent="0.3">
      <c r="A182" t="s">
        <v>733</v>
      </c>
      <c r="B182" t="s">
        <v>3643</v>
      </c>
      <c r="C182">
        <v>0.77104700000000004</v>
      </c>
      <c r="D182">
        <v>0.40726200000000001</v>
      </c>
    </row>
    <row r="183" spans="1:4" x14ac:dyDescent="0.3">
      <c r="A183" t="s">
        <v>733</v>
      </c>
      <c r="B183" t="s">
        <v>3644</v>
      </c>
      <c r="C183">
        <v>0.114038</v>
      </c>
      <c r="D183">
        <v>0.28594999999999998</v>
      </c>
    </row>
    <row r="184" spans="1:4" x14ac:dyDescent="0.3">
      <c r="A184" t="s">
        <v>733</v>
      </c>
      <c r="B184" t="s">
        <v>3645</v>
      </c>
      <c r="C184">
        <v>1.3963399999999999</v>
      </c>
      <c r="D184">
        <v>0.51395599999999997</v>
      </c>
    </row>
    <row r="185" spans="1:4" x14ac:dyDescent="0.3">
      <c r="A185" t="s">
        <v>733</v>
      </c>
      <c r="B185" t="s">
        <v>3646</v>
      </c>
      <c r="C185">
        <v>-0.50920399999999999</v>
      </c>
      <c r="D185">
        <v>0.20243900000000001</v>
      </c>
    </row>
    <row r="186" spans="1:4" x14ac:dyDescent="0.3">
      <c r="A186" t="s">
        <v>733</v>
      </c>
      <c r="B186" t="s">
        <v>3647</v>
      </c>
      <c r="C186">
        <v>-0.45870100000000003</v>
      </c>
      <c r="D186">
        <v>0.26466400000000001</v>
      </c>
    </row>
    <row r="187" spans="1:4" x14ac:dyDescent="0.3">
      <c r="A187" t="s">
        <v>733</v>
      </c>
      <c r="B187" t="s">
        <v>3648</v>
      </c>
      <c r="C187">
        <v>-1.0180400000000001</v>
      </c>
      <c r="D187">
        <v>0.214592</v>
      </c>
    </row>
    <row r="188" spans="1:4" x14ac:dyDescent="0.3">
      <c r="A188" t="s">
        <v>733</v>
      </c>
      <c r="B188" t="s">
        <v>3649</v>
      </c>
      <c r="C188">
        <v>-1.0790599999999999</v>
      </c>
      <c r="D188">
        <v>0.20407400000000001</v>
      </c>
    </row>
    <row r="189" spans="1:4" x14ac:dyDescent="0.3">
      <c r="A189" t="s">
        <v>733</v>
      </c>
      <c r="B189" t="s">
        <v>3650</v>
      </c>
      <c r="C189">
        <v>-1.0369299999999999</v>
      </c>
      <c r="D189">
        <v>0.33482000000000001</v>
      </c>
    </row>
    <row r="190" spans="1:4" x14ac:dyDescent="0.3">
      <c r="A190" t="s">
        <v>733</v>
      </c>
      <c r="B190" t="s">
        <v>3651</v>
      </c>
      <c r="C190">
        <v>0.869116</v>
      </c>
      <c r="D190">
        <v>0.27307700000000001</v>
      </c>
    </row>
    <row r="191" spans="1:4" x14ac:dyDescent="0.3">
      <c r="A191" t="s">
        <v>733</v>
      </c>
      <c r="B191" t="s">
        <v>3652</v>
      </c>
      <c r="C191">
        <v>-0.96685100000000002</v>
      </c>
      <c r="D191">
        <v>0.224465</v>
      </c>
    </row>
    <row r="192" spans="1:4" x14ac:dyDescent="0.3">
      <c r="A192" t="s">
        <v>733</v>
      </c>
      <c r="B192" t="s">
        <v>3653</v>
      </c>
      <c r="C192">
        <v>-1.1862299999999999</v>
      </c>
      <c r="D192">
        <v>0.28200500000000001</v>
      </c>
    </row>
    <row r="193" spans="1:4" x14ac:dyDescent="0.3">
      <c r="A193" t="s">
        <v>733</v>
      </c>
      <c r="B193" t="s">
        <v>3654</v>
      </c>
      <c r="C193">
        <v>0.32502599999999998</v>
      </c>
      <c r="D193">
        <v>0.27243000000000001</v>
      </c>
    </row>
    <row r="194" spans="1:4" x14ac:dyDescent="0.3">
      <c r="A194" t="s">
        <v>733</v>
      </c>
      <c r="B194" t="s">
        <v>3655</v>
      </c>
      <c r="C194">
        <v>-0.127859</v>
      </c>
      <c r="D194">
        <v>0.40957900000000003</v>
      </c>
    </row>
    <row r="195" spans="1:4" x14ac:dyDescent="0.3">
      <c r="A195" t="s">
        <v>733</v>
      </c>
      <c r="B195" t="s">
        <v>3656</v>
      </c>
      <c r="C195">
        <v>2.3771</v>
      </c>
      <c r="D195">
        <v>0.48441200000000001</v>
      </c>
    </row>
    <row r="196" spans="1:4" x14ac:dyDescent="0.3">
      <c r="A196" t="s">
        <v>733</v>
      </c>
      <c r="B196" t="s">
        <v>3657</v>
      </c>
      <c r="C196">
        <v>0.52548399999999995</v>
      </c>
      <c r="D196">
        <v>0.43342599999999998</v>
      </c>
    </row>
    <row r="197" spans="1:4" x14ac:dyDescent="0.3">
      <c r="A197" t="s">
        <v>733</v>
      </c>
      <c r="B197" t="s">
        <v>3658</v>
      </c>
      <c r="C197">
        <v>2.2959900000000002</v>
      </c>
      <c r="D197">
        <v>0.52105800000000002</v>
      </c>
    </row>
    <row r="198" spans="1:4" x14ac:dyDescent="0.3">
      <c r="A198" t="s">
        <v>733</v>
      </c>
      <c r="B198" t="s">
        <v>3659</v>
      </c>
      <c r="C198">
        <v>4.0600899999999998</v>
      </c>
      <c r="D198">
        <v>0.50977799999999995</v>
      </c>
    </row>
    <row r="199" spans="1:4" x14ac:dyDescent="0.3">
      <c r="A199" t="s">
        <v>733</v>
      </c>
      <c r="B199" t="s">
        <v>3660</v>
      </c>
      <c r="C199">
        <v>-4.0853599999999997E-2</v>
      </c>
      <c r="D199">
        <v>0.94008999999999998</v>
      </c>
    </row>
    <row r="200" spans="1:4" x14ac:dyDescent="0.3">
      <c r="A200" t="s">
        <v>733</v>
      </c>
      <c r="B200" t="s">
        <v>3661</v>
      </c>
      <c r="C200">
        <v>3.0651700000000002</v>
      </c>
      <c r="D200">
        <v>0.47440900000000003</v>
      </c>
    </row>
    <row r="201" spans="1:4" x14ac:dyDescent="0.3">
      <c r="A201" t="s">
        <v>733</v>
      </c>
      <c r="B201" t="s">
        <v>3662</v>
      </c>
      <c r="C201">
        <v>0.71612799999999999</v>
      </c>
      <c r="D201">
        <v>0.24526300000000001</v>
      </c>
    </row>
    <row r="202" spans="1:4" x14ac:dyDescent="0.3">
      <c r="A202" t="s">
        <v>733</v>
      </c>
      <c r="B202" t="s">
        <v>3663</v>
      </c>
      <c r="C202">
        <v>1.3943399999999999</v>
      </c>
      <c r="D202">
        <v>0.33801399999999998</v>
      </c>
    </row>
    <row r="203" spans="1:4" x14ac:dyDescent="0.3">
      <c r="A203" t="s">
        <v>733</v>
      </c>
      <c r="B203" t="s">
        <v>3664</v>
      </c>
      <c r="C203">
        <v>1.66637E-2</v>
      </c>
      <c r="D203">
        <v>0.91797600000000001</v>
      </c>
    </row>
    <row r="204" spans="1:4" x14ac:dyDescent="0.3">
      <c r="A204" t="s">
        <v>733</v>
      </c>
      <c r="B204" t="s">
        <v>3665</v>
      </c>
      <c r="C204">
        <v>0.343196</v>
      </c>
      <c r="D204">
        <v>0.376392</v>
      </c>
    </row>
    <row r="205" spans="1:4" x14ac:dyDescent="0.3">
      <c r="A205" t="s">
        <v>733</v>
      </c>
      <c r="B205" t="s">
        <v>3666</v>
      </c>
      <c r="C205">
        <v>-0.36940000000000001</v>
      </c>
      <c r="D205">
        <v>0.34165600000000002</v>
      </c>
    </row>
    <row r="206" spans="1:4" x14ac:dyDescent="0.3">
      <c r="A206" t="s">
        <v>733</v>
      </c>
      <c r="B206" t="s">
        <v>3667</v>
      </c>
      <c r="C206">
        <v>-0.51363700000000001</v>
      </c>
      <c r="D206">
        <v>0.50298799999999999</v>
      </c>
    </row>
    <row r="207" spans="1:4" x14ac:dyDescent="0.3">
      <c r="A207" t="s">
        <v>733</v>
      </c>
      <c r="B207" t="s">
        <v>3668</v>
      </c>
      <c r="C207">
        <v>1.54169</v>
      </c>
      <c r="D207">
        <v>0.486124</v>
      </c>
    </row>
    <row r="208" spans="1:4" x14ac:dyDescent="0.3">
      <c r="A208" t="s">
        <v>733</v>
      </c>
      <c r="B208" t="s">
        <v>3669</v>
      </c>
      <c r="C208">
        <v>-0.27307199999999998</v>
      </c>
      <c r="D208">
        <v>0.27990100000000001</v>
      </c>
    </row>
    <row r="209" spans="1:4" x14ac:dyDescent="0.3">
      <c r="A209" t="s">
        <v>733</v>
      </c>
      <c r="B209" t="s">
        <v>3670</v>
      </c>
      <c r="C209">
        <v>-0.94326100000000002</v>
      </c>
      <c r="D209">
        <v>0.51686299999999996</v>
      </c>
    </row>
    <row r="210" spans="1:4" x14ac:dyDescent="0.3">
      <c r="A210" t="s">
        <v>733</v>
      </c>
      <c r="B210" t="s">
        <v>3671</v>
      </c>
      <c r="C210">
        <v>-0.66059500000000004</v>
      </c>
      <c r="D210">
        <v>0.43760399999999999</v>
      </c>
    </row>
    <row r="211" spans="1:4" x14ac:dyDescent="0.3">
      <c r="A211" t="s">
        <v>733</v>
      </c>
      <c r="B211" t="s">
        <v>3672</v>
      </c>
      <c r="C211">
        <v>-0.111278</v>
      </c>
      <c r="D211">
        <v>0.457729</v>
      </c>
    </row>
    <row r="212" spans="1:4" x14ac:dyDescent="0.3">
      <c r="A212" t="s">
        <v>733</v>
      </c>
      <c r="B212" t="s">
        <v>3673</v>
      </c>
      <c r="C212">
        <v>2.2962799999999998E-2</v>
      </c>
      <c r="D212">
        <v>0.21736</v>
      </c>
    </row>
    <row r="213" spans="1:4" x14ac:dyDescent="0.3">
      <c r="A213" t="s">
        <v>733</v>
      </c>
      <c r="B213" t="s">
        <v>3674</v>
      </c>
      <c r="C213">
        <v>-0.74701700000000004</v>
      </c>
      <c r="D213">
        <v>0.45848800000000001</v>
      </c>
    </row>
    <row r="214" spans="1:4" x14ac:dyDescent="0.3">
      <c r="A214" t="s">
        <v>733</v>
      </c>
      <c r="B214" t="s">
        <v>3675</v>
      </c>
      <c r="C214">
        <v>-0.15790599999999999</v>
      </c>
      <c r="D214">
        <v>0.57383099999999998</v>
      </c>
    </row>
    <row r="215" spans="1:4" x14ac:dyDescent="0.3">
      <c r="A215" t="s">
        <v>733</v>
      </c>
      <c r="B215" t="s">
        <v>3676</v>
      </c>
      <c r="C215">
        <v>0.29772300000000002</v>
      </c>
      <c r="D215">
        <v>0.268932</v>
      </c>
    </row>
    <row r="216" spans="1:4" x14ac:dyDescent="0.3">
      <c r="A216" t="s">
        <v>733</v>
      </c>
      <c r="B216" t="s">
        <v>3677</v>
      </c>
      <c r="C216">
        <v>-0.17059099999999999</v>
      </c>
      <c r="D216">
        <v>0.34706300000000001</v>
      </c>
    </row>
    <row r="217" spans="1:4" x14ac:dyDescent="0.3">
      <c r="A217" t="s">
        <v>733</v>
      </c>
      <c r="B217" t="s">
        <v>3678</v>
      </c>
      <c r="C217">
        <v>-1.30114</v>
      </c>
      <c r="D217">
        <v>0.67454000000000003</v>
      </c>
    </row>
    <row r="218" spans="1:4" x14ac:dyDescent="0.3">
      <c r="A218" t="s">
        <v>733</v>
      </c>
      <c r="B218" t="s">
        <v>3679</v>
      </c>
      <c r="C218">
        <v>-0.69689000000000001</v>
      </c>
      <c r="D218">
        <v>0.40773700000000002</v>
      </c>
    </row>
    <row r="219" spans="1:4" x14ac:dyDescent="0.3">
      <c r="A219" t="s">
        <v>733</v>
      </c>
      <c r="B219" t="s">
        <v>3680</v>
      </c>
      <c r="C219">
        <v>-1.9165000000000001</v>
      </c>
      <c r="D219">
        <v>0.55074000000000001</v>
      </c>
    </row>
    <row r="220" spans="1:4" x14ac:dyDescent="0.3">
      <c r="A220" t="s">
        <v>733</v>
      </c>
      <c r="B220" t="s">
        <v>3681</v>
      </c>
      <c r="C220">
        <v>0.220218</v>
      </c>
      <c r="D220">
        <v>0.40731000000000001</v>
      </c>
    </row>
    <row r="221" spans="1:4" x14ac:dyDescent="0.3">
      <c r="A221" t="s">
        <v>733</v>
      </c>
      <c r="B221" t="s">
        <v>3682</v>
      </c>
      <c r="C221">
        <v>-1.25132</v>
      </c>
      <c r="D221">
        <v>0.45322800000000002</v>
      </c>
    </row>
    <row r="222" spans="1:4" x14ac:dyDescent="0.3">
      <c r="A222" t="s">
        <v>733</v>
      </c>
      <c r="B222" t="s">
        <v>3683</v>
      </c>
      <c r="C222">
        <v>-0.44034800000000002</v>
      </c>
      <c r="D222">
        <v>0.24376800000000001</v>
      </c>
    </row>
    <row r="223" spans="1:4" x14ac:dyDescent="0.3">
      <c r="A223" t="s">
        <v>733</v>
      </c>
      <c r="B223" t="s">
        <v>3684</v>
      </c>
      <c r="C223">
        <v>0.126805</v>
      </c>
      <c r="D223">
        <v>0.42022599999999999</v>
      </c>
    </row>
    <row r="224" spans="1:4" x14ac:dyDescent="0.3">
      <c r="A224" t="s">
        <v>733</v>
      </c>
      <c r="B224" t="s">
        <v>3685</v>
      </c>
      <c r="C224">
        <v>-1.14062</v>
      </c>
      <c r="D224">
        <v>0.32698100000000002</v>
      </c>
    </row>
    <row r="225" spans="1:4" x14ac:dyDescent="0.3">
      <c r="A225" t="s">
        <v>733</v>
      </c>
      <c r="B225" t="s">
        <v>3686</v>
      </c>
      <c r="C225">
        <v>0.26328800000000002</v>
      </c>
      <c r="D225">
        <v>0.72331400000000001</v>
      </c>
    </row>
    <row r="226" spans="1:4" x14ac:dyDescent="0.3">
      <c r="A226" t="s">
        <v>733</v>
      </c>
      <c r="B226" t="s">
        <v>3687</v>
      </c>
      <c r="C226">
        <v>0.53234700000000001</v>
      </c>
      <c r="D226">
        <v>0.289298</v>
      </c>
    </row>
    <row r="227" spans="1:4" x14ac:dyDescent="0.3">
      <c r="A227" t="s">
        <v>733</v>
      </c>
      <c r="B227" t="s">
        <v>3688</v>
      </c>
      <c r="C227">
        <v>-1.0449999999999999</v>
      </c>
      <c r="D227">
        <v>0.35755599999999998</v>
      </c>
    </row>
    <row r="228" spans="1:4" x14ac:dyDescent="0.3">
      <c r="A228" t="s">
        <v>733</v>
      </c>
      <c r="B228" t="s">
        <v>3689</v>
      </c>
      <c r="C228">
        <v>0.359456</v>
      </c>
      <c r="D228">
        <v>0.50829299999999999</v>
      </c>
    </row>
    <row r="229" spans="1:4" x14ac:dyDescent="0.3">
      <c r="A229" t="s">
        <v>733</v>
      </c>
      <c r="B229" t="s">
        <v>3690</v>
      </c>
      <c r="C229">
        <v>2.07023E-2</v>
      </c>
      <c r="D229">
        <v>0.28696500000000003</v>
      </c>
    </row>
    <row r="230" spans="1:4" x14ac:dyDescent="0.3">
      <c r="A230" t="s">
        <v>733</v>
      </c>
      <c r="B230" t="s">
        <v>3691</v>
      </c>
      <c r="C230">
        <v>0.74174300000000004</v>
      </c>
      <c r="D230">
        <v>0.675624</v>
      </c>
    </row>
    <row r="231" spans="1:4" x14ac:dyDescent="0.3">
      <c r="A231" t="s">
        <v>733</v>
      </c>
      <c r="B231" t="s">
        <v>3692</v>
      </c>
      <c r="C231">
        <v>-1.3981699999999999</v>
      </c>
      <c r="D231">
        <v>0.53229700000000002</v>
      </c>
    </row>
    <row r="232" spans="1:4" x14ac:dyDescent="0.3">
      <c r="A232" t="s">
        <v>733</v>
      </c>
      <c r="B232" t="s">
        <v>3693</v>
      </c>
      <c r="C232">
        <v>2.10703</v>
      </c>
      <c r="D232">
        <v>0.42747600000000002</v>
      </c>
    </row>
    <row r="233" spans="1:4" x14ac:dyDescent="0.3">
      <c r="A233" t="s">
        <v>733</v>
      </c>
      <c r="B233" t="s">
        <v>3694</v>
      </c>
      <c r="C233">
        <v>0.82727099999999998</v>
      </c>
      <c r="D233">
        <v>0.73475999999999997</v>
      </c>
    </row>
    <row r="234" spans="1:4" x14ac:dyDescent="0.3">
      <c r="A234" t="s">
        <v>733</v>
      </c>
      <c r="B234" t="s">
        <v>3695</v>
      </c>
      <c r="C234">
        <v>-0.75892400000000004</v>
      </c>
      <c r="D234">
        <v>0.367365</v>
      </c>
    </row>
    <row r="235" spans="1:4" x14ac:dyDescent="0.3">
      <c r="A235" t="s">
        <v>733</v>
      </c>
      <c r="B235" t="s">
        <v>3696</v>
      </c>
      <c r="C235">
        <v>-2.9890900000000001E-2</v>
      </c>
      <c r="D235">
        <v>0.83804999999999996</v>
      </c>
    </row>
    <row r="236" spans="1:4" x14ac:dyDescent="0.3">
      <c r="A236" t="s">
        <v>733</v>
      </c>
      <c r="B236" t="s">
        <v>3697</v>
      </c>
      <c r="C236">
        <v>2.1012</v>
      </c>
      <c r="D236">
        <v>0.36093399999999998</v>
      </c>
    </row>
    <row r="237" spans="1:4" x14ac:dyDescent="0.3">
      <c r="A237" t="s">
        <v>733</v>
      </c>
      <c r="B237" t="s">
        <v>3698</v>
      </c>
      <c r="C237">
        <v>1.66648</v>
      </c>
      <c r="D237">
        <v>0.47259000000000001</v>
      </c>
    </row>
    <row r="238" spans="1:4" x14ac:dyDescent="0.3">
      <c r="A238" t="s">
        <v>733</v>
      </c>
      <c r="B238" t="s">
        <v>597</v>
      </c>
      <c r="C238">
        <v>-0.36191699999999999</v>
      </c>
      <c r="D238">
        <v>0.62379700000000005</v>
      </c>
    </row>
    <row r="239" spans="1:4" x14ac:dyDescent="0.3">
      <c r="A239" t="s">
        <v>733</v>
      </c>
      <c r="B239" t="s">
        <v>596</v>
      </c>
      <c r="C239">
        <v>1.5910200000000001</v>
      </c>
      <c r="D239">
        <v>0.55913999999999997</v>
      </c>
    </row>
    <row r="240" spans="1:4" x14ac:dyDescent="0.3">
      <c r="A240" t="s">
        <v>733</v>
      </c>
      <c r="B240" t="s">
        <v>595</v>
      </c>
      <c r="C240">
        <v>-1.02102</v>
      </c>
      <c r="D240">
        <v>0.56213000000000002</v>
      </c>
    </row>
    <row r="241" spans="1:4" x14ac:dyDescent="0.3">
      <c r="A241" t="s">
        <v>733</v>
      </c>
      <c r="B241" t="s">
        <v>594</v>
      </c>
      <c r="C241">
        <v>-1.15529E-2</v>
      </c>
      <c r="D241">
        <v>0.58486400000000005</v>
      </c>
    </row>
    <row r="242" spans="1:4" x14ac:dyDescent="0.3">
      <c r="A242" t="s">
        <v>733</v>
      </c>
      <c r="B242" t="s">
        <v>593</v>
      </c>
      <c r="C242">
        <v>0.451492</v>
      </c>
      <c r="D242">
        <v>0.56704200000000005</v>
      </c>
    </row>
    <row r="243" spans="1:4" x14ac:dyDescent="0.3">
      <c r="A243" t="s">
        <v>733</v>
      </c>
      <c r="B243" t="s">
        <v>592</v>
      </c>
      <c r="C243">
        <v>9.5397599999999999E-2</v>
      </c>
      <c r="D243">
        <v>0.74043000000000003</v>
      </c>
    </row>
    <row r="244" spans="1:4" x14ac:dyDescent="0.3">
      <c r="A244" t="s">
        <v>733</v>
      </c>
      <c r="B244" t="s">
        <v>591</v>
      </c>
      <c r="C244">
        <v>-0.223473</v>
      </c>
      <c r="D244">
        <v>0.816249</v>
      </c>
    </row>
    <row r="245" spans="1:4" x14ac:dyDescent="0.3">
      <c r="A245" t="s">
        <v>733</v>
      </c>
      <c r="B245" t="s">
        <v>590</v>
      </c>
      <c r="C245">
        <v>-1.48753</v>
      </c>
      <c r="D245">
        <v>0.59458800000000001</v>
      </c>
    </row>
    <row r="246" spans="1:4" x14ac:dyDescent="0.3">
      <c r="A246" t="s">
        <v>733</v>
      </c>
      <c r="B246" t="s">
        <v>589</v>
      </c>
      <c r="C246">
        <v>1.0987800000000001</v>
      </c>
      <c r="D246">
        <v>0.50287000000000004</v>
      </c>
    </row>
    <row r="247" spans="1:4" x14ac:dyDescent="0.3">
      <c r="A247" t="s">
        <v>733</v>
      </c>
      <c r="B247" t="s">
        <v>588</v>
      </c>
      <c r="C247">
        <v>9.3867500000000006E-2</v>
      </c>
      <c r="D247">
        <v>0.53908699999999998</v>
      </c>
    </row>
    <row r="248" spans="1:4" x14ac:dyDescent="0.3">
      <c r="A248" t="s">
        <v>733</v>
      </c>
      <c r="B248" t="s">
        <v>587</v>
      </c>
      <c r="C248">
        <v>-0.441776</v>
      </c>
      <c r="D248">
        <v>0.580932</v>
      </c>
    </row>
    <row r="249" spans="1:4" x14ac:dyDescent="0.3">
      <c r="A249" t="s">
        <v>733</v>
      </c>
      <c r="B249" t="s">
        <v>586</v>
      </c>
      <c r="C249">
        <v>0.44857900000000001</v>
      </c>
      <c r="D249">
        <v>0.54475399999999996</v>
      </c>
    </row>
    <row r="250" spans="1:4" x14ac:dyDescent="0.3">
      <c r="A250" t="s">
        <v>733</v>
      </c>
      <c r="B250" t="s">
        <v>585</v>
      </c>
      <c r="C250">
        <v>0.47226600000000002</v>
      </c>
      <c r="D250">
        <v>0.79386900000000005</v>
      </c>
    </row>
    <row r="251" spans="1:4" x14ac:dyDescent="0.3">
      <c r="A251" t="s">
        <v>733</v>
      </c>
      <c r="B251" t="s">
        <v>584</v>
      </c>
      <c r="C251">
        <v>-0.98571600000000004</v>
      </c>
      <c r="D251">
        <v>0.65932500000000005</v>
      </c>
    </row>
    <row r="252" spans="1:4" x14ac:dyDescent="0.3">
      <c r="A252" t="s">
        <v>733</v>
      </c>
      <c r="B252" t="s">
        <v>583</v>
      </c>
      <c r="C252">
        <v>-1.08518</v>
      </c>
      <c r="D252">
        <v>0.67915999999999999</v>
      </c>
    </row>
    <row r="253" spans="1:4" x14ac:dyDescent="0.3">
      <c r="A253" t="s">
        <v>733</v>
      </c>
      <c r="B253" t="s">
        <v>582</v>
      </c>
      <c r="C253">
        <v>-1.19556</v>
      </c>
      <c r="D253">
        <v>0.44532699999999997</v>
      </c>
    </row>
    <row r="254" spans="1:4" x14ac:dyDescent="0.3">
      <c r="A254" t="s">
        <v>733</v>
      </c>
      <c r="B254" t="s">
        <v>581</v>
      </c>
      <c r="C254">
        <v>-0.14348900000000001</v>
      </c>
      <c r="D254">
        <v>0.60439699999999996</v>
      </c>
    </row>
    <row r="255" spans="1:4" x14ac:dyDescent="0.3">
      <c r="A255" t="s">
        <v>733</v>
      </c>
      <c r="B255" t="s">
        <v>580</v>
      </c>
      <c r="C255">
        <v>-0.40083999999999997</v>
      </c>
      <c r="D255">
        <v>0.56317899999999999</v>
      </c>
    </row>
    <row r="256" spans="1:4" x14ac:dyDescent="0.3">
      <c r="A256" t="s">
        <v>733</v>
      </c>
      <c r="B256" t="s">
        <v>579</v>
      </c>
      <c r="C256">
        <v>-0.19554199999999999</v>
      </c>
      <c r="D256">
        <v>0.42860300000000001</v>
      </c>
    </row>
    <row r="257" spans="1:4" x14ac:dyDescent="0.3">
      <c r="A257" t="s">
        <v>733</v>
      </c>
      <c r="B257" t="s">
        <v>578</v>
      </c>
      <c r="C257">
        <v>1.9478899999999999</v>
      </c>
      <c r="D257">
        <v>0.64453000000000005</v>
      </c>
    </row>
    <row r="258" spans="1:4" x14ac:dyDescent="0.3">
      <c r="A258" t="s">
        <v>733</v>
      </c>
      <c r="B258" t="s">
        <v>577</v>
      </c>
      <c r="C258">
        <v>-6.3708100000000004E-2</v>
      </c>
      <c r="D258">
        <v>0.61291399999999996</v>
      </c>
    </row>
    <row r="259" spans="1:4" x14ac:dyDescent="0.3">
      <c r="A259" t="s">
        <v>733</v>
      </c>
      <c r="B259" t="s">
        <v>576</v>
      </c>
      <c r="C259">
        <v>0.123227</v>
      </c>
      <c r="D259">
        <v>0.69905399999999995</v>
      </c>
    </row>
    <row r="260" spans="1:4" x14ac:dyDescent="0.3">
      <c r="A260" t="s">
        <v>733</v>
      </c>
      <c r="B260" t="s">
        <v>575</v>
      </c>
      <c r="C260">
        <v>-7.5883300000000001E-2</v>
      </c>
      <c r="D260">
        <v>0.58993600000000002</v>
      </c>
    </row>
    <row r="261" spans="1:4" x14ac:dyDescent="0.3">
      <c r="A261" t="s">
        <v>733</v>
      </c>
      <c r="B261" t="s">
        <v>574</v>
      </c>
      <c r="C261">
        <v>0.55276999999999998</v>
      </c>
      <c r="D261">
        <v>0.70744399999999996</v>
      </c>
    </row>
    <row r="262" spans="1:4" x14ac:dyDescent="0.3">
      <c r="A262" t="s">
        <v>733</v>
      </c>
      <c r="B262" t="s">
        <v>573</v>
      </c>
      <c r="C262">
        <v>1.8980900000000001</v>
      </c>
      <c r="D262">
        <v>0.46728999999999998</v>
      </c>
    </row>
    <row r="263" spans="1:4" x14ac:dyDescent="0.3">
      <c r="A263" t="s">
        <v>733</v>
      </c>
      <c r="B263" t="s">
        <v>572</v>
      </c>
      <c r="C263">
        <v>2.8988299999999998</v>
      </c>
      <c r="D263">
        <v>0.64966900000000005</v>
      </c>
    </row>
    <row r="264" spans="1:4" x14ac:dyDescent="0.3">
      <c r="A264" t="s">
        <v>733</v>
      </c>
      <c r="B264" t="s">
        <v>571</v>
      </c>
      <c r="C264">
        <v>0.87058800000000003</v>
      </c>
      <c r="D264">
        <v>0.49234099999999997</v>
      </c>
    </row>
    <row r="265" spans="1:4" x14ac:dyDescent="0.3">
      <c r="A265" t="s">
        <v>733</v>
      </c>
      <c r="B265" t="s">
        <v>570</v>
      </c>
      <c r="C265">
        <v>2.3321200000000002</v>
      </c>
      <c r="D265">
        <v>0.51310299999999998</v>
      </c>
    </row>
    <row r="266" spans="1:4" x14ac:dyDescent="0.3">
      <c r="A266" t="s">
        <v>733</v>
      </c>
      <c r="B266" t="s">
        <v>569</v>
      </c>
      <c r="C266">
        <v>-0.66440999999999995</v>
      </c>
      <c r="D266">
        <v>0.650621</v>
      </c>
    </row>
    <row r="267" spans="1:4" x14ac:dyDescent="0.3">
      <c r="A267" t="s">
        <v>733</v>
      </c>
      <c r="B267" t="s">
        <v>568</v>
      </c>
      <c r="C267">
        <v>0.159279</v>
      </c>
      <c r="D267">
        <v>0.57133599999999996</v>
      </c>
    </row>
    <row r="268" spans="1:4" x14ac:dyDescent="0.3">
      <c r="A268" t="s">
        <v>733</v>
      </c>
      <c r="B268" t="s">
        <v>567</v>
      </c>
      <c r="C268">
        <v>2.9853000000000001</v>
      </c>
      <c r="D268">
        <v>0.60546</v>
      </c>
    </row>
    <row r="269" spans="1:4" x14ac:dyDescent="0.3">
      <c r="A269" t="s">
        <v>733</v>
      </c>
      <c r="B269" t="s">
        <v>566</v>
      </c>
      <c r="C269">
        <v>-0.73717699999999997</v>
      </c>
      <c r="D269">
        <v>0.57323199999999996</v>
      </c>
    </row>
    <row r="270" spans="1:4" x14ac:dyDescent="0.3">
      <c r="A270" t="s">
        <v>733</v>
      </c>
      <c r="B270" t="s">
        <v>565</v>
      </c>
      <c r="C270">
        <v>0.30732599999999999</v>
      </c>
      <c r="D270">
        <v>0.61085</v>
      </c>
    </row>
    <row r="271" spans="1:4" x14ac:dyDescent="0.3">
      <c r="A271" t="s">
        <v>733</v>
      </c>
      <c r="B271" t="s">
        <v>564</v>
      </c>
      <c r="C271">
        <v>-0.20824300000000001</v>
      </c>
      <c r="D271">
        <v>0.72411000000000003</v>
      </c>
    </row>
    <row r="272" spans="1:4" x14ac:dyDescent="0.3">
      <c r="A272" t="s">
        <v>733</v>
      </c>
      <c r="B272" t="s">
        <v>563</v>
      </c>
      <c r="C272">
        <v>-1.1307100000000001</v>
      </c>
      <c r="D272">
        <v>0.69370600000000004</v>
      </c>
    </row>
    <row r="273" spans="1:4" x14ac:dyDescent="0.3">
      <c r="A273" t="s">
        <v>733</v>
      </c>
      <c r="B273" t="s">
        <v>562</v>
      </c>
      <c r="C273">
        <v>-2.4405000000000001</v>
      </c>
      <c r="D273">
        <v>0.60727900000000001</v>
      </c>
    </row>
    <row r="274" spans="1:4" x14ac:dyDescent="0.3">
      <c r="A274" t="s">
        <v>733</v>
      </c>
      <c r="B274" t="s">
        <v>561</v>
      </c>
      <c r="C274">
        <v>-2.9619300000000002</v>
      </c>
      <c r="D274">
        <v>0.643899</v>
      </c>
    </row>
    <row r="275" spans="1:4" x14ac:dyDescent="0.3">
      <c r="A275" t="s">
        <v>733</v>
      </c>
      <c r="B275" t="s">
        <v>560</v>
      </c>
      <c r="C275">
        <v>2.9640600000000001E-3</v>
      </c>
      <c r="D275">
        <v>0.66185400000000005</v>
      </c>
    </row>
    <row r="276" spans="1:4" x14ac:dyDescent="0.3">
      <c r="A276" t="s">
        <v>733</v>
      </c>
      <c r="B276" t="s">
        <v>559</v>
      </c>
      <c r="C276">
        <v>0</v>
      </c>
      <c r="D276">
        <v>1</v>
      </c>
    </row>
    <row r="277" spans="1:4" x14ac:dyDescent="0.3">
      <c r="A277" t="s">
        <v>733</v>
      </c>
      <c r="B277" t="s">
        <v>558</v>
      </c>
      <c r="C277">
        <v>-1.2989999999999999</v>
      </c>
      <c r="D277">
        <v>0.57361099999999998</v>
      </c>
    </row>
    <row r="278" spans="1:4" x14ac:dyDescent="0.3">
      <c r="A278" t="s">
        <v>733</v>
      </c>
      <c r="B278" t="s">
        <v>557</v>
      </c>
      <c r="C278">
        <v>-1.1014299999999999</v>
      </c>
      <c r="D278">
        <v>0.42439100000000002</v>
      </c>
    </row>
    <row r="279" spans="1:4" x14ac:dyDescent="0.3">
      <c r="A279" t="s">
        <v>727</v>
      </c>
      <c r="B279" t="s">
        <v>6</v>
      </c>
      <c r="C279">
        <v>0.327961</v>
      </c>
      <c r="D279">
        <v>1.24767E-2</v>
      </c>
    </row>
    <row r="280" spans="1:4" x14ac:dyDescent="0.3">
      <c r="A280" t="s">
        <v>727</v>
      </c>
      <c r="B280" t="s">
        <v>19</v>
      </c>
      <c r="C280">
        <v>15.155099999999999</v>
      </c>
      <c r="D280">
        <v>0.43631199999999998</v>
      </c>
    </row>
    <row r="281" spans="1:4" x14ac:dyDescent="0.3">
      <c r="A281" t="s">
        <v>727</v>
      </c>
      <c r="B281" t="s">
        <v>7</v>
      </c>
      <c r="C281">
        <v>115.953</v>
      </c>
      <c r="D281">
        <v>3.2855099999999999</v>
      </c>
    </row>
    <row r="282" spans="1:4" x14ac:dyDescent="0.3">
      <c r="A282" t="s">
        <v>727</v>
      </c>
      <c r="B282" t="s">
        <v>8</v>
      </c>
      <c r="C282">
        <v>0.106063</v>
      </c>
      <c r="D282">
        <v>8.5243799999999998E-3</v>
      </c>
    </row>
    <row r="283" spans="1:4" x14ac:dyDescent="0.3">
      <c r="A283" t="s">
        <v>727</v>
      </c>
      <c r="B283" t="s">
        <v>20</v>
      </c>
      <c r="C283">
        <v>1.49865</v>
      </c>
      <c r="D283">
        <v>4.06165E-2</v>
      </c>
    </row>
    <row r="284" spans="1:4" x14ac:dyDescent="0.3">
      <c r="A284" t="s">
        <v>727</v>
      </c>
      <c r="B284" t="s">
        <v>21</v>
      </c>
      <c r="C284">
        <v>3.5865100000000001</v>
      </c>
      <c r="D284">
        <v>6.61408E-2</v>
      </c>
    </row>
    <row r="285" spans="1:4" x14ac:dyDescent="0.3">
      <c r="A285" t="s">
        <v>727</v>
      </c>
      <c r="B285" t="s">
        <v>22</v>
      </c>
      <c r="C285">
        <v>9.8271099999999993</v>
      </c>
      <c r="D285">
        <v>0.391683</v>
      </c>
    </row>
    <row r="286" spans="1:4" x14ac:dyDescent="0.3">
      <c r="A286" t="s">
        <v>727</v>
      </c>
      <c r="B286" t="s">
        <v>23</v>
      </c>
      <c r="C286">
        <v>0.34294400000000003</v>
      </c>
      <c r="D286">
        <v>1.8734199999999999E-2</v>
      </c>
    </row>
    <row r="287" spans="1:4" x14ac:dyDescent="0.3">
      <c r="A287" t="s">
        <v>727</v>
      </c>
      <c r="B287" t="s">
        <v>24</v>
      </c>
      <c r="C287">
        <v>0.91956099999999996</v>
      </c>
      <c r="D287">
        <v>0.23836399999999999</v>
      </c>
    </row>
    <row r="288" spans="1:4" x14ac:dyDescent="0.3">
      <c r="A288" t="s">
        <v>727</v>
      </c>
      <c r="B288" t="s">
        <v>5</v>
      </c>
      <c r="C288">
        <v>13.0099</v>
      </c>
      <c r="D288">
        <v>0.103612</v>
      </c>
    </row>
    <row r="289" spans="1:4" x14ac:dyDescent="0.3">
      <c r="A289" t="s">
        <v>727</v>
      </c>
      <c r="B289" t="s">
        <v>25</v>
      </c>
      <c r="C289">
        <v>-1.00532</v>
      </c>
      <c r="D289">
        <v>0.180091</v>
      </c>
    </row>
    <row r="290" spans="1:4" x14ac:dyDescent="0.3">
      <c r="A290" t="s">
        <v>727</v>
      </c>
      <c r="B290" t="s">
        <v>26</v>
      </c>
      <c r="C290">
        <v>-1.9595499999999998E-2</v>
      </c>
      <c r="D290">
        <v>0.65807000000000004</v>
      </c>
    </row>
    <row r="291" spans="1:4" x14ac:dyDescent="0.3">
      <c r="A291" t="s">
        <v>727</v>
      </c>
      <c r="B291" t="s">
        <v>27</v>
      </c>
      <c r="C291">
        <v>-1.0754100000000001E-2</v>
      </c>
      <c r="D291">
        <v>0.66067100000000001</v>
      </c>
    </row>
    <row r="292" spans="1:4" x14ac:dyDescent="0.3">
      <c r="A292" t="s">
        <v>727</v>
      </c>
      <c r="B292" t="s">
        <v>28</v>
      </c>
      <c r="C292">
        <v>-1.5905900000000001E-2</v>
      </c>
      <c r="D292">
        <v>0.65892600000000001</v>
      </c>
    </row>
    <row r="293" spans="1:4" x14ac:dyDescent="0.3">
      <c r="A293" t="s">
        <v>727</v>
      </c>
      <c r="B293" t="s">
        <v>29</v>
      </c>
      <c r="C293">
        <v>-2.55383E-2</v>
      </c>
      <c r="D293">
        <v>0.65627500000000005</v>
      </c>
    </row>
    <row r="294" spans="1:4" x14ac:dyDescent="0.3">
      <c r="A294" t="s">
        <v>727</v>
      </c>
      <c r="B294" t="s">
        <v>30</v>
      </c>
      <c r="C294">
        <v>-3.7133199999999998E-2</v>
      </c>
      <c r="D294">
        <v>0.652397</v>
      </c>
    </row>
    <row r="295" spans="1:4" x14ac:dyDescent="0.3">
      <c r="A295" t="s">
        <v>727</v>
      </c>
      <c r="B295" t="s">
        <v>31</v>
      </c>
      <c r="C295">
        <v>-5.7644000000000001E-2</v>
      </c>
      <c r="D295">
        <v>0.64693199999999995</v>
      </c>
    </row>
    <row r="296" spans="1:4" x14ac:dyDescent="0.3">
      <c r="A296" t="s">
        <v>727</v>
      </c>
      <c r="B296" t="s">
        <v>32</v>
      </c>
      <c r="C296">
        <v>-8.5092899999999999E-2</v>
      </c>
      <c r="D296">
        <v>0.63935399999999998</v>
      </c>
    </row>
    <row r="297" spans="1:4" x14ac:dyDescent="0.3">
      <c r="A297" t="s">
        <v>727</v>
      </c>
      <c r="B297" t="s">
        <v>33</v>
      </c>
      <c r="C297">
        <v>-0.12352399999999999</v>
      </c>
      <c r="D297">
        <v>0.62931099999999995</v>
      </c>
    </row>
    <row r="298" spans="1:4" x14ac:dyDescent="0.3">
      <c r="A298" t="s">
        <v>727</v>
      </c>
      <c r="B298" t="s">
        <v>34</v>
      </c>
      <c r="C298">
        <v>-0.17661099999999999</v>
      </c>
      <c r="D298">
        <v>0.61662300000000003</v>
      </c>
    </row>
    <row r="299" spans="1:4" x14ac:dyDescent="0.3">
      <c r="A299" t="s">
        <v>727</v>
      </c>
      <c r="B299" t="s">
        <v>35</v>
      </c>
      <c r="C299">
        <v>-0.24653</v>
      </c>
      <c r="D299">
        <v>0.60141999999999995</v>
      </c>
    </row>
    <row r="300" spans="1:4" x14ac:dyDescent="0.3">
      <c r="A300" t="s">
        <v>727</v>
      </c>
      <c r="B300" t="s">
        <v>36</v>
      </c>
      <c r="C300">
        <v>-0.332457</v>
      </c>
      <c r="D300">
        <v>0.58403799999999995</v>
      </c>
    </row>
    <row r="301" spans="1:4" x14ac:dyDescent="0.3">
      <c r="A301" t="s">
        <v>727</v>
      </c>
      <c r="B301" t="s">
        <v>37</v>
      </c>
      <c r="C301">
        <v>-0.43416300000000002</v>
      </c>
      <c r="D301">
        <v>0.56535400000000002</v>
      </c>
    </row>
    <row r="302" spans="1:4" x14ac:dyDescent="0.3">
      <c r="A302" t="s">
        <v>727</v>
      </c>
      <c r="B302" t="s">
        <v>38</v>
      </c>
      <c r="C302">
        <v>-0.54254999999999998</v>
      </c>
      <c r="D302">
        <v>0.54626799999999998</v>
      </c>
    </row>
    <row r="303" spans="1:4" x14ac:dyDescent="0.3">
      <c r="A303" t="s">
        <v>727</v>
      </c>
      <c r="B303" t="s">
        <v>39</v>
      </c>
      <c r="C303">
        <v>-0.64212000000000002</v>
      </c>
      <c r="D303">
        <v>0.52822800000000003</v>
      </c>
    </row>
    <row r="304" spans="1:4" x14ac:dyDescent="0.3">
      <c r="A304" t="s">
        <v>727</v>
      </c>
      <c r="B304" t="s">
        <v>40</v>
      </c>
      <c r="C304">
        <v>-0.69608899999999996</v>
      </c>
      <c r="D304">
        <v>0.51463899999999996</v>
      </c>
    </row>
    <row r="305" spans="1:4" x14ac:dyDescent="0.3">
      <c r="A305" t="s">
        <v>727</v>
      </c>
      <c r="B305" t="s">
        <v>41</v>
      </c>
      <c r="C305">
        <v>-0.62514000000000003</v>
      </c>
      <c r="D305">
        <v>0.51247900000000002</v>
      </c>
    </row>
    <row r="306" spans="1:4" x14ac:dyDescent="0.3">
      <c r="A306" t="s">
        <v>727</v>
      </c>
      <c r="B306" t="s">
        <v>42</v>
      </c>
      <c r="C306">
        <v>-0.28812900000000002</v>
      </c>
      <c r="D306">
        <v>0.520482</v>
      </c>
    </row>
    <row r="307" spans="1:4" x14ac:dyDescent="0.3">
      <c r="A307" t="s">
        <v>727</v>
      </c>
      <c r="B307" t="s">
        <v>43</v>
      </c>
      <c r="C307">
        <v>0.185978</v>
      </c>
      <c r="D307">
        <v>0.47843200000000002</v>
      </c>
    </row>
    <row r="308" spans="1:4" x14ac:dyDescent="0.3">
      <c r="A308" t="s">
        <v>727</v>
      </c>
      <c r="B308" t="s">
        <v>44</v>
      </c>
      <c r="C308">
        <v>0.149701</v>
      </c>
      <c r="D308">
        <v>0.53271299999999999</v>
      </c>
    </row>
    <row r="309" spans="1:4" x14ac:dyDescent="0.3">
      <c r="A309" t="s">
        <v>727</v>
      </c>
      <c r="B309" t="s">
        <v>45</v>
      </c>
      <c r="C309">
        <v>0.66358799999999996</v>
      </c>
      <c r="D309">
        <v>0.57664599999999999</v>
      </c>
    </row>
    <row r="310" spans="1:4" x14ac:dyDescent="0.3">
      <c r="A310" t="s">
        <v>727</v>
      </c>
      <c r="B310" t="s">
        <v>46</v>
      </c>
      <c r="C310">
        <v>0.93747199999999997</v>
      </c>
      <c r="D310">
        <v>0.22204499999999999</v>
      </c>
    </row>
    <row r="311" spans="1:4" x14ac:dyDescent="0.3">
      <c r="A311" t="s">
        <v>727</v>
      </c>
      <c r="B311" t="s">
        <v>47</v>
      </c>
      <c r="C311">
        <v>0.48308600000000002</v>
      </c>
      <c r="D311">
        <v>0.24655099999999999</v>
      </c>
    </row>
    <row r="312" spans="1:4" x14ac:dyDescent="0.3">
      <c r="A312" t="s">
        <v>727</v>
      </c>
      <c r="B312" t="s">
        <v>48</v>
      </c>
      <c r="C312">
        <v>0.62117299999999998</v>
      </c>
      <c r="D312">
        <v>0.10939699999999999</v>
      </c>
    </row>
    <row r="313" spans="1:4" x14ac:dyDescent="0.3">
      <c r="A313" t="s">
        <v>727</v>
      </c>
      <c r="B313" t="s">
        <v>49</v>
      </c>
      <c r="C313">
        <v>-0.99499599999999999</v>
      </c>
      <c r="D313">
        <v>0.23431099999999999</v>
      </c>
    </row>
    <row r="314" spans="1:4" x14ac:dyDescent="0.3">
      <c r="A314" t="s">
        <v>727</v>
      </c>
      <c r="B314" t="s">
        <v>50</v>
      </c>
      <c r="C314">
        <v>-0.77585000000000004</v>
      </c>
      <c r="D314">
        <v>0.14905099999999999</v>
      </c>
    </row>
    <row r="315" spans="1:4" x14ac:dyDescent="0.3">
      <c r="A315" t="s">
        <v>727</v>
      </c>
      <c r="B315" t="s">
        <v>51</v>
      </c>
      <c r="C315">
        <v>0.93579599999999996</v>
      </c>
      <c r="D315">
        <v>5.1271600000000001E-2</v>
      </c>
    </row>
    <row r="316" spans="1:4" x14ac:dyDescent="0.3">
      <c r="A316" t="s">
        <v>727</v>
      </c>
      <c r="B316" t="s">
        <v>52</v>
      </c>
      <c r="C316">
        <v>-0.60459300000000005</v>
      </c>
      <c r="D316">
        <v>0.15215799999999999</v>
      </c>
    </row>
    <row r="317" spans="1:4" x14ac:dyDescent="0.3">
      <c r="A317" t="s">
        <v>727</v>
      </c>
      <c r="B317" t="s">
        <v>53</v>
      </c>
      <c r="C317">
        <v>0.84048599999999996</v>
      </c>
      <c r="D317">
        <v>5.5426000000000003E-2</v>
      </c>
    </row>
    <row r="318" spans="1:4" x14ac:dyDescent="0.3">
      <c r="A318" t="s">
        <v>727</v>
      </c>
      <c r="B318" t="s">
        <v>54</v>
      </c>
      <c r="C318">
        <v>3.2951500000000002E-2</v>
      </c>
      <c r="D318">
        <v>8.4197599999999997E-2</v>
      </c>
    </row>
    <row r="319" spans="1:4" x14ac:dyDescent="0.3">
      <c r="A319" t="s">
        <v>727</v>
      </c>
      <c r="B319" t="s">
        <v>55</v>
      </c>
      <c r="C319">
        <v>-0.55063799999999996</v>
      </c>
      <c r="D319">
        <v>0.104168</v>
      </c>
    </row>
    <row r="320" spans="1:4" x14ac:dyDescent="0.3">
      <c r="A320" t="s">
        <v>727</v>
      </c>
      <c r="B320" t="s">
        <v>56</v>
      </c>
      <c r="C320">
        <v>-1.67469</v>
      </c>
      <c r="D320">
        <v>0.22514400000000001</v>
      </c>
    </row>
    <row r="321" spans="1:4" x14ac:dyDescent="0.3">
      <c r="A321" t="s">
        <v>727</v>
      </c>
      <c r="B321" t="s">
        <v>57</v>
      </c>
      <c r="C321">
        <v>-0.24127999999999999</v>
      </c>
      <c r="D321">
        <v>8.8452699999999995E-2</v>
      </c>
    </row>
    <row r="322" spans="1:4" x14ac:dyDescent="0.3">
      <c r="A322" t="s">
        <v>727</v>
      </c>
      <c r="B322" t="s">
        <v>58</v>
      </c>
      <c r="C322">
        <v>0.43703500000000001</v>
      </c>
      <c r="D322">
        <v>6.0861400000000003E-2</v>
      </c>
    </row>
    <row r="323" spans="1:4" x14ac:dyDescent="0.3">
      <c r="A323" t="s">
        <v>727</v>
      </c>
      <c r="B323" t="s">
        <v>59</v>
      </c>
      <c r="C323">
        <v>0.41586899999999999</v>
      </c>
      <c r="D323">
        <v>6.7409300000000005E-2</v>
      </c>
    </row>
    <row r="324" spans="1:4" x14ac:dyDescent="0.3">
      <c r="A324" t="s">
        <v>727</v>
      </c>
      <c r="B324" t="s">
        <v>60</v>
      </c>
      <c r="C324">
        <v>-0.178726</v>
      </c>
      <c r="D324">
        <v>9.7653599999999993E-2</v>
      </c>
    </row>
    <row r="325" spans="1:4" x14ac:dyDescent="0.3">
      <c r="A325" t="s">
        <v>727</v>
      </c>
      <c r="B325" t="s">
        <v>61</v>
      </c>
      <c r="C325">
        <v>0.77007300000000001</v>
      </c>
      <c r="D325">
        <v>4.4153499999999998E-2</v>
      </c>
    </row>
    <row r="326" spans="1:4" x14ac:dyDescent="0.3">
      <c r="A326" t="s">
        <v>727</v>
      </c>
      <c r="B326" t="s">
        <v>62</v>
      </c>
      <c r="C326">
        <v>-0.18417500000000001</v>
      </c>
      <c r="D326">
        <v>7.9864199999999996E-2</v>
      </c>
    </row>
    <row r="327" spans="1:4" x14ac:dyDescent="0.3">
      <c r="A327" t="s">
        <v>727</v>
      </c>
      <c r="B327" t="s">
        <v>63</v>
      </c>
      <c r="C327">
        <v>-0.35215000000000002</v>
      </c>
      <c r="D327">
        <v>7.7466599999999997E-2</v>
      </c>
    </row>
    <row r="328" spans="1:4" x14ac:dyDescent="0.3">
      <c r="A328" t="s">
        <v>727</v>
      </c>
      <c r="B328" t="s">
        <v>64</v>
      </c>
      <c r="C328">
        <v>-0.42761100000000002</v>
      </c>
      <c r="D328">
        <v>8.5102999999999998E-2</v>
      </c>
    </row>
    <row r="329" spans="1:4" x14ac:dyDescent="0.3">
      <c r="A329" t="s">
        <v>727</v>
      </c>
      <c r="B329" t="s">
        <v>65</v>
      </c>
      <c r="C329">
        <v>0.788856</v>
      </c>
      <c r="D329">
        <v>4.2524899999999997E-2</v>
      </c>
    </row>
    <row r="330" spans="1:4" x14ac:dyDescent="0.3">
      <c r="A330" t="s">
        <v>727</v>
      </c>
      <c r="B330" t="s">
        <v>66</v>
      </c>
      <c r="C330">
        <v>-0.100233</v>
      </c>
      <c r="D330">
        <v>7.5815199999999999E-2</v>
      </c>
    </row>
    <row r="331" spans="1:4" x14ac:dyDescent="0.3">
      <c r="A331" t="s">
        <v>727</v>
      </c>
      <c r="B331" t="s">
        <v>67</v>
      </c>
      <c r="C331">
        <v>-0.34142800000000001</v>
      </c>
      <c r="D331">
        <v>9.0175099999999994E-2</v>
      </c>
    </row>
    <row r="332" spans="1:4" x14ac:dyDescent="0.3">
      <c r="A332" t="s">
        <v>727</v>
      </c>
      <c r="B332" t="s">
        <v>68</v>
      </c>
      <c r="C332">
        <v>0.52400599999999997</v>
      </c>
      <c r="D332">
        <v>4.9063200000000001E-2</v>
      </c>
    </row>
    <row r="333" spans="1:4" x14ac:dyDescent="0.3">
      <c r="A333" t="s">
        <v>727</v>
      </c>
      <c r="B333" t="s">
        <v>69</v>
      </c>
      <c r="C333">
        <v>0.25567899999999999</v>
      </c>
      <c r="D333">
        <v>5.4184799999999998E-2</v>
      </c>
    </row>
    <row r="334" spans="1:4" x14ac:dyDescent="0.3">
      <c r="A334" t="s">
        <v>727</v>
      </c>
      <c r="B334" t="s">
        <v>70</v>
      </c>
      <c r="C334">
        <v>-0.75012699999999999</v>
      </c>
      <c r="D334">
        <v>0.111419</v>
      </c>
    </row>
    <row r="335" spans="1:4" x14ac:dyDescent="0.3">
      <c r="A335" t="s">
        <v>727</v>
      </c>
      <c r="B335" t="s">
        <v>71</v>
      </c>
      <c r="C335">
        <v>-0.107486</v>
      </c>
      <c r="D335">
        <v>6.0696300000000002E-2</v>
      </c>
    </row>
    <row r="336" spans="1:4" x14ac:dyDescent="0.3">
      <c r="A336" t="s">
        <v>727</v>
      </c>
      <c r="B336" t="s">
        <v>72</v>
      </c>
      <c r="C336">
        <v>-0.27922999999999998</v>
      </c>
      <c r="D336">
        <v>6.9579299999999997E-2</v>
      </c>
    </row>
    <row r="337" spans="1:4" x14ac:dyDescent="0.3">
      <c r="A337" t="s">
        <v>727</v>
      </c>
      <c r="B337" t="s">
        <v>73</v>
      </c>
      <c r="C337">
        <v>-0.55548299999999995</v>
      </c>
      <c r="D337">
        <v>8.1609000000000001E-2</v>
      </c>
    </row>
    <row r="338" spans="1:4" x14ac:dyDescent="0.3">
      <c r="A338" t="s">
        <v>727</v>
      </c>
      <c r="B338" t="s">
        <v>74</v>
      </c>
      <c r="C338">
        <v>-0.22540099999999999</v>
      </c>
      <c r="D338">
        <v>7.3138700000000001E-2</v>
      </c>
    </row>
    <row r="339" spans="1:4" x14ac:dyDescent="0.3">
      <c r="A339" t="s">
        <v>727</v>
      </c>
      <c r="B339" t="s">
        <v>75</v>
      </c>
      <c r="C339">
        <v>0.77336300000000002</v>
      </c>
      <c r="D339">
        <v>4.1763399999999999E-2</v>
      </c>
    </row>
    <row r="340" spans="1:4" x14ac:dyDescent="0.3">
      <c r="A340" t="s">
        <v>727</v>
      </c>
      <c r="B340" t="s">
        <v>76</v>
      </c>
      <c r="C340">
        <v>-0.12542200000000001</v>
      </c>
      <c r="D340">
        <v>8.4435099999999999E-2</v>
      </c>
    </row>
    <row r="341" spans="1:4" x14ac:dyDescent="0.3">
      <c r="A341" t="s">
        <v>727</v>
      </c>
      <c r="B341" t="s">
        <v>77</v>
      </c>
      <c r="C341">
        <v>1.0669900000000001</v>
      </c>
      <c r="D341">
        <v>3.9812500000000001E-2</v>
      </c>
    </row>
    <row r="342" spans="1:4" x14ac:dyDescent="0.3">
      <c r="A342" t="s">
        <v>727</v>
      </c>
      <c r="B342" t="s">
        <v>78</v>
      </c>
      <c r="C342">
        <v>-0.77773800000000004</v>
      </c>
      <c r="D342">
        <v>0.15027599999999999</v>
      </c>
    </row>
    <row r="343" spans="1:4" x14ac:dyDescent="0.3">
      <c r="A343" t="s">
        <v>727</v>
      </c>
      <c r="B343" t="s">
        <v>79</v>
      </c>
      <c r="C343">
        <v>0.649034</v>
      </c>
      <c r="D343">
        <v>5.2337300000000003E-2</v>
      </c>
    </row>
    <row r="344" spans="1:4" x14ac:dyDescent="0.3">
      <c r="A344" t="s">
        <v>727</v>
      </c>
      <c r="B344" t="s">
        <v>80</v>
      </c>
      <c r="C344">
        <v>0.93223599999999995</v>
      </c>
      <c r="D344">
        <v>4.90547E-2</v>
      </c>
    </row>
    <row r="345" spans="1:4" x14ac:dyDescent="0.3">
      <c r="A345" t="s">
        <v>727</v>
      </c>
      <c r="B345" t="s">
        <v>81</v>
      </c>
      <c r="C345">
        <v>0.177648</v>
      </c>
      <c r="D345">
        <v>8.7065400000000001E-2</v>
      </c>
    </row>
    <row r="346" spans="1:4" x14ac:dyDescent="0.3">
      <c r="A346" t="s">
        <v>727</v>
      </c>
      <c r="B346" t="s">
        <v>82</v>
      </c>
      <c r="C346">
        <v>1.0900799999999999</v>
      </c>
      <c r="D346">
        <v>4.6945000000000001E-2</v>
      </c>
    </row>
    <row r="347" spans="1:4" x14ac:dyDescent="0.3">
      <c r="A347" t="s">
        <v>727</v>
      </c>
      <c r="B347" t="s">
        <v>83</v>
      </c>
      <c r="C347">
        <v>-0.65701699999999996</v>
      </c>
      <c r="D347">
        <v>0.12950500000000001</v>
      </c>
    </row>
    <row r="348" spans="1:4" x14ac:dyDescent="0.3">
      <c r="A348" t="s">
        <v>727</v>
      </c>
      <c r="B348" t="s">
        <v>84</v>
      </c>
      <c r="C348">
        <v>-0.21199799999999999</v>
      </c>
      <c r="D348">
        <v>8.0033499999999994E-2</v>
      </c>
    </row>
    <row r="349" spans="1:4" x14ac:dyDescent="0.3">
      <c r="A349" t="s">
        <v>727</v>
      </c>
      <c r="B349" t="s">
        <v>85</v>
      </c>
      <c r="C349">
        <v>-0.65048499999999998</v>
      </c>
      <c r="D349">
        <v>0.105544</v>
      </c>
    </row>
    <row r="350" spans="1:4" x14ac:dyDescent="0.3">
      <c r="A350" t="s">
        <v>727</v>
      </c>
      <c r="B350" t="s">
        <v>86</v>
      </c>
      <c r="C350">
        <v>-0.82189400000000001</v>
      </c>
      <c r="D350">
        <v>0.165766</v>
      </c>
    </row>
    <row r="351" spans="1:4" x14ac:dyDescent="0.3">
      <c r="A351" t="s">
        <v>727</v>
      </c>
      <c r="B351" t="s">
        <v>87</v>
      </c>
      <c r="C351">
        <v>0.66755699999999996</v>
      </c>
      <c r="D351">
        <v>5.9820900000000003E-2</v>
      </c>
    </row>
    <row r="352" spans="1:4" x14ac:dyDescent="0.3">
      <c r="A352" t="s">
        <v>727</v>
      </c>
      <c r="B352" t="s">
        <v>88</v>
      </c>
      <c r="C352">
        <v>-0.52815500000000004</v>
      </c>
      <c r="D352">
        <v>0.126943</v>
      </c>
    </row>
    <row r="353" spans="1:4" x14ac:dyDescent="0.3">
      <c r="A353" t="s">
        <v>727</v>
      </c>
      <c r="B353" t="s">
        <v>89</v>
      </c>
      <c r="C353">
        <v>-0.28258499999999998</v>
      </c>
      <c r="D353">
        <v>0.109921</v>
      </c>
    </row>
    <row r="354" spans="1:4" x14ac:dyDescent="0.3">
      <c r="A354" t="s">
        <v>727</v>
      </c>
      <c r="B354" t="s">
        <v>90</v>
      </c>
      <c r="C354">
        <v>0.142541</v>
      </c>
      <c r="D354">
        <v>4.75106E-2</v>
      </c>
    </row>
    <row r="355" spans="1:4" x14ac:dyDescent="0.3">
      <c r="A355" t="s">
        <v>727</v>
      </c>
      <c r="B355" t="s">
        <v>91</v>
      </c>
      <c r="C355">
        <v>4.1488400000000002E-2</v>
      </c>
      <c r="D355">
        <v>6.6569699999999996E-2</v>
      </c>
    </row>
    <row r="356" spans="1:4" x14ac:dyDescent="0.3">
      <c r="A356" t="s">
        <v>727</v>
      </c>
      <c r="B356" t="s">
        <v>92</v>
      </c>
      <c r="C356">
        <v>75.009299999999996</v>
      </c>
      <c r="D356">
        <v>7.7266600000000005E-2</v>
      </c>
    </row>
    <row r="357" spans="1:4" x14ac:dyDescent="0.3">
      <c r="A357" t="s">
        <v>727</v>
      </c>
      <c r="B357" t="s">
        <v>93</v>
      </c>
      <c r="C357">
        <v>-9.1763600000000007</v>
      </c>
      <c r="D357">
        <v>17.000800000000002</v>
      </c>
    </row>
    <row r="358" spans="1:4" x14ac:dyDescent="0.3">
      <c r="A358" t="s">
        <v>727</v>
      </c>
      <c r="B358" t="s">
        <v>95</v>
      </c>
      <c r="C358">
        <v>6.0589399999999998</v>
      </c>
      <c r="D358">
        <v>2.84196E-2</v>
      </c>
    </row>
    <row r="359" spans="1:4" x14ac:dyDescent="0.3">
      <c r="A359" t="s">
        <v>727</v>
      </c>
      <c r="B359" t="s">
        <v>96</v>
      </c>
      <c r="C359">
        <v>-9.9692399999999992</v>
      </c>
      <c r="D359">
        <v>0.88790100000000005</v>
      </c>
    </row>
    <row r="360" spans="1:4" x14ac:dyDescent="0.3">
      <c r="A360" t="s">
        <v>727</v>
      </c>
      <c r="B360" t="s">
        <v>97</v>
      </c>
      <c r="C360">
        <v>1.9289499999999999</v>
      </c>
      <c r="D360">
        <v>0.276312</v>
      </c>
    </row>
    <row r="361" spans="1:4" x14ac:dyDescent="0.3">
      <c r="A361" t="s">
        <v>727</v>
      </c>
      <c r="B361" t="s">
        <v>98</v>
      </c>
      <c r="C361">
        <v>20.851099999999999</v>
      </c>
      <c r="D361">
        <v>0.80408800000000002</v>
      </c>
    </row>
    <row r="362" spans="1:4" x14ac:dyDescent="0.3">
      <c r="A362" t="s">
        <v>727</v>
      </c>
      <c r="B362" t="s">
        <v>99</v>
      </c>
      <c r="C362">
        <v>3.50515</v>
      </c>
      <c r="D362">
        <v>0.15374499999999999</v>
      </c>
    </row>
    <row r="363" spans="1:4" x14ac:dyDescent="0.3">
      <c r="A363" t="s">
        <v>727</v>
      </c>
      <c r="B363" t="s">
        <v>100</v>
      </c>
      <c r="C363">
        <v>-0.49551099999999998</v>
      </c>
      <c r="D363">
        <v>0.15213399999999999</v>
      </c>
    </row>
    <row r="364" spans="1:4" x14ac:dyDescent="0.3">
      <c r="A364" t="s">
        <v>727</v>
      </c>
      <c r="B364" t="s">
        <v>101</v>
      </c>
      <c r="C364">
        <v>0.40429399999999999</v>
      </c>
      <c r="D364">
        <v>0.91951000000000005</v>
      </c>
    </row>
    <row r="365" spans="1:4" x14ac:dyDescent="0.3">
      <c r="A365" t="s">
        <v>727</v>
      </c>
      <c r="B365" t="s">
        <v>102</v>
      </c>
      <c r="C365">
        <v>-2.29635E-3</v>
      </c>
      <c r="D365">
        <v>0.94578899999999999</v>
      </c>
    </row>
    <row r="366" spans="1:4" x14ac:dyDescent="0.3">
      <c r="A366" t="s">
        <v>727</v>
      </c>
      <c r="B366" t="s">
        <v>103</v>
      </c>
      <c r="C366">
        <v>0.22444600000000001</v>
      </c>
      <c r="D366">
        <v>0.95522899999999999</v>
      </c>
    </row>
    <row r="367" spans="1:4" x14ac:dyDescent="0.3">
      <c r="A367" t="s">
        <v>727</v>
      </c>
      <c r="B367" t="s">
        <v>104</v>
      </c>
      <c r="C367">
        <v>0.102162</v>
      </c>
      <c r="D367">
        <v>0.91080700000000003</v>
      </c>
    </row>
    <row r="368" spans="1:4" x14ac:dyDescent="0.3">
      <c r="A368" t="s">
        <v>727</v>
      </c>
      <c r="B368" t="s">
        <v>105</v>
      </c>
      <c r="C368">
        <v>-1.1770700000000001</v>
      </c>
      <c r="D368">
        <v>0.38783400000000001</v>
      </c>
    </row>
    <row r="369" spans="1:4" x14ac:dyDescent="0.3">
      <c r="A369" t="s">
        <v>727</v>
      </c>
      <c r="B369" t="s">
        <v>106</v>
      </c>
      <c r="C369">
        <v>-1.11409</v>
      </c>
      <c r="D369">
        <v>0.24169599999999999</v>
      </c>
    </row>
    <row r="370" spans="1:4" x14ac:dyDescent="0.3">
      <c r="A370" t="s">
        <v>727</v>
      </c>
      <c r="B370" t="s">
        <v>107</v>
      </c>
      <c r="C370">
        <v>1.0587800000000001</v>
      </c>
      <c r="D370">
        <v>0.63714899999999997</v>
      </c>
    </row>
    <row r="371" spans="1:4" x14ac:dyDescent="0.3">
      <c r="A371" t="s">
        <v>727</v>
      </c>
      <c r="B371" t="s">
        <v>108</v>
      </c>
      <c r="C371">
        <v>0.15148800000000001</v>
      </c>
      <c r="D371">
        <v>0.20296400000000001</v>
      </c>
    </row>
    <row r="372" spans="1:4" x14ac:dyDescent="0.3">
      <c r="A372" t="s">
        <v>727</v>
      </c>
      <c r="B372" t="s">
        <v>109</v>
      </c>
      <c r="C372">
        <v>-1.5904799999999999</v>
      </c>
      <c r="D372">
        <v>0.37867499999999998</v>
      </c>
    </row>
    <row r="373" spans="1:4" x14ac:dyDescent="0.3">
      <c r="A373" t="s">
        <v>727</v>
      </c>
      <c r="B373" t="s">
        <v>110</v>
      </c>
      <c r="C373">
        <v>5.4419099999999998E-2</v>
      </c>
      <c r="D373">
        <v>0.23294100000000001</v>
      </c>
    </row>
    <row r="374" spans="1:4" x14ac:dyDescent="0.3">
      <c r="A374" t="s">
        <v>727</v>
      </c>
      <c r="B374" t="s">
        <v>111</v>
      </c>
      <c r="C374">
        <v>-0.516571</v>
      </c>
      <c r="D374">
        <v>0.36913499999999999</v>
      </c>
    </row>
    <row r="375" spans="1:4" x14ac:dyDescent="0.3">
      <c r="A375" t="s">
        <v>727</v>
      </c>
      <c r="B375" t="s">
        <v>112</v>
      </c>
      <c r="C375">
        <v>-0.92496999999999996</v>
      </c>
      <c r="D375">
        <v>0.37123800000000001</v>
      </c>
    </row>
    <row r="376" spans="1:4" x14ac:dyDescent="0.3">
      <c r="A376" t="s">
        <v>727</v>
      </c>
      <c r="B376" t="s">
        <v>113</v>
      </c>
      <c r="C376">
        <v>-0.81972</v>
      </c>
      <c r="D376">
        <v>0.24377699999999999</v>
      </c>
    </row>
    <row r="377" spans="1:4" x14ac:dyDescent="0.3">
      <c r="A377" t="s">
        <v>727</v>
      </c>
      <c r="B377" t="s">
        <v>114</v>
      </c>
      <c r="C377">
        <v>-0.143484</v>
      </c>
      <c r="D377">
        <v>0.27289200000000002</v>
      </c>
    </row>
    <row r="378" spans="1:4" x14ac:dyDescent="0.3">
      <c r="A378" t="s">
        <v>727</v>
      </c>
      <c r="B378" t="s">
        <v>115</v>
      </c>
      <c r="C378">
        <v>0.278256</v>
      </c>
      <c r="D378">
        <v>0.22787099999999999</v>
      </c>
    </row>
    <row r="379" spans="1:4" x14ac:dyDescent="0.3">
      <c r="A379" t="s">
        <v>727</v>
      </c>
      <c r="B379" t="s">
        <v>116</v>
      </c>
      <c r="C379">
        <v>-6.7700200000000002E-2</v>
      </c>
      <c r="D379">
        <v>0.21047399999999999</v>
      </c>
    </row>
    <row r="380" spans="1:4" x14ac:dyDescent="0.3">
      <c r="A380" t="s">
        <v>727</v>
      </c>
      <c r="B380" t="s">
        <v>117</v>
      </c>
      <c r="C380">
        <v>0.157612</v>
      </c>
      <c r="D380">
        <v>0.32146799999999998</v>
      </c>
    </row>
    <row r="381" spans="1:4" x14ac:dyDescent="0.3">
      <c r="A381" t="s">
        <v>727</v>
      </c>
      <c r="B381" t="s">
        <v>118</v>
      </c>
      <c r="C381">
        <v>-0.23990700000000001</v>
      </c>
      <c r="D381">
        <v>0.25023600000000001</v>
      </c>
    </row>
    <row r="382" spans="1:4" x14ac:dyDescent="0.3">
      <c r="A382" t="s">
        <v>727</v>
      </c>
      <c r="B382" t="s">
        <v>119</v>
      </c>
      <c r="C382">
        <v>-0.37557499999999999</v>
      </c>
      <c r="D382">
        <v>0.32311400000000001</v>
      </c>
    </row>
    <row r="383" spans="1:4" x14ac:dyDescent="0.3">
      <c r="A383" t="s">
        <v>727</v>
      </c>
      <c r="B383" t="s">
        <v>120</v>
      </c>
      <c r="C383">
        <v>-0.200237</v>
      </c>
      <c r="D383">
        <v>0.236621</v>
      </c>
    </row>
    <row r="384" spans="1:4" x14ac:dyDescent="0.3">
      <c r="A384" t="s">
        <v>727</v>
      </c>
      <c r="B384" t="s">
        <v>121</v>
      </c>
      <c r="C384">
        <v>-0.272675</v>
      </c>
      <c r="D384">
        <v>0.28872399999999998</v>
      </c>
    </row>
    <row r="385" spans="1:4" x14ac:dyDescent="0.3">
      <c r="A385" t="s">
        <v>727</v>
      </c>
      <c r="B385" t="s">
        <v>122</v>
      </c>
      <c r="C385">
        <v>-0.83161600000000002</v>
      </c>
      <c r="D385">
        <v>0.28188200000000002</v>
      </c>
    </row>
    <row r="386" spans="1:4" x14ac:dyDescent="0.3">
      <c r="A386" t="s">
        <v>727</v>
      </c>
      <c r="B386" t="s">
        <v>123</v>
      </c>
      <c r="C386">
        <v>-1.2602800000000001</v>
      </c>
      <c r="D386">
        <v>0.229327</v>
      </c>
    </row>
    <row r="387" spans="1:4" x14ac:dyDescent="0.3">
      <c r="A387" t="s">
        <v>727</v>
      </c>
      <c r="B387" t="s">
        <v>124</v>
      </c>
      <c r="C387">
        <v>0.52310199999999996</v>
      </c>
      <c r="D387">
        <v>0.21829999999999999</v>
      </c>
    </row>
    <row r="388" spans="1:4" x14ac:dyDescent="0.3">
      <c r="A388" t="s">
        <v>727</v>
      </c>
      <c r="B388" t="s">
        <v>125</v>
      </c>
      <c r="C388">
        <v>0.17246</v>
      </c>
      <c r="D388">
        <v>0.24255399999999999</v>
      </c>
    </row>
    <row r="389" spans="1:4" x14ac:dyDescent="0.3">
      <c r="A389" t="s">
        <v>727</v>
      </c>
      <c r="B389" t="s">
        <v>126</v>
      </c>
      <c r="C389">
        <v>0.49472100000000002</v>
      </c>
      <c r="D389">
        <v>0.210255</v>
      </c>
    </row>
    <row r="390" spans="1:4" x14ac:dyDescent="0.3">
      <c r="A390" t="s">
        <v>727</v>
      </c>
      <c r="B390" t="s">
        <v>127</v>
      </c>
      <c r="C390">
        <v>6.9602700000000003E-2</v>
      </c>
      <c r="D390">
        <v>0.265158</v>
      </c>
    </row>
    <row r="391" spans="1:4" x14ac:dyDescent="0.3">
      <c r="A391" t="s">
        <v>727</v>
      </c>
      <c r="B391" t="s">
        <v>128</v>
      </c>
      <c r="C391">
        <v>1.0891200000000001</v>
      </c>
      <c r="D391">
        <v>0.22357299999999999</v>
      </c>
    </row>
    <row r="392" spans="1:4" x14ac:dyDescent="0.3">
      <c r="A392" t="s">
        <v>727</v>
      </c>
      <c r="B392" t="s">
        <v>129</v>
      </c>
      <c r="C392">
        <v>-0.371392</v>
      </c>
      <c r="D392">
        <v>0.25380599999999998</v>
      </c>
    </row>
    <row r="393" spans="1:4" x14ac:dyDescent="0.3">
      <c r="A393" t="s">
        <v>727</v>
      </c>
      <c r="B393" t="s">
        <v>130</v>
      </c>
      <c r="C393">
        <v>-0.42188999999999999</v>
      </c>
      <c r="D393">
        <v>0.19883200000000001</v>
      </c>
    </row>
    <row r="394" spans="1:4" x14ac:dyDescent="0.3">
      <c r="A394" t="s">
        <v>727</v>
      </c>
      <c r="B394" t="s">
        <v>131</v>
      </c>
      <c r="C394">
        <v>-1.1809799999999999</v>
      </c>
      <c r="D394">
        <v>0.271671</v>
      </c>
    </row>
    <row r="395" spans="1:4" x14ac:dyDescent="0.3">
      <c r="A395" t="s">
        <v>727</v>
      </c>
      <c r="B395" t="s">
        <v>132</v>
      </c>
      <c r="C395">
        <v>-1.09684</v>
      </c>
      <c r="D395">
        <v>0.21712600000000001</v>
      </c>
    </row>
    <row r="396" spans="1:4" x14ac:dyDescent="0.3">
      <c r="A396" t="s">
        <v>727</v>
      </c>
      <c r="B396" t="s">
        <v>133</v>
      </c>
      <c r="C396">
        <v>-1.06125</v>
      </c>
      <c r="D396">
        <v>0.36049199999999998</v>
      </c>
    </row>
    <row r="397" spans="1:4" x14ac:dyDescent="0.3">
      <c r="A397" t="s">
        <v>727</v>
      </c>
      <c r="B397" t="s">
        <v>134</v>
      </c>
      <c r="C397">
        <v>0.104562</v>
      </c>
      <c r="D397">
        <v>0.193471</v>
      </c>
    </row>
    <row r="398" spans="1:4" x14ac:dyDescent="0.3">
      <c r="A398" t="s">
        <v>727</v>
      </c>
      <c r="B398" t="s">
        <v>135</v>
      </c>
      <c r="C398">
        <v>-1.1966600000000001</v>
      </c>
      <c r="D398">
        <v>0.25507800000000003</v>
      </c>
    </row>
    <row r="399" spans="1:4" x14ac:dyDescent="0.3">
      <c r="A399" t="s">
        <v>727</v>
      </c>
      <c r="B399" t="s">
        <v>136</v>
      </c>
      <c r="C399">
        <v>0.18883900000000001</v>
      </c>
      <c r="D399">
        <v>0.28334900000000002</v>
      </c>
    </row>
    <row r="400" spans="1:4" x14ac:dyDescent="0.3">
      <c r="A400" t="s">
        <v>727</v>
      </c>
      <c r="B400" t="s">
        <v>137</v>
      </c>
      <c r="C400">
        <v>-0.38701600000000003</v>
      </c>
      <c r="D400">
        <v>0.211008</v>
      </c>
    </row>
    <row r="401" spans="1:4" x14ac:dyDescent="0.3">
      <c r="A401" t="s">
        <v>727</v>
      </c>
      <c r="B401" t="s">
        <v>138</v>
      </c>
      <c r="C401">
        <v>-5.1118700000000003E-2</v>
      </c>
      <c r="D401">
        <v>0.39187100000000002</v>
      </c>
    </row>
    <row r="402" spans="1:4" x14ac:dyDescent="0.3">
      <c r="A402" t="s">
        <v>727</v>
      </c>
      <c r="B402" t="s">
        <v>139</v>
      </c>
      <c r="C402">
        <v>1.3271999999999999</v>
      </c>
      <c r="D402">
        <v>0.201437</v>
      </c>
    </row>
    <row r="403" spans="1:4" x14ac:dyDescent="0.3">
      <c r="A403" t="s">
        <v>727</v>
      </c>
      <c r="B403" t="s">
        <v>140</v>
      </c>
      <c r="C403">
        <v>1.4980599999999999</v>
      </c>
      <c r="D403">
        <v>0.31015500000000001</v>
      </c>
    </row>
    <row r="404" spans="1:4" x14ac:dyDescent="0.3">
      <c r="A404" t="s">
        <v>727</v>
      </c>
      <c r="B404" t="s">
        <v>141</v>
      </c>
      <c r="C404">
        <v>1.31575</v>
      </c>
      <c r="D404">
        <v>0.25803500000000001</v>
      </c>
    </row>
    <row r="405" spans="1:4" x14ac:dyDescent="0.3">
      <c r="A405" t="s">
        <v>727</v>
      </c>
      <c r="B405" t="s">
        <v>142</v>
      </c>
      <c r="C405">
        <v>1.9936700000000001</v>
      </c>
      <c r="D405">
        <v>0.178781</v>
      </c>
    </row>
    <row r="406" spans="1:4" x14ac:dyDescent="0.3">
      <c r="A406" t="s">
        <v>727</v>
      </c>
      <c r="B406" t="s">
        <v>143</v>
      </c>
      <c r="C406">
        <v>-0.43840099999999999</v>
      </c>
      <c r="D406">
        <v>1.0825400000000001</v>
      </c>
    </row>
    <row r="407" spans="1:4" x14ac:dyDescent="0.3">
      <c r="A407" t="s">
        <v>727</v>
      </c>
      <c r="B407" t="s">
        <v>144</v>
      </c>
      <c r="C407">
        <v>1.13706</v>
      </c>
      <c r="D407">
        <v>0.225885</v>
      </c>
    </row>
    <row r="408" spans="1:4" x14ac:dyDescent="0.3">
      <c r="A408" t="s">
        <v>727</v>
      </c>
      <c r="B408" t="s">
        <v>145</v>
      </c>
      <c r="C408">
        <v>0.26122099999999998</v>
      </c>
      <c r="D408">
        <v>0.24696299999999999</v>
      </c>
    </row>
    <row r="409" spans="1:4" x14ac:dyDescent="0.3">
      <c r="A409" t="s">
        <v>727</v>
      </c>
      <c r="B409" t="s">
        <v>146</v>
      </c>
      <c r="C409">
        <v>1.2483</v>
      </c>
      <c r="D409">
        <v>0.22053700000000001</v>
      </c>
    </row>
    <row r="410" spans="1:4" x14ac:dyDescent="0.3">
      <c r="A410" t="s">
        <v>727</v>
      </c>
      <c r="B410" t="s">
        <v>737</v>
      </c>
      <c r="C410">
        <v>1.8843399999999999</v>
      </c>
      <c r="D410">
        <v>0.29260000000000003</v>
      </c>
    </row>
    <row r="411" spans="1:4" x14ac:dyDescent="0.3">
      <c r="A411" t="s">
        <v>727</v>
      </c>
      <c r="B411" t="s">
        <v>3867</v>
      </c>
      <c r="C411">
        <v>1.11171</v>
      </c>
      <c r="D411">
        <v>0.71250000000000002</v>
      </c>
    </row>
    <row r="412" spans="1:4" x14ac:dyDescent="0.3">
      <c r="A412" t="s">
        <v>727</v>
      </c>
      <c r="B412" t="s">
        <v>3868</v>
      </c>
      <c r="C412">
        <v>1.53596</v>
      </c>
      <c r="D412">
        <v>0.74929599999999996</v>
      </c>
    </row>
    <row r="413" spans="1:4" x14ac:dyDescent="0.3">
      <c r="A413" t="s">
        <v>727</v>
      </c>
      <c r="B413" t="s">
        <v>3869</v>
      </c>
      <c r="C413">
        <v>-0.99346199999999996</v>
      </c>
      <c r="D413">
        <v>0.65999300000000005</v>
      </c>
    </row>
    <row r="414" spans="1:4" x14ac:dyDescent="0.3">
      <c r="A414" t="s">
        <v>727</v>
      </c>
      <c r="B414" t="s">
        <v>3870</v>
      </c>
      <c r="C414">
        <v>1.0858699999999999</v>
      </c>
      <c r="D414">
        <v>0.63649100000000003</v>
      </c>
    </row>
    <row r="415" spans="1:4" x14ac:dyDescent="0.3">
      <c r="A415" t="s">
        <v>727</v>
      </c>
      <c r="B415" t="s">
        <v>3871</v>
      </c>
      <c r="C415">
        <v>0.46692499999999998</v>
      </c>
      <c r="D415">
        <v>0.61648999999999998</v>
      </c>
    </row>
    <row r="416" spans="1:4" x14ac:dyDescent="0.3">
      <c r="A416" t="s">
        <v>727</v>
      </c>
      <c r="B416" t="s">
        <v>3872</v>
      </c>
      <c r="C416">
        <v>0.85720799999999997</v>
      </c>
      <c r="D416">
        <v>0.64721799999999996</v>
      </c>
    </row>
    <row r="417" spans="1:4" x14ac:dyDescent="0.3">
      <c r="A417" t="s">
        <v>727</v>
      </c>
      <c r="B417" t="s">
        <v>3873</v>
      </c>
      <c r="C417">
        <v>-0.24001700000000001</v>
      </c>
      <c r="D417">
        <v>0.56766799999999995</v>
      </c>
    </row>
    <row r="418" spans="1:4" x14ac:dyDescent="0.3">
      <c r="A418" t="s">
        <v>727</v>
      </c>
      <c r="B418" t="s">
        <v>3874</v>
      </c>
      <c r="C418">
        <v>-1.11347</v>
      </c>
      <c r="D418">
        <v>0.65742199999999995</v>
      </c>
    </row>
    <row r="419" spans="1:4" x14ac:dyDescent="0.3">
      <c r="A419" t="s">
        <v>727</v>
      </c>
      <c r="B419" t="s">
        <v>3875</v>
      </c>
      <c r="C419">
        <v>-1.0102899999999999</v>
      </c>
      <c r="D419">
        <v>0.68604399999999999</v>
      </c>
    </row>
    <row r="420" spans="1:4" x14ac:dyDescent="0.3">
      <c r="A420" t="s">
        <v>727</v>
      </c>
      <c r="B420" t="s">
        <v>3876</v>
      </c>
      <c r="C420">
        <v>-1.4555100000000001</v>
      </c>
      <c r="D420">
        <v>0.66660900000000001</v>
      </c>
    </row>
    <row r="421" spans="1:4" x14ac:dyDescent="0.3">
      <c r="A421" t="s">
        <v>727</v>
      </c>
      <c r="B421" t="s">
        <v>3877</v>
      </c>
      <c r="C421">
        <v>-1.7727999999999999</v>
      </c>
      <c r="D421">
        <v>0.67850200000000005</v>
      </c>
    </row>
    <row r="422" spans="1:4" x14ac:dyDescent="0.3">
      <c r="A422" t="s">
        <v>727</v>
      </c>
      <c r="B422" t="s">
        <v>3878</v>
      </c>
      <c r="C422">
        <v>0.58755500000000005</v>
      </c>
      <c r="D422">
        <v>0.69823999999999997</v>
      </c>
    </row>
    <row r="423" spans="1:4" x14ac:dyDescent="0.3">
      <c r="A423" t="s">
        <v>727</v>
      </c>
      <c r="B423" t="s">
        <v>3879</v>
      </c>
      <c r="C423">
        <v>4.2791100000000002</v>
      </c>
      <c r="D423">
        <v>0.60648400000000002</v>
      </c>
    </row>
    <row r="424" spans="1:4" x14ac:dyDescent="0.3">
      <c r="A424" t="s">
        <v>727</v>
      </c>
      <c r="B424" t="s">
        <v>3880</v>
      </c>
      <c r="C424">
        <v>1.7559</v>
      </c>
      <c r="D424">
        <v>0.59714199999999995</v>
      </c>
    </row>
    <row r="425" spans="1:4" x14ac:dyDescent="0.3">
      <c r="A425" t="s">
        <v>727</v>
      </c>
      <c r="B425" t="s">
        <v>3881</v>
      </c>
      <c r="C425">
        <v>1.7959400000000001</v>
      </c>
      <c r="D425">
        <v>0.65928799999999999</v>
      </c>
    </row>
    <row r="426" spans="1:4" x14ac:dyDescent="0.3">
      <c r="A426" t="s">
        <v>727</v>
      </c>
      <c r="B426" t="s">
        <v>3882</v>
      </c>
      <c r="C426">
        <v>7.9921400000000004E-2</v>
      </c>
      <c r="D426">
        <v>0.67301200000000005</v>
      </c>
    </row>
    <row r="427" spans="1:4" x14ac:dyDescent="0.3">
      <c r="A427" t="s">
        <v>727</v>
      </c>
      <c r="B427" t="s">
        <v>3883</v>
      </c>
      <c r="C427">
        <v>0.29082400000000003</v>
      </c>
      <c r="D427">
        <v>0.73174700000000004</v>
      </c>
    </row>
    <row r="428" spans="1:4" x14ac:dyDescent="0.3">
      <c r="A428" t="s">
        <v>727</v>
      </c>
      <c r="B428" t="s">
        <v>3884</v>
      </c>
      <c r="C428">
        <v>-0.80369500000000005</v>
      </c>
      <c r="D428">
        <v>0.63741400000000004</v>
      </c>
    </row>
    <row r="429" spans="1:4" x14ac:dyDescent="0.3">
      <c r="A429" t="s">
        <v>727</v>
      </c>
      <c r="B429" t="s">
        <v>3885</v>
      </c>
      <c r="C429">
        <v>-1.14175</v>
      </c>
      <c r="D429">
        <v>0.65740200000000004</v>
      </c>
    </row>
    <row r="430" spans="1:4" x14ac:dyDescent="0.3">
      <c r="A430" t="s">
        <v>727</v>
      </c>
      <c r="B430" t="s">
        <v>3886</v>
      </c>
      <c r="C430">
        <v>2.0379499999999999</v>
      </c>
      <c r="D430">
        <v>0.64822000000000002</v>
      </c>
    </row>
    <row r="431" spans="1:4" x14ac:dyDescent="0.3">
      <c r="A431" t="s">
        <v>727</v>
      </c>
      <c r="B431" t="s">
        <v>3887</v>
      </c>
      <c r="C431">
        <v>-7.1997599999999995E-2</v>
      </c>
      <c r="D431">
        <v>0.70471399999999995</v>
      </c>
    </row>
    <row r="432" spans="1:4" x14ac:dyDescent="0.3">
      <c r="A432" t="s">
        <v>727</v>
      </c>
      <c r="B432" t="s">
        <v>3888</v>
      </c>
      <c r="C432">
        <v>0.77453799999999995</v>
      </c>
      <c r="D432">
        <v>0.74847799999999998</v>
      </c>
    </row>
    <row r="433" spans="1:4" x14ac:dyDescent="0.3">
      <c r="A433" t="s">
        <v>727</v>
      </c>
      <c r="B433" t="s">
        <v>3889</v>
      </c>
      <c r="C433">
        <v>-4.63936E-2</v>
      </c>
      <c r="D433">
        <v>0.75496399999999997</v>
      </c>
    </row>
    <row r="434" spans="1:4" x14ac:dyDescent="0.3">
      <c r="A434" t="s">
        <v>727</v>
      </c>
      <c r="B434" t="s">
        <v>3890</v>
      </c>
      <c r="C434">
        <v>0.30626199999999998</v>
      </c>
      <c r="D434">
        <v>0.72451200000000004</v>
      </c>
    </row>
    <row r="435" spans="1:4" x14ac:dyDescent="0.3">
      <c r="A435" t="s">
        <v>727</v>
      </c>
      <c r="B435" t="s">
        <v>3891</v>
      </c>
      <c r="C435">
        <v>-0.64460700000000004</v>
      </c>
      <c r="D435">
        <v>0.63613699999999995</v>
      </c>
    </row>
    <row r="436" spans="1:4" x14ac:dyDescent="0.3">
      <c r="A436" t="s">
        <v>727</v>
      </c>
      <c r="B436" t="s">
        <v>3892</v>
      </c>
      <c r="C436">
        <v>-1.9920599999999999</v>
      </c>
      <c r="D436">
        <v>0.63025600000000004</v>
      </c>
    </row>
    <row r="437" spans="1:4" x14ac:dyDescent="0.3">
      <c r="A437" t="s">
        <v>727</v>
      </c>
      <c r="B437" t="s">
        <v>3893</v>
      </c>
      <c r="C437">
        <v>-2.9377300000000002</v>
      </c>
      <c r="D437">
        <v>0.62870599999999999</v>
      </c>
    </row>
    <row r="438" spans="1:4" x14ac:dyDescent="0.3">
      <c r="A438" t="s">
        <v>727</v>
      </c>
      <c r="B438" t="s">
        <v>3894</v>
      </c>
      <c r="C438">
        <v>-2.6108600000000002</v>
      </c>
      <c r="D438">
        <v>0.68164100000000005</v>
      </c>
    </row>
    <row r="439" spans="1:4" x14ac:dyDescent="0.3">
      <c r="A439" t="s">
        <v>727</v>
      </c>
      <c r="B439" t="s">
        <v>3895</v>
      </c>
      <c r="C439">
        <v>-0.933504</v>
      </c>
      <c r="D439">
        <v>0.59462000000000004</v>
      </c>
    </row>
    <row r="440" spans="1:4" x14ac:dyDescent="0.3">
      <c r="A440" t="s">
        <v>727</v>
      </c>
      <c r="B440" t="s">
        <v>3896</v>
      </c>
      <c r="C440">
        <v>0.74336999999999998</v>
      </c>
      <c r="D440">
        <v>0.62273500000000004</v>
      </c>
    </row>
    <row r="441" spans="1:4" x14ac:dyDescent="0.3">
      <c r="A441" t="s">
        <v>727</v>
      </c>
      <c r="B441" t="s">
        <v>3897</v>
      </c>
      <c r="C441">
        <v>-0.19334000000000001</v>
      </c>
      <c r="D441">
        <v>0.70451699999999995</v>
      </c>
    </row>
    <row r="442" spans="1:4" x14ac:dyDescent="0.3">
      <c r="A442" t="s">
        <v>727</v>
      </c>
      <c r="B442" t="s">
        <v>3898</v>
      </c>
      <c r="C442">
        <v>-1.5971200000000001</v>
      </c>
      <c r="D442">
        <v>0.64930600000000005</v>
      </c>
    </row>
    <row r="443" spans="1:4" x14ac:dyDescent="0.3">
      <c r="A443" t="s">
        <v>727</v>
      </c>
      <c r="B443" t="s">
        <v>3899</v>
      </c>
      <c r="C443">
        <v>1.63371</v>
      </c>
      <c r="D443">
        <v>0.72016500000000006</v>
      </c>
    </row>
    <row r="444" spans="1:4" x14ac:dyDescent="0.3">
      <c r="A444" t="s">
        <v>727</v>
      </c>
      <c r="B444" t="s">
        <v>3900</v>
      </c>
      <c r="C444">
        <v>0.69914600000000005</v>
      </c>
      <c r="D444">
        <v>0.69369999999999998</v>
      </c>
    </row>
    <row r="445" spans="1:4" x14ac:dyDescent="0.3">
      <c r="A445" t="s">
        <v>727</v>
      </c>
      <c r="B445" t="s">
        <v>3901</v>
      </c>
      <c r="C445">
        <v>0.99441000000000002</v>
      </c>
      <c r="D445">
        <v>0.791744</v>
      </c>
    </row>
    <row r="446" spans="1:4" x14ac:dyDescent="0.3">
      <c r="A446" t="s">
        <v>727</v>
      </c>
      <c r="B446" t="s">
        <v>3902</v>
      </c>
      <c r="C446">
        <v>-1.9372</v>
      </c>
      <c r="D446">
        <v>0.59474499999999997</v>
      </c>
    </row>
    <row r="447" spans="1:4" x14ac:dyDescent="0.3">
      <c r="A447" t="s">
        <v>727</v>
      </c>
      <c r="B447" t="s">
        <v>3903</v>
      </c>
      <c r="C447">
        <v>0.6774</v>
      </c>
      <c r="D447">
        <v>0.69337000000000004</v>
      </c>
    </row>
    <row r="448" spans="1:4" x14ac:dyDescent="0.3">
      <c r="A448" t="s">
        <v>727</v>
      </c>
      <c r="B448" t="s">
        <v>3904</v>
      </c>
      <c r="C448">
        <v>-0.35878500000000002</v>
      </c>
      <c r="D448">
        <v>0.66202099999999997</v>
      </c>
    </row>
    <row r="449" spans="1:4" x14ac:dyDescent="0.3">
      <c r="A449" t="s">
        <v>727</v>
      </c>
      <c r="B449" t="s">
        <v>3905</v>
      </c>
      <c r="C449">
        <v>0</v>
      </c>
      <c r="D449">
        <v>1</v>
      </c>
    </row>
    <row r="450" spans="1:4" x14ac:dyDescent="0.3">
      <c r="A450" t="s">
        <v>727</v>
      </c>
      <c r="B450" t="s">
        <v>3906</v>
      </c>
      <c r="C450">
        <v>0.67438100000000001</v>
      </c>
      <c r="D450">
        <v>0.71296800000000005</v>
      </c>
    </row>
    <row r="451" spans="1:4" x14ac:dyDescent="0.3">
      <c r="A451" t="s">
        <v>727</v>
      </c>
      <c r="B451" t="s">
        <v>3907</v>
      </c>
      <c r="C451">
        <v>0.259156</v>
      </c>
      <c r="D451">
        <v>0.72701300000000002</v>
      </c>
    </row>
    <row r="452" spans="1:4" x14ac:dyDescent="0.3">
      <c r="A452" t="s">
        <v>727</v>
      </c>
      <c r="B452" t="s">
        <v>3908</v>
      </c>
      <c r="C452">
        <v>-0.795207</v>
      </c>
      <c r="D452">
        <v>0.68579100000000004</v>
      </c>
    </row>
    <row r="453" spans="1:4" x14ac:dyDescent="0.3">
      <c r="A453" t="s">
        <v>727</v>
      </c>
      <c r="B453" t="s">
        <v>3730</v>
      </c>
      <c r="C453">
        <v>0.51606200000000002</v>
      </c>
      <c r="D453">
        <v>0.91451400000000005</v>
      </c>
    </row>
    <row r="454" spans="1:4" x14ac:dyDescent="0.3">
      <c r="A454" t="s">
        <v>727</v>
      </c>
      <c r="B454" t="s">
        <v>3731</v>
      </c>
      <c r="C454">
        <v>-3.8813500000000001E-2</v>
      </c>
      <c r="D454">
        <v>0.890679</v>
      </c>
    </row>
    <row r="455" spans="1:4" x14ac:dyDescent="0.3">
      <c r="A455" t="s">
        <v>727</v>
      </c>
      <c r="B455" t="s">
        <v>3732</v>
      </c>
      <c r="C455">
        <v>-0.199632</v>
      </c>
      <c r="D455">
        <v>0.83988499999999999</v>
      </c>
    </row>
    <row r="456" spans="1:4" x14ac:dyDescent="0.3">
      <c r="A456" t="s">
        <v>727</v>
      </c>
      <c r="B456" t="s">
        <v>3733</v>
      </c>
      <c r="C456">
        <v>0.56345900000000004</v>
      </c>
      <c r="D456">
        <v>0.84475</v>
      </c>
    </row>
    <row r="457" spans="1:4" x14ac:dyDescent="0.3">
      <c r="A457" t="s">
        <v>727</v>
      </c>
      <c r="B457" t="s">
        <v>3734</v>
      </c>
      <c r="C457">
        <v>0.56587399999999999</v>
      </c>
      <c r="D457">
        <v>0.86145300000000002</v>
      </c>
    </row>
    <row r="458" spans="1:4" x14ac:dyDescent="0.3">
      <c r="A458" t="s">
        <v>727</v>
      </c>
      <c r="B458" t="s">
        <v>3735</v>
      </c>
      <c r="C458">
        <v>-0.102648</v>
      </c>
      <c r="D458">
        <v>0.95817799999999997</v>
      </c>
    </row>
    <row r="459" spans="1:4" x14ac:dyDescent="0.3">
      <c r="A459" t="s">
        <v>727</v>
      </c>
      <c r="B459" t="s">
        <v>3736</v>
      </c>
      <c r="C459">
        <v>6.8417699999999998E-2</v>
      </c>
      <c r="D459">
        <v>0.88490500000000005</v>
      </c>
    </row>
    <row r="460" spans="1:4" x14ac:dyDescent="0.3">
      <c r="A460" t="s">
        <v>727</v>
      </c>
      <c r="B460" t="s">
        <v>3737</v>
      </c>
      <c r="C460">
        <v>1.65561</v>
      </c>
      <c r="D460">
        <v>0.73338599999999998</v>
      </c>
    </row>
    <row r="461" spans="1:4" x14ac:dyDescent="0.3">
      <c r="A461" t="s">
        <v>727</v>
      </c>
      <c r="B461" t="s">
        <v>3738</v>
      </c>
      <c r="C461">
        <v>1.7935099999999999</v>
      </c>
      <c r="D461">
        <v>0.69135899999999995</v>
      </c>
    </row>
    <row r="462" spans="1:4" x14ac:dyDescent="0.3">
      <c r="A462" t="s">
        <v>727</v>
      </c>
      <c r="B462" t="s">
        <v>3739</v>
      </c>
      <c r="C462">
        <v>2.0945</v>
      </c>
      <c r="D462">
        <v>0.68706199999999995</v>
      </c>
    </row>
    <row r="463" spans="1:4" x14ac:dyDescent="0.3">
      <c r="A463" t="s">
        <v>727</v>
      </c>
      <c r="B463" t="s">
        <v>3740</v>
      </c>
      <c r="C463">
        <v>0.98950099999999996</v>
      </c>
      <c r="D463">
        <v>0.64100699999999999</v>
      </c>
    </row>
    <row r="464" spans="1:4" x14ac:dyDescent="0.3">
      <c r="A464" t="s">
        <v>727</v>
      </c>
      <c r="B464" t="s">
        <v>3741</v>
      </c>
      <c r="C464">
        <v>1.52769</v>
      </c>
      <c r="D464">
        <v>0.69208599999999998</v>
      </c>
    </row>
    <row r="465" spans="1:4" x14ac:dyDescent="0.3">
      <c r="A465" t="s">
        <v>727</v>
      </c>
      <c r="B465" t="s">
        <v>3742</v>
      </c>
      <c r="C465">
        <v>0.62281200000000003</v>
      </c>
      <c r="D465">
        <v>0.83649300000000004</v>
      </c>
    </row>
    <row r="466" spans="1:4" x14ac:dyDescent="0.3">
      <c r="A466" t="s">
        <v>727</v>
      </c>
      <c r="B466" t="s">
        <v>3743</v>
      </c>
      <c r="C466">
        <v>-0.57570699999999997</v>
      </c>
      <c r="D466">
        <v>0.85846100000000003</v>
      </c>
    </row>
    <row r="467" spans="1:4" x14ac:dyDescent="0.3">
      <c r="A467" t="s">
        <v>727</v>
      </c>
      <c r="B467" t="s">
        <v>3744</v>
      </c>
      <c r="C467">
        <v>-0.383994</v>
      </c>
      <c r="D467">
        <v>0.39565499999999998</v>
      </c>
    </row>
    <row r="468" spans="1:4" x14ac:dyDescent="0.3">
      <c r="A468" t="s">
        <v>727</v>
      </c>
      <c r="B468" t="s">
        <v>3745</v>
      </c>
      <c r="C468">
        <v>0.265233</v>
      </c>
      <c r="D468">
        <v>0.37624999999999997</v>
      </c>
    </row>
    <row r="469" spans="1:4" x14ac:dyDescent="0.3">
      <c r="A469" t="s">
        <v>727</v>
      </c>
      <c r="B469" t="s">
        <v>3746</v>
      </c>
      <c r="C469">
        <v>0.59243100000000004</v>
      </c>
      <c r="D469">
        <v>0.47708899999999999</v>
      </c>
    </row>
    <row r="470" spans="1:4" x14ac:dyDescent="0.3">
      <c r="A470" t="s">
        <v>727</v>
      </c>
      <c r="B470" t="s">
        <v>3747</v>
      </c>
      <c r="C470">
        <v>3.4476300000000001E-2</v>
      </c>
      <c r="D470">
        <v>0.40110600000000002</v>
      </c>
    </row>
    <row r="471" spans="1:4" x14ac:dyDescent="0.3">
      <c r="A471" t="s">
        <v>727</v>
      </c>
      <c r="B471" t="s">
        <v>3748</v>
      </c>
      <c r="C471">
        <v>0.63382700000000003</v>
      </c>
      <c r="D471">
        <v>0.40842600000000001</v>
      </c>
    </row>
    <row r="472" spans="1:4" x14ac:dyDescent="0.3">
      <c r="A472" t="s">
        <v>727</v>
      </c>
      <c r="B472" t="s">
        <v>3749</v>
      </c>
      <c r="C472">
        <v>-0.88295800000000002</v>
      </c>
      <c r="D472">
        <v>0.40229599999999999</v>
      </c>
    </row>
    <row r="473" spans="1:4" x14ac:dyDescent="0.3">
      <c r="A473" t="s">
        <v>727</v>
      </c>
      <c r="B473" t="s">
        <v>3750</v>
      </c>
      <c r="C473">
        <v>-0.117136</v>
      </c>
      <c r="D473">
        <v>0.39984599999999998</v>
      </c>
    </row>
    <row r="474" spans="1:4" x14ac:dyDescent="0.3">
      <c r="A474" t="s">
        <v>727</v>
      </c>
      <c r="B474" t="s">
        <v>3751</v>
      </c>
      <c r="C474">
        <v>-0.88730500000000001</v>
      </c>
      <c r="D474">
        <v>0.35026600000000002</v>
      </c>
    </row>
    <row r="475" spans="1:4" x14ac:dyDescent="0.3">
      <c r="A475" t="s">
        <v>727</v>
      </c>
      <c r="B475" t="s">
        <v>3752</v>
      </c>
      <c r="C475">
        <v>-0.55895600000000001</v>
      </c>
      <c r="D475">
        <v>0.31513799999999997</v>
      </c>
    </row>
    <row r="476" spans="1:4" x14ac:dyDescent="0.3">
      <c r="A476" t="s">
        <v>727</v>
      </c>
      <c r="B476" t="s">
        <v>3753</v>
      </c>
      <c r="C476">
        <v>-0.18123400000000001</v>
      </c>
      <c r="D476">
        <v>0.34678199999999998</v>
      </c>
    </row>
    <row r="477" spans="1:4" x14ac:dyDescent="0.3">
      <c r="A477" t="s">
        <v>727</v>
      </c>
      <c r="B477" t="s">
        <v>3754</v>
      </c>
      <c r="C477">
        <v>-0.90154199999999995</v>
      </c>
      <c r="D477">
        <v>0.32555899999999999</v>
      </c>
    </row>
    <row r="478" spans="1:4" x14ac:dyDescent="0.3">
      <c r="A478" t="s">
        <v>727</v>
      </c>
      <c r="B478" t="s">
        <v>3755</v>
      </c>
      <c r="C478">
        <v>0.54444700000000001</v>
      </c>
      <c r="D478">
        <v>0.31169400000000003</v>
      </c>
    </row>
    <row r="479" spans="1:4" x14ac:dyDescent="0.3">
      <c r="A479" t="s">
        <v>727</v>
      </c>
      <c r="B479" t="s">
        <v>3756</v>
      </c>
      <c r="C479">
        <v>-2.86701E-2</v>
      </c>
      <c r="D479">
        <v>0.32162299999999999</v>
      </c>
    </row>
    <row r="480" spans="1:4" x14ac:dyDescent="0.3">
      <c r="A480" t="s">
        <v>727</v>
      </c>
      <c r="B480" t="s">
        <v>3757</v>
      </c>
      <c r="C480">
        <v>0.50306799999999996</v>
      </c>
      <c r="D480">
        <v>0.34167700000000001</v>
      </c>
    </row>
    <row r="481" spans="1:4" x14ac:dyDescent="0.3">
      <c r="A481" t="s">
        <v>727</v>
      </c>
      <c r="B481" t="s">
        <v>3758</v>
      </c>
      <c r="C481">
        <v>-1.4050099999999999E-2</v>
      </c>
      <c r="D481">
        <v>0.33899699999999999</v>
      </c>
    </row>
    <row r="482" spans="1:4" x14ac:dyDescent="0.3">
      <c r="A482" t="s">
        <v>727</v>
      </c>
      <c r="B482" t="s">
        <v>3759</v>
      </c>
      <c r="C482">
        <v>-0.13564999999999999</v>
      </c>
      <c r="D482">
        <v>0.36536800000000003</v>
      </c>
    </row>
    <row r="483" spans="1:4" x14ac:dyDescent="0.3">
      <c r="A483" t="s">
        <v>727</v>
      </c>
      <c r="B483" t="s">
        <v>3760</v>
      </c>
      <c r="C483">
        <v>0.46369500000000002</v>
      </c>
      <c r="D483">
        <v>0.36752899999999999</v>
      </c>
    </row>
    <row r="484" spans="1:4" x14ac:dyDescent="0.3">
      <c r="A484" t="s">
        <v>727</v>
      </c>
      <c r="B484" t="s">
        <v>3761</v>
      </c>
      <c r="C484">
        <v>0.79154400000000003</v>
      </c>
      <c r="D484">
        <v>0.30382300000000001</v>
      </c>
    </row>
    <row r="485" spans="1:4" x14ac:dyDescent="0.3">
      <c r="A485" t="s">
        <v>727</v>
      </c>
      <c r="B485" t="s">
        <v>3762</v>
      </c>
      <c r="C485">
        <v>-0.24052499999999999</v>
      </c>
      <c r="D485">
        <v>0.334096</v>
      </c>
    </row>
    <row r="486" spans="1:4" x14ac:dyDescent="0.3">
      <c r="A486" t="s">
        <v>727</v>
      </c>
      <c r="B486" t="s">
        <v>3763</v>
      </c>
      <c r="C486">
        <v>-0.33872099999999999</v>
      </c>
      <c r="D486">
        <v>0.33275500000000002</v>
      </c>
    </row>
    <row r="487" spans="1:4" x14ac:dyDescent="0.3">
      <c r="A487" t="s">
        <v>727</v>
      </c>
      <c r="B487" t="s">
        <v>3764</v>
      </c>
      <c r="C487">
        <v>-0.344219</v>
      </c>
      <c r="D487">
        <v>0.34022200000000002</v>
      </c>
    </row>
    <row r="488" spans="1:4" x14ac:dyDescent="0.3">
      <c r="A488" t="s">
        <v>727</v>
      </c>
      <c r="B488" t="s">
        <v>3765</v>
      </c>
      <c r="C488">
        <v>6.5029400000000001E-2</v>
      </c>
      <c r="D488">
        <v>0.34204299999999999</v>
      </c>
    </row>
    <row r="489" spans="1:4" x14ac:dyDescent="0.3">
      <c r="A489" t="s">
        <v>727</v>
      </c>
      <c r="B489" t="s">
        <v>3766</v>
      </c>
      <c r="C489">
        <v>0.35813200000000001</v>
      </c>
      <c r="D489">
        <v>0.29821199999999998</v>
      </c>
    </row>
    <row r="490" spans="1:4" x14ac:dyDescent="0.3">
      <c r="A490" t="s">
        <v>727</v>
      </c>
      <c r="B490" t="s">
        <v>3767</v>
      </c>
      <c r="C490">
        <v>-0.359985</v>
      </c>
      <c r="D490">
        <v>0.305751</v>
      </c>
    </row>
    <row r="491" spans="1:4" x14ac:dyDescent="0.3">
      <c r="A491" t="s">
        <v>727</v>
      </c>
      <c r="B491" t="s">
        <v>3768</v>
      </c>
      <c r="C491">
        <v>-1.7896399999999999</v>
      </c>
      <c r="D491">
        <v>0.30222399999999999</v>
      </c>
    </row>
    <row r="492" spans="1:4" x14ac:dyDescent="0.3">
      <c r="A492" t="s">
        <v>727</v>
      </c>
      <c r="B492" t="s">
        <v>3769</v>
      </c>
      <c r="C492">
        <v>-2.1511200000000001</v>
      </c>
      <c r="D492">
        <v>0.33667399999999997</v>
      </c>
    </row>
    <row r="493" spans="1:4" x14ac:dyDescent="0.3">
      <c r="A493" t="s">
        <v>727</v>
      </c>
      <c r="B493" t="s">
        <v>3770</v>
      </c>
      <c r="C493">
        <v>-1.6801699999999999</v>
      </c>
      <c r="D493">
        <v>0.41435100000000002</v>
      </c>
    </row>
    <row r="494" spans="1:4" x14ac:dyDescent="0.3">
      <c r="A494" t="s">
        <v>727</v>
      </c>
      <c r="B494" t="s">
        <v>3771</v>
      </c>
      <c r="C494">
        <v>-0.603163</v>
      </c>
      <c r="D494">
        <v>0.47216200000000003</v>
      </c>
    </row>
    <row r="495" spans="1:4" x14ac:dyDescent="0.3">
      <c r="A495" t="s">
        <v>727</v>
      </c>
      <c r="B495" t="s">
        <v>3772</v>
      </c>
      <c r="C495">
        <v>-0.27588800000000002</v>
      </c>
      <c r="D495">
        <v>0.50458700000000001</v>
      </c>
    </row>
    <row r="496" spans="1:4" x14ac:dyDescent="0.3">
      <c r="A496" t="s">
        <v>727</v>
      </c>
      <c r="B496" t="s">
        <v>3773</v>
      </c>
      <c r="C496">
        <v>1.14042</v>
      </c>
      <c r="D496">
        <v>0.44019999999999998</v>
      </c>
    </row>
    <row r="497" spans="1:4" x14ac:dyDescent="0.3">
      <c r="A497" t="s">
        <v>727</v>
      </c>
      <c r="B497" t="s">
        <v>3774</v>
      </c>
      <c r="C497">
        <v>-1.55108</v>
      </c>
      <c r="D497">
        <v>0.49279299999999998</v>
      </c>
    </row>
    <row r="498" spans="1:4" x14ac:dyDescent="0.3">
      <c r="A498" t="s">
        <v>727</v>
      </c>
      <c r="B498" t="s">
        <v>3775</v>
      </c>
      <c r="C498">
        <v>-1.14598</v>
      </c>
      <c r="D498">
        <v>0.49893599999999999</v>
      </c>
    </row>
    <row r="499" spans="1:4" x14ac:dyDescent="0.3">
      <c r="A499" t="s">
        <v>727</v>
      </c>
      <c r="B499" t="s">
        <v>3776</v>
      </c>
      <c r="C499">
        <v>-0.29946299999999998</v>
      </c>
      <c r="D499">
        <v>0.53834499999999996</v>
      </c>
    </row>
    <row r="500" spans="1:4" x14ac:dyDescent="0.3">
      <c r="A500" t="s">
        <v>727</v>
      </c>
      <c r="B500" t="s">
        <v>3777</v>
      </c>
      <c r="C500">
        <v>-0.18704000000000001</v>
      </c>
      <c r="D500">
        <v>1.0607899999999999</v>
      </c>
    </row>
    <row r="501" spans="1:4" x14ac:dyDescent="0.3">
      <c r="A501" t="s">
        <v>727</v>
      </c>
      <c r="B501" t="s">
        <v>3778</v>
      </c>
      <c r="C501">
        <v>-0.110928</v>
      </c>
      <c r="D501">
        <v>1.0336799999999999</v>
      </c>
    </row>
    <row r="502" spans="1:4" x14ac:dyDescent="0.3">
      <c r="A502" t="s">
        <v>727</v>
      </c>
      <c r="B502" t="s">
        <v>3779</v>
      </c>
      <c r="C502">
        <v>-9.6697000000000005E-2</v>
      </c>
      <c r="D502">
        <v>1.0284599999999999</v>
      </c>
    </row>
    <row r="503" spans="1:4" x14ac:dyDescent="0.3">
      <c r="A503" t="s">
        <v>727</v>
      </c>
      <c r="B503" t="s">
        <v>3780</v>
      </c>
      <c r="C503">
        <v>3.0457700000000002E-3</v>
      </c>
      <c r="D503">
        <v>0.99648700000000001</v>
      </c>
    </row>
    <row r="504" spans="1:4" x14ac:dyDescent="0.3">
      <c r="A504" t="s">
        <v>727</v>
      </c>
      <c r="B504" t="s">
        <v>3781</v>
      </c>
      <c r="C504">
        <v>-1.8875400000000001E-2</v>
      </c>
      <c r="D504">
        <v>1.0039100000000001</v>
      </c>
    </row>
    <row r="505" spans="1:4" x14ac:dyDescent="0.3">
      <c r="A505" t="s">
        <v>727</v>
      </c>
      <c r="B505" t="s">
        <v>3782</v>
      </c>
      <c r="C505">
        <v>6.5401399999999998E-2</v>
      </c>
      <c r="D505">
        <v>0.97785699999999998</v>
      </c>
    </row>
    <row r="506" spans="1:4" x14ac:dyDescent="0.3">
      <c r="A506" t="s">
        <v>727</v>
      </c>
      <c r="B506" t="s">
        <v>3783</v>
      </c>
      <c r="C506">
        <v>6.4707500000000001E-2</v>
      </c>
      <c r="D506">
        <v>0.97115899999999999</v>
      </c>
    </row>
    <row r="507" spans="1:4" x14ac:dyDescent="0.3">
      <c r="A507" t="s">
        <v>727</v>
      </c>
      <c r="B507" t="s">
        <v>3784</v>
      </c>
      <c r="C507">
        <v>-8.0041599999999997E-3</v>
      </c>
      <c r="D507">
        <v>0.98633000000000004</v>
      </c>
    </row>
    <row r="508" spans="1:4" x14ac:dyDescent="0.3">
      <c r="A508" t="s">
        <v>727</v>
      </c>
      <c r="B508" t="s">
        <v>3785</v>
      </c>
      <c r="C508">
        <v>-0.20945</v>
      </c>
      <c r="D508">
        <v>1.03213</v>
      </c>
    </row>
    <row r="509" spans="1:4" x14ac:dyDescent="0.3">
      <c r="A509" t="s">
        <v>727</v>
      </c>
      <c r="B509" t="s">
        <v>3786</v>
      </c>
      <c r="C509">
        <v>-0.29770799999999997</v>
      </c>
      <c r="D509">
        <v>1.0574600000000001</v>
      </c>
    </row>
    <row r="510" spans="1:4" x14ac:dyDescent="0.3">
      <c r="A510" t="s">
        <v>727</v>
      </c>
      <c r="B510" t="s">
        <v>3787</v>
      </c>
      <c r="C510">
        <v>0.27161200000000002</v>
      </c>
      <c r="D510">
        <v>0.89462699999999995</v>
      </c>
    </row>
    <row r="511" spans="1:4" x14ac:dyDescent="0.3">
      <c r="A511" t="s">
        <v>727</v>
      </c>
      <c r="B511" t="s">
        <v>3788</v>
      </c>
      <c r="C511">
        <v>0.26705699999999999</v>
      </c>
      <c r="D511">
        <v>0.89640399999999998</v>
      </c>
    </row>
    <row r="512" spans="1:4" x14ac:dyDescent="0.3">
      <c r="A512" t="s">
        <v>727</v>
      </c>
      <c r="B512" t="s">
        <v>3789</v>
      </c>
      <c r="C512">
        <v>0.23478099999999999</v>
      </c>
      <c r="D512">
        <v>0.91399200000000003</v>
      </c>
    </row>
    <row r="513" spans="1:4" x14ac:dyDescent="0.3">
      <c r="A513" t="s">
        <v>727</v>
      </c>
      <c r="B513" t="s">
        <v>3790</v>
      </c>
      <c r="C513">
        <v>0.46652300000000002</v>
      </c>
      <c r="D513">
        <v>0.86299499999999996</v>
      </c>
    </row>
    <row r="514" spans="1:4" x14ac:dyDescent="0.3">
      <c r="A514" t="s">
        <v>727</v>
      </c>
      <c r="B514" t="s">
        <v>3791</v>
      </c>
      <c r="C514">
        <v>0.47222799999999998</v>
      </c>
      <c r="D514">
        <v>0.80330900000000005</v>
      </c>
    </row>
    <row r="515" spans="1:4" x14ac:dyDescent="0.3">
      <c r="A515" t="s">
        <v>727</v>
      </c>
      <c r="B515" t="s">
        <v>3792</v>
      </c>
      <c r="C515">
        <v>-0.113231</v>
      </c>
      <c r="D515">
        <v>0.85551500000000003</v>
      </c>
    </row>
    <row r="516" spans="1:4" x14ac:dyDescent="0.3">
      <c r="A516" t="s">
        <v>727</v>
      </c>
      <c r="B516" t="s">
        <v>3793</v>
      </c>
      <c r="C516">
        <v>2.2749800000000001E-2</v>
      </c>
      <c r="D516">
        <v>0.91725400000000001</v>
      </c>
    </row>
    <row r="517" spans="1:4" x14ac:dyDescent="0.3">
      <c r="A517" t="s">
        <v>727</v>
      </c>
      <c r="B517" t="s">
        <v>3794</v>
      </c>
      <c r="C517">
        <v>-6.0950900000000002E-2</v>
      </c>
      <c r="D517">
        <v>0.91201299999999996</v>
      </c>
    </row>
    <row r="518" spans="1:4" x14ac:dyDescent="0.3">
      <c r="A518" t="s">
        <v>727</v>
      </c>
      <c r="B518" t="s">
        <v>3795</v>
      </c>
      <c r="C518">
        <v>-0.23197200000000001</v>
      </c>
      <c r="D518">
        <v>0.92620000000000002</v>
      </c>
    </row>
    <row r="519" spans="1:4" x14ac:dyDescent="0.3">
      <c r="A519" t="s">
        <v>727</v>
      </c>
      <c r="B519" t="s">
        <v>3796</v>
      </c>
      <c r="C519">
        <v>0.85841299999999998</v>
      </c>
      <c r="D519">
        <v>0.77724800000000005</v>
      </c>
    </row>
    <row r="520" spans="1:4" x14ac:dyDescent="0.3">
      <c r="A520" t="s">
        <v>727</v>
      </c>
      <c r="B520" t="s">
        <v>3797</v>
      </c>
      <c r="C520">
        <v>0.57758900000000002</v>
      </c>
      <c r="D520">
        <v>0.80846899999999999</v>
      </c>
    </row>
    <row r="521" spans="1:4" x14ac:dyDescent="0.3">
      <c r="A521" t="s">
        <v>727</v>
      </c>
      <c r="B521" t="s">
        <v>3798</v>
      </c>
      <c r="C521">
        <v>0.40174799999999999</v>
      </c>
      <c r="D521">
        <v>0.82065100000000002</v>
      </c>
    </row>
    <row r="522" spans="1:4" x14ac:dyDescent="0.3">
      <c r="A522" t="s">
        <v>727</v>
      </c>
      <c r="B522" t="s">
        <v>3799</v>
      </c>
      <c r="C522">
        <v>0.34388099999999999</v>
      </c>
      <c r="D522">
        <v>0.80981199999999998</v>
      </c>
    </row>
    <row r="523" spans="1:4" x14ac:dyDescent="0.3">
      <c r="A523" t="s">
        <v>727</v>
      </c>
      <c r="B523" t="s">
        <v>3800</v>
      </c>
      <c r="C523">
        <v>-2.6831199999999999E-2</v>
      </c>
      <c r="D523">
        <v>0.83921999999999997</v>
      </c>
    </row>
    <row r="524" spans="1:4" x14ac:dyDescent="0.3">
      <c r="A524" t="s">
        <v>727</v>
      </c>
      <c r="B524" t="s">
        <v>3801</v>
      </c>
      <c r="C524">
        <v>-0.17353099999999999</v>
      </c>
      <c r="D524">
        <v>0.84345800000000004</v>
      </c>
    </row>
    <row r="525" spans="1:4" x14ac:dyDescent="0.3">
      <c r="A525" t="s">
        <v>727</v>
      </c>
      <c r="B525" t="s">
        <v>3802</v>
      </c>
      <c r="C525">
        <v>-0.70844099999999999</v>
      </c>
      <c r="D525">
        <v>0.78543099999999999</v>
      </c>
    </row>
    <row r="526" spans="1:4" x14ac:dyDescent="0.3">
      <c r="A526" t="s">
        <v>727</v>
      </c>
      <c r="B526" t="s">
        <v>3803</v>
      </c>
      <c r="C526">
        <v>-9.9685800000000005E-2</v>
      </c>
      <c r="D526">
        <v>0.77490300000000001</v>
      </c>
    </row>
    <row r="527" spans="1:4" x14ac:dyDescent="0.3">
      <c r="A527" t="s">
        <v>727</v>
      </c>
      <c r="B527" t="s">
        <v>3804</v>
      </c>
      <c r="C527">
        <v>-0.34437400000000001</v>
      </c>
      <c r="D527">
        <v>0.77537999999999996</v>
      </c>
    </row>
    <row r="528" spans="1:4" x14ac:dyDescent="0.3">
      <c r="A528" t="s">
        <v>727</v>
      </c>
      <c r="B528" t="s">
        <v>3805</v>
      </c>
      <c r="C528">
        <v>0.115634</v>
      </c>
      <c r="D528">
        <v>0.78883899999999996</v>
      </c>
    </row>
    <row r="529" spans="1:4" x14ac:dyDescent="0.3">
      <c r="A529" t="s">
        <v>727</v>
      </c>
      <c r="B529" t="s">
        <v>3806</v>
      </c>
      <c r="C529">
        <v>0.80905300000000002</v>
      </c>
      <c r="D529">
        <v>0.76533700000000005</v>
      </c>
    </row>
    <row r="530" spans="1:4" x14ac:dyDescent="0.3">
      <c r="A530" t="s">
        <v>727</v>
      </c>
      <c r="B530" t="s">
        <v>3807</v>
      </c>
      <c r="C530">
        <v>0.53395300000000001</v>
      </c>
      <c r="D530">
        <v>0.80058099999999999</v>
      </c>
    </row>
    <row r="531" spans="1:4" x14ac:dyDescent="0.3">
      <c r="A531" t="s">
        <v>727</v>
      </c>
      <c r="B531" t="s">
        <v>3808</v>
      </c>
      <c r="C531">
        <v>-4.7906900000000002E-2</v>
      </c>
      <c r="D531">
        <v>0.84057599999999999</v>
      </c>
    </row>
    <row r="532" spans="1:4" x14ac:dyDescent="0.3">
      <c r="A532" t="s">
        <v>727</v>
      </c>
      <c r="B532" t="s">
        <v>3809</v>
      </c>
      <c r="C532">
        <v>-1.17859</v>
      </c>
      <c r="D532">
        <v>0.80418400000000001</v>
      </c>
    </row>
    <row r="533" spans="1:4" x14ac:dyDescent="0.3">
      <c r="A533" t="s">
        <v>727</v>
      </c>
      <c r="B533" t="s">
        <v>3810</v>
      </c>
      <c r="C533">
        <v>-0.52144400000000002</v>
      </c>
      <c r="D533">
        <v>0.96923300000000001</v>
      </c>
    </row>
    <row r="534" spans="1:4" x14ac:dyDescent="0.3">
      <c r="A534" t="s">
        <v>727</v>
      </c>
      <c r="B534" t="s">
        <v>3811</v>
      </c>
      <c r="C534">
        <v>-0.105374</v>
      </c>
      <c r="D534">
        <v>0.92784500000000003</v>
      </c>
    </row>
    <row r="535" spans="1:4" x14ac:dyDescent="0.3">
      <c r="A535" t="s">
        <v>727</v>
      </c>
      <c r="B535" t="s">
        <v>3812</v>
      </c>
      <c r="C535">
        <v>4.7531799999999999E-2</v>
      </c>
      <c r="D535">
        <v>0.89847500000000002</v>
      </c>
    </row>
    <row r="536" spans="1:4" x14ac:dyDescent="0.3">
      <c r="A536" t="s">
        <v>727</v>
      </c>
      <c r="B536" t="s">
        <v>3813</v>
      </c>
      <c r="C536">
        <v>-0.77196100000000001</v>
      </c>
      <c r="D536">
        <v>0.87736700000000001</v>
      </c>
    </row>
    <row r="537" spans="1:4" x14ac:dyDescent="0.3">
      <c r="A537" t="s">
        <v>727</v>
      </c>
      <c r="B537" t="s">
        <v>3814</v>
      </c>
      <c r="C537">
        <v>-0.73063800000000001</v>
      </c>
      <c r="D537">
        <v>0.801817</v>
      </c>
    </row>
    <row r="538" spans="1:4" x14ac:dyDescent="0.3">
      <c r="A538" t="s">
        <v>727</v>
      </c>
      <c r="B538" t="s">
        <v>3815</v>
      </c>
      <c r="C538">
        <v>-0.660134</v>
      </c>
      <c r="D538">
        <v>0.80098599999999998</v>
      </c>
    </row>
    <row r="539" spans="1:4" x14ac:dyDescent="0.3">
      <c r="A539" t="s">
        <v>727</v>
      </c>
      <c r="B539" t="s">
        <v>3816</v>
      </c>
      <c r="C539">
        <v>-0.20979400000000001</v>
      </c>
      <c r="D539">
        <v>0.87065000000000003</v>
      </c>
    </row>
    <row r="540" spans="1:4" x14ac:dyDescent="0.3">
      <c r="A540" t="s">
        <v>727</v>
      </c>
      <c r="B540" t="s">
        <v>3817</v>
      </c>
      <c r="C540">
        <v>0.327351</v>
      </c>
      <c r="D540">
        <v>0.83675999999999995</v>
      </c>
    </row>
    <row r="541" spans="1:4" x14ac:dyDescent="0.3">
      <c r="A541" t="s">
        <v>727</v>
      </c>
      <c r="B541" t="s">
        <v>3818</v>
      </c>
      <c r="C541">
        <v>0.22835</v>
      </c>
      <c r="D541">
        <v>0.84853999999999996</v>
      </c>
    </row>
    <row r="542" spans="1:4" x14ac:dyDescent="0.3">
      <c r="A542" t="s">
        <v>727</v>
      </c>
      <c r="B542" t="s">
        <v>3819</v>
      </c>
      <c r="C542">
        <v>-0.21620400000000001</v>
      </c>
      <c r="D542">
        <v>0.87313099999999999</v>
      </c>
    </row>
    <row r="543" spans="1:4" x14ac:dyDescent="0.3">
      <c r="A543" t="s">
        <v>727</v>
      </c>
      <c r="B543" t="s">
        <v>3820</v>
      </c>
      <c r="C543">
        <v>0.27866400000000002</v>
      </c>
      <c r="D543">
        <v>0.84867599999999999</v>
      </c>
    </row>
    <row r="544" spans="1:4" x14ac:dyDescent="0.3">
      <c r="A544" t="s">
        <v>727</v>
      </c>
      <c r="B544" t="s">
        <v>3821</v>
      </c>
      <c r="C544">
        <v>-1.63616E-2</v>
      </c>
      <c r="D544">
        <v>0.89002000000000003</v>
      </c>
    </row>
    <row r="545" spans="1:4" x14ac:dyDescent="0.3">
      <c r="A545" t="s">
        <v>727</v>
      </c>
      <c r="B545" t="s">
        <v>3822</v>
      </c>
      <c r="C545">
        <v>0.399621</v>
      </c>
      <c r="D545">
        <v>0.83819999999999995</v>
      </c>
    </row>
    <row r="546" spans="1:4" x14ac:dyDescent="0.3">
      <c r="A546" t="s">
        <v>727</v>
      </c>
      <c r="B546" t="s">
        <v>3823</v>
      </c>
      <c r="C546">
        <v>0.35601300000000002</v>
      </c>
      <c r="D546">
        <v>0.86915299999999995</v>
      </c>
    </row>
    <row r="547" spans="1:4" x14ac:dyDescent="0.3">
      <c r="A547" t="s">
        <v>727</v>
      </c>
      <c r="B547" t="s">
        <v>3824</v>
      </c>
      <c r="C547">
        <v>-0.38441599999999998</v>
      </c>
      <c r="D547">
        <v>0.35695900000000003</v>
      </c>
    </row>
    <row r="548" spans="1:4" x14ac:dyDescent="0.3">
      <c r="A548" t="s">
        <v>727</v>
      </c>
      <c r="B548" t="s">
        <v>3825</v>
      </c>
      <c r="C548">
        <v>-0.27465099999999998</v>
      </c>
      <c r="D548">
        <v>0.37378800000000001</v>
      </c>
    </row>
    <row r="549" spans="1:4" x14ac:dyDescent="0.3">
      <c r="A549" t="s">
        <v>727</v>
      </c>
      <c r="B549" t="s">
        <v>3826</v>
      </c>
      <c r="C549">
        <v>1.1902900000000001</v>
      </c>
      <c r="D549">
        <v>0.309834</v>
      </c>
    </row>
    <row r="550" spans="1:4" x14ac:dyDescent="0.3">
      <c r="A550" t="s">
        <v>727</v>
      </c>
      <c r="B550" t="s">
        <v>3827</v>
      </c>
      <c r="C550">
        <v>0.50646999999999998</v>
      </c>
      <c r="D550">
        <v>0.24351700000000001</v>
      </c>
    </row>
    <row r="551" spans="1:4" x14ac:dyDescent="0.3">
      <c r="A551" t="s">
        <v>727</v>
      </c>
      <c r="B551" t="s">
        <v>3828</v>
      </c>
      <c r="C551">
        <v>-0.49996099999999999</v>
      </c>
      <c r="D551">
        <v>0.438496</v>
      </c>
    </row>
    <row r="552" spans="1:4" x14ac:dyDescent="0.3">
      <c r="A552" t="s">
        <v>727</v>
      </c>
      <c r="B552" t="s">
        <v>3829</v>
      </c>
      <c r="C552">
        <v>4.76853E-2</v>
      </c>
      <c r="D552">
        <v>0.30814399999999997</v>
      </c>
    </row>
    <row r="553" spans="1:4" x14ac:dyDescent="0.3">
      <c r="A553" t="s">
        <v>727</v>
      </c>
      <c r="B553" t="s">
        <v>3830</v>
      </c>
      <c r="C553">
        <v>9.0690900000000005E-2</v>
      </c>
      <c r="D553">
        <v>0.51790199999999997</v>
      </c>
    </row>
    <row r="554" spans="1:4" x14ac:dyDescent="0.3">
      <c r="A554" t="s">
        <v>727</v>
      </c>
      <c r="B554" t="s">
        <v>3831</v>
      </c>
      <c r="C554">
        <v>0.439608</v>
      </c>
      <c r="D554">
        <v>0.48579600000000001</v>
      </c>
    </row>
    <row r="555" spans="1:4" x14ac:dyDescent="0.3">
      <c r="A555" t="s">
        <v>727</v>
      </c>
      <c r="B555" t="s">
        <v>3832</v>
      </c>
      <c r="C555">
        <v>-0.385988</v>
      </c>
      <c r="D555">
        <v>0.32314300000000001</v>
      </c>
    </row>
    <row r="556" spans="1:4" x14ac:dyDescent="0.3">
      <c r="A556" t="s">
        <v>727</v>
      </c>
      <c r="B556" t="s">
        <v>3833</v>
      </c>
      <c r="C556">
        <v>0.94463799999999998</v>
      </c>
      <c r="D556">
        <v>0.455627</v>
      </c>
    </row>
    <row r="557" spans="1:4" x14ac:dyDescent="0.3">
      <c r="A557" t="s">
        <v>727</v>
      </c>
      <c r="B557" t="s">
        <v>3834</v>
      </c>
      <c r="C557">
        <v>-0.52859100000000003</v>
      </c>
      <c r="D557">
        <v>0.44159300000000001</v>
      </c>
    </row>
    <row r="558" spans="1:4" x14ac:dyDescent="0.3">
      <c r="A558" t="s">
        <v>727</v>
      </c>
      <c r="B558" t="s">
        <v>3835</v>
      </c>
      <c r="C558">
        <v>4.3786800000000001E-2</v>
      </c>
      <c r="D558">
        <v>0.32186399999999998</v>
      </c>
    </row>
    <row r="559" spans="1:4" x14ac:dyDescent="0.3">
      <c r="A559" t="s">
        <v>727</v>
      </c>
      <c r="B559" t="s">
        <v>3836</v>
      </c>
      <c r="C559">
        <v>0.53320400000000001</v>
      </c>
      <c r="D559">
        <v>0.43020599999999998</v>
      </c>
    </row>
    <row r="560" spans="1:4" x14ac:dyDescent="0.3">
      <c r="A560" t="s">
        <v>727</v>
      </c>
      <c r="B560" t="s">
        <v>3837</v>
      </c>
      <c r="C560">
        <v>0.688975</v>
      </c>
      <c r="D560">
        <v>0.439749</v>
      </c>
    </row>
    <row r="561" spans="1:4" x14ac:dyDescent="0.3">
      <c r="A561" t="s">
        <v>727</v>
      </c>
      <c r="B561" t="s">
        <v>3838</v>
      </c>
      <c r="C561">
        <v>0.41001199999999999</v>
      </c>
      <c r="D561">
        <v>0.37450600000000001</v>
      </c>
    </row>
    <row r="562" spans="1:4" x14ac:dyDescent="0.3">
      <c r="A562" t="s">
        <v>727</v>
      </c>
      <c r="B562" t="s">
        <v>3839</v>
      </c>
      <c r="C562">
        <v>0.77896500000000002</v>
      </c>
      <c r="D562">
        <v>0.34254600000000002</v>
      </c>
    </row>
    <row r="563" spans="1:4" x14ac:dyDescent="0.3">
      <c r="A563" t="s">
        <v>727</v>
      </c>
      <c r="B563" t="s">
        <v>3840</v>
      </c>
      <c r="C563">
        <v>1.9832799999999999</v>
      </c>
      <c r="D563">
        <v>0.31794899999999998</v>
      </c>
    </row>
    <row r="564" spans="1:4" x14ac:dyDescent="0.3">
      <c r="A564" t="s">
        <v>727</v>
      </c>
      <c r="B564" t="s">
        <v>3841</v>
      </c>
      <c r="C564">
        <v>0.32498700000000003</v>
      </c>
      <c r="D564">
        <v>0.51670300000000002</v>
      </c>
    </row>
    <row r="565" spans="1:4" x14ac:dyDescent="0.3">
      <c r="A565" t="s">
        <v>727</v>
      </c>
      <c r="B565" t="s">
        <v>3842</v>
      </c>
      <c r="C565">
        <v>-0.702094</v>
      </c>
      <c r="D565">
        <v>0.266731</v>
      </c>
    </row>
    <row r="566" spans="1:4" x14ac:dyDescent="0.3">
      <c r="A566" t="s">
        <v>727</v>
      </c>
      <c r="B566" t="s">
        <v>3843</v>
      </c>
      <c r="C566">
        <v>-0.63830100000000001</v>
      </c>
      <c r="D566">
        <v>0.31948199999999999</v>
      </c>
    </row>
    <row r="567" spans="1:4" x14ac:dyDescent="0.3">
      <c r="A567" t="s">
        <v>727</v>
      </c>
      <c r="B567" t="s">
        <v>3844</v>
      </c>
      <c r="C567">
        <v>-0.12174</v>
      </c>
      <c r="D567">
        <v>0.41307700000000003</v>
      </c>
    </row>
    <row r="568" spans="1:4" x14ac:dyDescent="0.3">
      <c r="A568" t="s">
        <v>727</v>
      </c>
      <c r="B568" t="s">
        <v>3845</v>
      </c>
      <c r="C568">
        <v>0.270148</v>
      </c>
      <c r="D568">
        <v>0.30705300000000002</v>
      </c>
    </row>
    <row r="569" spans="1:4" x14ac:dyDescent="0.3">
      <c r="A569" t="s">
        <v>727</v>
      </c>
      <c r="B569" t="s">
        <v>3846</v>
      </c>
      <c r="C569">
        <v>0.135625</v>
      </c>
      <c r="D569">
        <v>0.34542</v>
      </c>
    </row>
    <row r="570" spans="1:4" x14ac:dyDescent="0.3">
      <c r="A570" t="s">
        <v>727</v>
      </c>
      <c r="B570" t="s">
        <v>3847</v>
      </c>
      <c r="C570">
        <v>-0.26668700000000001</v>
      </c>
      <c r="D570">
        <v>0.40932000000000002</v>
      </c>
    </row>
    <row r="571" spans="1:4" x14ac:dyDescent="0.3">
      <c r="A571" t="s">
        <v>727</v>
      </c>
      <c r="B571" t="s">
        <v>3848</v>
      </c>
      <c r="C571">
        <v>-1.34544</v>
      </c>
      <c r="D571">
        <v>0.31146400000000002</v>
      </c>
    </row>
    <row r="572" spans="1:4" x14ac:dyDescent="0.3">
      <c r="A572" t="s">
        <v>727</v>
      </c>
      <c r="B572" t="s">
        <v>3849</v>
      </c>
      <c r="C572">
        <v>-2.2192699999999999</v>
      </c>
      <c r="D572">
        <v>0.22941400000000001</v>
      </c>
    </row>
    <row r="573" spans="1:4" x14ac:dyDescent="0.3">
      <c r="A573" t="s">
        <v>727</v>
      </c>
      <c r="B573" t="s">
        <v>3850</v>
      </c>
      <c r="C573">
        <v>-1.4204600000000001</v>
      </c>
      <c r="D573">
        <v>0.27889999999999998</v>
      </c>
    </row>
    <row r="574" spans="1:4" x14ac:dyDescent="0.3">
      <c r="A574" t="s">
        <v>727</v>
      </c>
      <c r="B574" t="s">
        <v>3851</v>
      </c>
      <c r="C574">
        <v>-1.51695</v>
      </c>
      <c r="D574">
        <v>0.410159</v>
      </c>
    </row>
    <row r="575" spans="1:4" x14ac:dyDescent="0.3">
      <c r="A575" t="s">
        <v>727</v>
      </c>
      <c r="B575" t="s">
        <v>3852</v>
      </c>
      <c r="C575">
        <v>-0.45005299999999998</v>
      </c>
      <c r="D575">
        <v>0.38394699999999998</v>
      </c>
    </row>
    <row r="576" spans="1:4" x14ac:dyDescent="0.3">
      <c r="A576" t="s">
        <v>727</v>
      </c>
      <c r="B576" t="s">
        <v>3853</v>
      </c>
      <c r="C576">
        <v>-4.6314899999999999E-2</v>
      </c>
      <c r="D576">
        <v>0.24657000000000001</v>
      </c>
    </row>
    <row r="577" spans="1:4" x14ac:dyDescent="0.3">
      <c r="A577" t="s">
        <v>727</v>
      </c>
      <c r="B577" t="s">
        <v>3854</v>
      </c>
      <c r="C577">
        <v>-1.9108000000000001</v>
      </c>
      <c r="D577">
        <v>0.37230799999999997</v>
      </c>
    </row>
    <row r="578" spans="1:4" x14ac:dyDescent="0.3">
      <c r="A578" t="s">
        <v>727</v>
      </c>
      <c r="B578" t="s">
        <v>3855</v>
      </c>
      <c r="C578">
        <v>0.99844299999999997</v>
      </c>
      <c r="D578">
        <v>0.30464999999999998</v>
      </c>
    </row>
    <row r="579" spans="1:4" x14ac:dyDescent="0.3">
      <c r="A579" t="s">
        <v>727</v>
      </c>
      <c r="B579" t="s">
        <v>3856</v>
      </c>
      <c r="C579">
        <v>-0.12694</v>
      </c>
      <c r="D579">
        <v>0.279613</v>
      </c>
    </row>
    <row r="580" spans="1:4" x14ac:dyDescent="0.3">
      <c r="A580" t="s">
        <v>727</v>
      </c>
      <c r="B580" t="s">
        <v>3857</v>
      </c>
      <c r="C580">
        <v>0.34501900000000002</v>
      </c>
      <c r="D580">
        <v>0.46375499999999997</v>
      </c>
    </row>
    <row r="581" spans="1:4" x14ac:dyDescent="0.3">
      <c r="A581" t="s">
        <v>727</v>
      </c>
      <c r="B581" t="s">
        <v>3858</v>
      </c>
      <c r="C581">
        <v>1.1130500000000001</v>
      </c>
      <c r="D581">
        <v>0.318332</v>
      </c>
    </row>
    <row r="582" spans="1:4" x14ac:dyDescent="0.3">
      <c r="A582" t="s">
        <v>727</v>
      </c>
      <c r="B582" t="s">
        <v>3859</v>
      </c>
      <c r="C582">
        <v>1.1019099999999999</v>
      </c>
      <c r="D582">
        <v>0.36607499999999998</v>
      </c>
    </row>
    <row r="583" spans="1:4" x14ac:dyDescent="0.3">
      <c r="A583" t="s">
        <v>727</v>
      </c>
      <c r="B583" t="s">
        <v>3860</v>
      </c>
      <c r="C583">
        <v>0.87904800000000005</v>
      </c>
      <c r="D583">
        <v>0.28445700000000002</v>
      </c>
    </row>
    <row r="584" spans="1:4" x14ac:dyDescent="0.3">
      <c r="A584" t="s">
        <v>727</v>
      </c>
      <c r="B584" t="s">
        <v>3861</v>
      </c>
      <c r="C584">
        <v>-1.12842</v>
      </c>
      <c r="D584">
        <v>0.31494299999999997</v>
      </c>
    </row>
    <row r="585" spans="1:4" x14ac:dyDescent="0.3">
      <c r="A585" t="s">
        <v>727</v>
      </c>
      <c r="B585" t="s">
        <v>3862</v>
      </c>
      <c r="C585">
        <v>0</v>
      </c>
      <c r="D585">
        <v>1</v>
      </c>
    </row>
    <row r="586" spans="1:4" x14ac:dyDescent="0.3">
      <c r="A586" t="s">
        <v>727</v>
      </c>
      <c r="B586" t="s">
        <v>3863</v>
      </c>
      <c r="C586">
        <v>0.35675800000000002</v>
      </c>
      <c r="D586">
        <v>0.31868299999999999</v>
      </c>
    </row>
    <row r="587" spans="1:4" x14ac:dyDescent="0.3">
      <c r="A587" t="s">
        <v>727</v>
      </c>
      <c r="B587" t="s">
        <v>3864</v>
      </c>
      <c r="C587">
        <v>0.29549700000000001</v>
      </c>
      <c r="D587">
        <v>0.302041</v>
      </c>
    </row>
    <row r="588" spans="1:4" x14ac:dyDescent="0.3">
      <c r="A588" t="s">
        <v>727</v>
      </c>
      <c r="B588" t="s">
        <v>3865</v>
      </c>
      <c r="C588">
        <v>0.49113499999999999</v>
      </c>
      <c r="D588">
        <v>0.350136</v>
      </c>
    </row>
    <row r="589" spans="1:4" x14ac:dyDescent="0.3">
      <c r="A589" t="s">
        <v>727</v>
      </c>
      <c r="B589" t="s">
        <v>597</v>
      </c>
      <c r="C589">
        <v>-0.70906899999999995</v>
      </c>
      <c r="D589">
        <v>0.51947299999999996</v>
      </c>
    </row>
    <row r="590" spans="1:4" x14ac:dyDescent="0.3">
      <c r="A590" t="s">
        <v>727</v>
      </c>
      <c r="B590" t="s">
        <v>596</v>
      </c>
      <c r="C590">
        <v>0.247555</v>
      </c>
      <c r="D590">
        <v>0.479242</v>
      </c>
    </row>
    <row r="591" spans="1:4" x14ac:dyDescent="0.3">
      <c r="A591" t="s">
        <v>727</v>
      </c>
      <c r="B591" t="s">
        <v>595</v>
      </c>
      <c r="C591">
        <v>1.0376000000000001</v>
      </c>
      <c r="D591">
        <v>0.35512100000000002</v>
      </c>
    </row>
    <row r="592" spans="1:4" x14ac:dyDescent="0.3">
      <c r="A592" t="s">
        <v>727</v>
      </c>
      <c r="B592" t="s">
        <v>594</v>
      </c>
      <c r="C592">
        <v>0.63832900000000004</v>
      </c>
      <c r="D592">
        <v>0.31395899999999999</v>
      </c>
    </row>
    <row r="593" spans="1:4" x14ac:dyDescent="0.3">
      <c r="A593" t="s">
        <v>727</v>
      </c>
      <c r="B593" t="s">
        <v>593</v>
      </c>
      <c r="C593">
        <v>-0.18504200000000001</v>
      </c>
      <c r="D593">
        <v>0.58414299999999997</v>
      </c>
    </row>
    <row r="594" spans="1:4" x14ac:dyDescent="0.3">
      <c r="A594" t="s">
        <v>727</v>
      </c>
      <c r="B594" t="s">
        <v>592</v>
      </c>
      <c r="C594">
        <v>-3.3119500000000003E-2</v>
      </c>
      <c r="D594">
        <v>0.48010900000000001</v>
      </c>
    </row>
    <row r="595" spans="1:4" x14ac:dyDescent="0.3">
      <c r="A595" t="s">
        <v>727</v>
      </c>
      <c r="B595" t="s">
        <v>591</v>
      </c>
      <c r="C595">
        <v>-7.2617799999999996E-2</v>
      </c>
      <c r="D595">
        <v>0.65027999999999997</v>
      </c>
    </row>
    <row r="596" spans="1:4" x14ac:dyDescent="0.3">
      <c r="A596" t="s">
        <v>727</v>
      </c>
      <c r="B596" t="s">
        <v>590</v>
      </c>
      <c r="C596">
        <v>0.157384</v>
      </c>
      <c r="D596">
        <v>0.57427600000000001</v>
      </c>
    </row>
    <row r="597" spans="1:4" x14ac:dyDescent="0.3">
      <c r="A597" t="s">
        <v>727</v>
      </c>
      <c r="B597" t="s">
        <v>589</v>
      </c>
      <c r="C597">
        <v>4.5099500000000001E-2</v>
      </c>
      <c r="D597">
        <v>0.40842699999999998</v>
      </c>
    </row>
    <row r="598" spans="1:4" x14ac:dyDescent="0.3">
      <c r="A598" t="s">
        <v>727</v>
      </c>
      <c r="B598" t="s">
        <v>588</v>
      </c>
      <c r="C598">
        <v>1.34304</v>
      </c>
      <c r="D598">
        <v>0.50634800000000002</v>
      </c>
    </row>
    <row r="599" spans="1:4" x14ac:dyDescent="0.3">
      <c r="A599" t="s">
        <v>727</v>
      </c>
      <c r="B599" t="s">
        <v>587</v>
      </c>
      <c r="C599">
        <v>-0.45670899999999998</v>
      </c>
      <c r="D599">
        <v>0.59046200000000004</v>
      </c>
    </row>
    <row r="600" spans="1:4" x14ac:dyDescent="0.3">
      <c r="A600" t="s">
        <v>727</v>
      </c>
      <c r="B600" t="s">
        <v>586</v>
      </c>
      <c r="C600">
        <v>0.63854599999999995</v>
      </c>
      <c r="D600">
        <v>0.42222999999999999</v>
      </c>
    </row>
    <row r="601" spans="1:4" x14ac:dyDescent="0.3">
      <c r="A601" t="s">
        <v>727</v>
      </c>
      <c r="B601" t="s">
        <v>585</v>
      </c>
      <c r="C601">
        <v>0.450268</v>
      </c>
      <c r="D601">
        <v>0.54372399999999999</v>
      </c>
    </row>
    <row r="602" spans="1:4" x14ac:dyDescent="0.3">
      <c r="A602" t="s">
        <v>727</v>
      </c>
      <c r="B602" t="s">
        <v>584</v>
      </c>
      <c r="C602">
        <v>0.48922599999999999</v>
      </c>
      <c r="D602">
        <v>0.54217700000000002</v>
      </c>
    </row>
    <row r="603" spans="1:4" x14ac:dyDescent="0.3">
      <c r="A603" t="s">
        <v>727</v>
      </c>
      <c r="B603" t="s">
        <v>583</v>
      </c>
      <c r="C603">
        <v>-9.8730200000000004E-2</v>
      </c>
      <c r="D603">
        <v>0.48354999999999998</v>
      </c>
    </row>
    <row r="604" spans="1:4" x14ac:dyDescent="0.3">
      <c r="A604" t="s">
        <v>727</v>
      </c>
      <c r="B604" t="s">
        <v>582</v>
      </c>
      <c r="C604">
        <v>0.80693300000000001</v>
      </c>
      <c r="D604">
        <v>0.40293200000000001</v>
      </c>
    </row>
    <row r="605" spans="1:4" x14ac:dyDescent="0.3">
      <c r="A605" t="s">
        <v>727</v>
      </c>
      <c r="B605" t="s">
        <v>581</v>
      </c>
      <c r="C605">
        <v>1.99712</v>
      </c>
      <c r="D605">
        <v>0.33547300000000002</v>
      </c>
    </row>
    <row r="606" spans="1:4" x14ac:dyDescent="0.3">
      <c r="A606" t="s">
        <v>727</v>
      </c>
      <c r="B606" t="s">
        <v>580</v>
      </c>
      <c r="C606">
        <v>0.374861</v>
      </c>
      <c r="D606">
        <v>0.57837400000000005</v>
      </c>
    </row>
    <row r="607" spans="1:4" x14ac:dyDescent="0.3">
      <c r="A607" t="s">
        <v>727</v>
      </c>
      <c r="B607" t="s">
        <v>579</v>
      </c>
      <c r="C607">
        <v>-0.73274399999999995</v>
      </c>
      <c r="D607">
        <v>0.37846999999999997</v>
      </c>
    </row>
    <row r="608" spans="1:4" x14ac:dyDescent="0.3">
      <c r="A608" t="s">
        <v>727</v>
      </c>
      <c r="B608" t="s">
        <v>578</v>
      </c>
      <c r="C608">
        <v>-0.32089499999999999</v>
      </c>
      <c r="D608">
        <v>0.48729800000000001</v>
      </c>
    </row>
    <row r="609" spans="1:4" x14ac:dyDescent="0.3">
      <c r="A609" t="s">
        <v>727</v>
      </c>
      <c r="B609" t="s">
        <v>577</v>
      </c>
      <c r="C609">
        <v>-0.15484300000000001</v>
      </c>
      <c r="D609">
        <v>0.54949800000000004</v>
      </c>
    </row>
    <row r="610" spans="1:4" x14ac:dyDescent="0.3">
      <c r="A610" t="s">
        <v>727</v>
      </c>
      <c r="B610" t="s">
        <v>576</v>
      </c>
      <c r="C610">
        <v>0.32004899999999997</v>
      </c>
      <c r="D610">
        <v>0.40940700000000002</v>
      </c>
    </row>
    <row r="611" spans="1:4" x14ac:dyDescent="0.3">
      <c r="A611" t="s">
        <v>727</v>
      </c>
      <c r="B611" t="s">
        <v>575</v>
      </c>
      <c r="C611">
        <v>8.5520700000000005E-2</v>
      </c>
      <c r="D611">
        <v>0.47151999999999999</v>
      </c>
    </row>
    <row r="612" spans="1:4" x14ac:dyDescent="0.3">
      <c r="A612" t="s">
        <v>727</v>
      </c>
      <c r="B612" t="s">
        <v>574</v>
      </c>
      <c r="C612">
        <v>-0.38647500000000001</v>
      </c>
      <c r="D612">
        <v>0.58916199999999996</v>
      </c>
    </row>
    <row r="613" spans="1:4" x14ac:dyDescent="0.3">
      <c r="A613" t="s">
        <v>727</v>
      </c>
      <c r="B613" t="s">
        <v>573</v>
      </c>
      <c r="C613">
        <v>-1.17092</v>
      </c>
      <c r="D613">
        <v>0.448127</v>
      </c>
    </row>
    <row r="614" spans="1:4" x14ac:dyDescent="0.3">
      <c r="A614" t="s">
        <v>727</v>
      </c>
      <c r="B614" t="s">
        <v>572</v>
      </c>
      <c r="C614">
        <v>-2.3563399999999999</v>
      </c>
      <c r="D614">
        <v>0.48753000000000002</v>
      </c>
    </row>
    <row r="615" spans="1:4" x14ac:dyDescent="0.3">
      <c r="A615" t="s">
        <v>727</v>
      </c>
      <c r="B615" t="s">
        <v>571</v>
      </c>
      <c r="C615">
        <v>-1.5306599999999999</v>
      </c>
      <c r="D615">
        <v>0.45760200000000001</v>
      </c>
    </row>
    <row r="616" spans="1:4" x14ac:dyDescent="0.3">
      <c r="A616" t="s">
        <v>727</v>
      </c>
      <c r="B616" t="s">
        <v>570</v>
      </c>
      <c r="C616">
        <v>-0.68276499999999996</v>
      </c>
      <c r="D616">
        <v>0.63374699999999995</v>
      </c>
    </row>
    <row r="617" spans="1:4" x14ac:dyDescent="0.3">
      <c r="A617" t="s">
        <v>727</v>
      </c>
      <c r="B617" t="s">
        <v>569</v>
      </c>
      <c r="C617">
        <v>-0.64490400000000003</v>
      </c>
      <c r="D617">
        <v>0.53786599999999996</v>
      </c>
    </row>
    <row r="618" spans="1:4" x14ac:dyDescent="0.3">
      <c r="A618" t="s">
        <v>727</v>
      </c>
      <c r="B618" t="s">
        <v>568</v>
      </c>
      <c r="C618">
        <v>-9.8518599999999998E-2</v>
      </c>
      <c r="D618">
        <v>0.33557799999999999</v>
      </c>
    </row>
    <row r="619" spans="1:4" x14ac:dyDescent="0.3">
      <c r="A619" t="s">
        <v>727</v>
      </c>
      <c r="B619" t="s">
        <v>567</v>
      </c>
      <c r="C619">
        <v>-1.4107499999999999</v>
      </c>
      <c r="D619">
        <v>0.624085</v>
      </c>
    </row>
    <row r="620" spans="1:4" x14ac:dyDescent="0.3">
      <c r="A620" t="s">
        <v>727</v>
      </c>
      <c r="B620" t="s">
        <v>566</v>
      </c>
      <c r="C620">
        <v>1.08039</v>
      </c>
      <c r="D620">
        <v>0.33309299999999997</v>
      </c>
    </row>
    <row r="621" spans="1:4" x14ac:dyDescent="0.3">
      <c r="A621" t="s">
        <v>727</v>
      </c>
      <c r="B621" t="s">
        <v>565</v>
      </c>
      <c r="C621">
        <v>-0.113936</v>
      </c>
      <c r="D621">
        <v>0.407418</v>
      </c>
    </row>
    <row r="622" spans="1:4" x14ac:dyDescent="0.3">
      <c r="A622" t="s">
        <v>727</v>
      </c>
      <c r="B622" t="s">
        <v>564</v>
      </c>
      <c r="C622">
        <v>0.29101900000000003</v>
      </c>
      <c r="D622">
        <v>0.56156399999999995</v>
      </c>
    </row>
    <row r="623" spans="1:4" x14ac:dyDescent="0.3">
      <c r="A623" t="s">
        <v>727</v>
      </c>
      <c r="B623" t="s">
        <v>563</v>
      </c>
      <c r="C623">
        <v>0.75494300000000003</v>
      </c>
      <c r="D623">
        <v>0.43123400000000001</v>
      </c>
    </row>
    <row r="624" spans="1:4" x14ac:dyDescent="0.3">
      <c r="A624" t="s">
        <v>727</v>
      </c>
      <c r="B624" t="s">
        <v>562</v>
      </c>
      <c r="C624">
        <v>0.84358900000000003</v>
      </c>
      <c r="D624">
        <v>0.4743</v>
      </c>
    </row>
    <row r="625" spans="1:4" x14ac:dyDescent="0.3">
      <c r="A625" t="s">
        <v>727</v>
      </c>
      <c r="B625" t="s">
        <v>561</v>
      </c>
      <c r="C625">
        <v>-5.4866900000000003E-2</v>
      </c>
      <c r="D625">
        <v>0.407387</v>
      </c>
    </row>
    <row r="626" spans="1:4" x14ac:dyDescent="0.3">
      <c r="A626" t="s">
        <v>727</v>
      </c>
      <c r="B626" t="s">
        <v>560</v>
      </c>
      <c r="C626">
        <v>-1.13192</v>
      </c>
      <c r="D626">
        <v>0.59921899999999995</v>
      </c>
    </row>
    <row r="627" spans="1:4" x14ac:dyDescent="0.3">
      <c r="A627" t="s">
        <v>727</v>
      </c>
      <c r="B627" t="s">
        <v>559</v>
      </c>
      <c r="C627">
        <v>0</v>
      </c>
      <c r="D627">
        <v>1</v>
      </c>
    </row>
    <row r="628" spans="1:4" x14ac:dyDescent="0.3">
      <c r="A628" t="s">
        <v>727</v>
      </c>
      <c r="B628" t="s">
        <v>558</v>
      </c>
      <c r="C628">
        <v>8.3999699999999997E-2</v>
      </c>
      <c r="D628">
        <v>0.44855899999999999</v>
      </c>
    </row>
    <row r="629" spans="1:4" x14ac:dyDescent="0.3">
      <c r="A629" t="s">
        <v>727</v>
      </c>
      <c r="B629" t="s">
        <v>557</v>
      </c>
      <c r="C629">
        <v>5.56906E-2</v>
      </c>
      <c r="D629">
        <v>0.41733799999999999</v>
      </c>
    </row>
    <row r="630" spans="1:4" x14ac:dyDescent="0.3">
      <c r="A630" t="s">
        <v>727</v>
      </c>
      <c r="B630" t="s">
        <v>3866</v>
      </c>
      <c r="C630">
        <v>0.60419699999999998</v>
      </c>
      <c r="D630">
        <v>0.42464499999999999</v>
      </c>
    </row>
    <row r="631" spans="1:4" x14ac:dyDescent="0.3">
      <c r="A631" t="s">
        <v>728</v>
      </c>
      <c r="B631" t="s">
        <v>6</v>
      </c>
      <c r="C631">
        <v>0.34370000000000001</v>
      </c>
      <c r="D631">
        <v>1.10709E-2</v>
      </c>
    </row>
    <row r="632" spans="1:4" x14ac:dyDescent="0.3">
      <c r="A632" t="s">
        <v>728</v>
      </c>
      <c r="B632" t="s">
        <v>19</v>
      </c>
      <c r="C632">
        <v>15.0829</v>
      </c>
      <c r="D632">
        <v>0.44820599999999999</v>
      </c>
    </row>
    <row r="633" spans="1:4" x14ac:dyDescent="0.3">
      <c r="A633" t="s">
        <v>728</v>
      </c>
      <c r="B633" t="s">
        <v>7</v>
      </c>
      <c r="C633">
        <v>113.294</v>
      </c>
      <c r="D633">
        <v>2.9933200000000002</v>
      </c>
    </row>
    <row r="634" spans="1:4" x14ac:dyDescent="0.3">
      <c r="A634" t="s">
        <v>728</v>
      </c>
      <c r="B634" t="s">
        <v>8</v>
      </c>
      <c r="C634">
        <v>0.111225</v>
      </c>
      <c r="D634">
        <v>8.5234100000000004E-3</v>
      </c>
    </row>
    <row r="635" spans="1:4" x14ac:dyDescent="0.3">
      <c r="A635" t="s">
        <v>728</v>
      </c>
      <c r="B635" t="s">
        <v>20</v>
      </c>
      <c r="C635">
        <v>1.49515</v>
      </c>
      <c r="D635">
        <v>4.0616199999999998E-2</v>
      </c>
    </row>
    <row r="636" spans="1:4" x14ac:dyDescent="0.3">
      <c r="A636" t="s">
        <v>728</v>
      </c>
      <c r="B636" t="s">
        <v>21</v>
      </c>
      <c r="C636">
        <v>3.5601099999999999</v>
      </c>
      <c r="D636">
        <v>6.6812099999999999E-2</v>
      </c>
    </row>
    <row r="637" spans="1:4" x14ac:dyDescent="0.3">
      <c r="A637" t="s">
        <v>728</v>
      </c>
      <c r="B637" t="s">
        <v>22</v>
      </c>
      <c r="C637">
        <v>10.0032</v>
      </c>
      <c r="D637">
        <v>0.383268</v>
      </c>
    </row>
    <row r="638" spans="1:4" x14ac:dyDescent="0.3">
      <c r="A638" t="s">
        <v>728</v>
      </c>
      <c r="B638" t="s">
        <v>23</v>
      </c>
      <c r="C638">
        <v>0.34695599999999999</v>
      </c>
      <c r="D638">
        <v>1.8865099999999999E-2</v>
      </c>
    </row>
    <row r="639" spans="1:4" x14ac:dyDescent="0.3">
      <c r="A639" t="s">
        <v>728</v>
      </c>
      <c r="B639" t="s">
        <v>24</v>
      </c>
      <c r="C639">
        <v>0.84868699999999997</v>
      </c>
      <c r="D639">
        <v>0.23765600000000001</v>
      </c>
    </row>
    <row r="640" spans="1:4" x14ac:dyDescent="0.3">
      <c r="A640" t="s">
        <v>728</v>
      </c>
      <c r="B640" t="s">
        <v>5</v>
      </c>
      <c r="C640">
        <v>13.134499999999999</v>
      </c>
      <c r="D640">
        <v>9.5003099999999993E-2</v>
      </c>
    </row>
    <row r="641" spans="1:4" x14ac:dyDescent="0.3">
      <c r="A641" t="s">
        <v>728</v>
      </c>
      <c r="B641" t="s">
        <v>25</v>
      </c>
      <c r="C641">
        <v>-0.94402299999999995</v>
      </c>
      <c r="D641">
        <v>0.187725</v>
      </c>
    </row>
    <row r="642" spans="1:4" x14ac:dyDescent="0.3">
      <c r="A642" t="s">
        <v>728</v>
      </c>
      <c r="B642" t="s">
        <v>26</v>
      </c>
      <c r="C642">
        <v>-1.6457200000000002E-2</v>
      </c>
      <c r="D642">
        <v>0.65980899999999998</v>
      </c>
    </row>
    <row r="643" spans="1:4" x14ac:dyDescent="0.3">
      <c r="A643" t="s">
        <v>728</v>
      </c>
      <c r="B643" t="s">
        <v>27</v>
      </c>
      <c r="C643">
        <v>-9.3314699999999997E-3</v>
      </c>
      <c r="D643">
        <v>0.66204700000000005</v>
      </c>
    </row>
    <row r="644" spans="1:4" x14ac:dyDescent="0.3">
      <c r="A644" t="s">
        <v>728</v>
      </c>
      <c r="B644" t="s">
        <v>28</v>
      </c>
      <c r="C644">
        <v>-1.41546E-2</v>
      </c>
      <c r="D644">
        <v>0.66050200000000003</v>
      </c>
    </row>
    <row r="645" spans="1:4" x14ac:dyDescent="0.3">
      <c r="A645" t="s">
        <v>728</v>
      </c>
      <c r="B645" t="s">
        <v>29</v>
      </c>
      <c r="C645">
        <v>-2.1695300000000001E-2</v>
      </c>
      <c r="D645">
        <v>0.65812199999999998</v>
      </c>
    </row>
    <row r="646" spans="1:4" x14ac:dyDescent="0.3">
      <c r="A646" t="s">
        <v>728</v>
      </c>
      <c r="B646" t="s">
        <v>30</v>
      </c>
      <c r="C646">
        <v>-3.3105799999999998E-2</v>
      </c>
      <c r="D646">
        <v>0.654617</v>
      </c>
    </row>
    <row r="647" spans="1:4" x14ac:dyDescent="0.3">
      <c r="A647" t="s">
        <v>728</v>
      </c>
      <c r="B647" t="s">
        <v>31</v>
      </c>
      <c r="C647">
        <v>-5.0039E-2</v>
      </c>
      <c r="D647">
        <v>0.649563</v>
      </c>
    </row>
    <row r="648" spans="1:4" x14ac:dyDescent="0.3">
      <c r="A648" t="s">
        <v>728</v>
      </c>
      <c r="B648" t="s">
        <v>32</v>
      </c>
      <c r="C648">
        <v>-7.4962699999999993E-2</v>
      </c>
      <c r="D648">
        <v>0.642459</v>
      </c>
    </row>
    <row r="649" spans="1:4" x14ac:dyDescent="0.3">
      <c r="A649" t="s">
        <v>728</v>
      </c>
      <c r="B649" t="s">
        <v>33</v>
      </c>
      <c r="C649">
        <v>-0.11057699999999999</v>
      </c>
      <c r="D649">
        <v>0.63288800000000001</v>
      </c>
    </row>
    <row r="650" spans="1:4" x14ac:dyDescent="0.3">
      <c r="A650" t="s">
        <v>728</v>
      </c>
      <c r="B650" t="s">
        <v>34</v>
      </c>
      <c r="C650">
        <v>-0.15984100000000001</v>
      </c>
      <c r="D650">
        <v>0.62057499999999999</v>
      </c>
    </row>
    <row r="651" spans="1:4" x14ac:dyDescent="0.3">
      <c r="A651" t="s">
        <v>728</v>
      </c>
      <c r="B651" t="s">
        <v>35</v>
      </c>
      <c r="C651">
        <v>-0.225157</v>
      </c>
      <c r="D651">
        <v>0.60558699999999999</v>
      </c>
    </row>
    <row r="652" spans="1:4" x14ac:dyDescent="0.3">
      <c r="A652" t="s">
        <v>728</v>
      </c>
      <c r="B652" t="s">
        <v>36</v>
      </c>
      <c r="C652">
        <v>-0.30738700000000002</v>
      </c>
      <c r="D652">
        <v>0.58833199999999997</v>
      </c>
    </row>
    <row r="653" spans="1:4" x14ac:dyDescent="0.3">
      <c r="A653" t="s">
        <v>728</v>
      </c>
      <c r="B653" t="s">
        <v>37</v>
      </c>
      <c r="C653">
        <v>-0.404335</v>
      </c>
      <c r="D653">
        <v>0.56962400000000002</v>
      </c>
    </row>
    <row r="654" spans="1:4" x14ac:dyDescent="0.3">
      <c r="A654" t="s">
        <v>728</v>
      </c>
      <c r="B654" t="s">
        <v>38</v>
      </c>
      <c r="C654">
        <v>-0.50941800000000004</v>
      </c>
      <c r="D654">
        <v>0.55062199999999994</v>
      </c>
    </row>
    <row r="655" spans="1:4" x14ac:dyDescent="0.3">
      <c r="A655" t="s">
        <v>728</v>
      </c>
      <c r="B655" t="s">
        <v>39</v>
      </c>
      <c r="C655">
        <v>-0.60697100000000004</v>
      </c>
      <c r="D655">
        <v>0.53287399999999996</v>
      </c>
    </row>
    <row r="656" spans="1:4" x14ac:dyDescent="0.3">
      <c r="A656" t="s">
        <v>728</v>
      </c>
      <c r="B656" t="s">
        <v>40</v>
      </c>
      <c r="C656">
        <v>-0.66185499999999997</v>
      </c>
      <c r="D656">
        <v>0.51979299999999995</v>
      </c>
    </row>
    <row r="657" spans="1:4" x14ac:dyDescent="0.3">
      <c r="A657" t="s">
        <v>728</v>
      </c>
      <c r="B657" t="s">
        <v>41</v>
      </c>
      <c r="C657">
        <v>-0.59696099999999996</v>
      </c>
      <c r="D657">
        <v>0.51820500000000003</v>
      </c>
    </row>
    <row r="658" spans="1:4" x14ac:dyDescent="0.3">
      <c r="A658" t="s">
        <v>728</v>
      </c>
      <c r="B658" t="s">
        <v>42</v>
      </c>
      <c r="C658">
        <v>-0.275175</v>
      </c>
      <c r="D658">
        <v>0.529138</v>
      </c>
    </row>
    <row r="659" spans="1:4" x14ac:dyDescent="0.3">
      <c r="A659" t="s">
        <v>728</v>
      </c>
      <c r="B659" t="s">
        <v>43</v>
      </c>
      <c r="C659">
        <v>0.20733399999999999</v>
      </c>
      <c r="D659">
        <v>0.48808400000000002</v>
      </c>
    </row>
    <row r="660" spans="1:4" x14ac:dyDescent="0.3">
      <c r="A660" t="s">
        <v>728</v>
      </c>
      <c r="B660" t="s">
        <v>44</v>
      </c>
      <c r="C660">
        <v>0.176121</v>
      </c>
      <c r="D660">
        <v>0.53672699999999995</v>
      </c>
    </row>
    <row r="661" spans="1:4" x14ac:dyDescent="0.3">
      <c r="A661" t="s">
        <v>728</v>
      </c>
      <c r="B661" t="s">
        <v>45</v>
      </c>
      <c r="C661">
        <v>0.63984700000000005</v>
      </c>
      <c r="D661">
        <v>0.59148800000000001</v>
      </c>
    </row>
    <row r="662" spans="1:4" x14ac:dyDescent="0.3">
      <c r="A662" t="s">
        <v>728</v>
      </c>
      <c r="B662" t="s">
        <v>46</v>
      </c>
      <c r="C662">
        <v>1.0525800000000001</v>
      </c>
      <c r="D662">
        <v>0.226356</v>
      </c>
    </row>
    <row r="663" spans="1:4" x14ac:dyDescent="0.3">
      <c r="A663" t="s">
        <v>728</v>
      </c>
      <c r="B663" t="s">
        <v>47</v>
      </c>
      <c r="C663">
        <v>0.51976299999999998</v>
      </c>
      <c r="D663">
        <v>0.27442899999999998</v>
      </c>
    </row>
    <row r="664" spans="1:4" x14ac:dyDescent="0.3">
      <c r="A664" t="s">
        <v>728</v>
      </c>
      <c r="B664" t="s">
        <v>48</v>
      </c>
      <c r="C664">
        <v>0.69029499999999999</v>
      </c>
      <c r="D664">
        <v>0.110662</v>
      </c>
    </row>
    <row r="665" spans="1:4" x14ac:dyDescent="0.3">
      <c r="A665" t="s">
        <v>728</v>
      </c>
      <c r="B665" t="s">
        <v>49</v>
      </c>
      <c r="C665">
        <v>-0.86493600000000004</v>
      </c>
      <c r="D665">
        <v>0.219661</v>
      </c>
    </row>
    <row r="666" spans="1:4" x14ac:dyDescent="0.3">
      <c r="A666" t="s">
        <v>728</v>
      </c>
      <c r="B666" t="s">
        <v>50</v>
      </c>
      <c r="C666">
        <v>-0.783412</v>
      </c>
      <c r="D666">
        <v>0.147817</v>
      </c>
    </row>
    <row r="667" spans="1:4" x14ac:dyDescent="0.3">
      <c r="A667" t="s">
        <v>728</v>
      </c>
      <c r="B667" t="s">
        <v>51</v>
      </c>
      <c r="C667">
        <v>0.93422700000000003</v>
      </c>
      <c r="D667">
        <v>4.8109100000000002E-2</v>
      </c>
    </row>
    <row r="668" spans="1:4" x14ac:dyDescent="0.3">
      <c r="A668" t="s">
        <v>728</v>
      </c>
      <c r="B668" t="s">
        <v>52</v>
      </c>
      <c r="C668">
        <v>-0.51542399999999999</v>
      </c>
      <c r="D668">
        <v>0.15078</v>
      </c>
    </row>
    <row r="669" spans="1:4" x14ac:dyDescent="0.3">
      <c r="A669" t="s">
        <v>728</v>
      </c>
      <c r="B669" t="s">
        <v>53</v>
      </c>
      <c r="C669">
        <v>0.852993</v>
      </c>
      <c r="D669">
        <v>5.2524800000000003E-2</v>
      </c>
    </row>
    <row r="670" spans="1:4" x14ac:dyDescent="0.3">
      <c r="A670" t="s">
        <v>728</v>
      </c>
      <c r="B670" t="s">
        <v>54</v>
      </c>
      <c r="C670">
        <v>2.7360599999999999E-2</v>
      </c>
      <c r="D670">
        <v>8.1600099999999995E-2</v>
      </c>
    </row>
    <row r="671" spans="1:4" x14ac:dyDescent="0.3">
      <c r="A671" t="s">
        <v>728</v>
      </c>
      <c r="B671" t="s">
        <v>55</v>
      </c>
      <c r="C671">
        <v>-0.59719100000000003</v>
      </c>
      <c r="D671">
        <v>0.10309400000000001</v>
      </c>
    </row>
    <row r="672" spans="1:4" x14ac:dyDescent="0.3">
      <c r="A672" t="s">
        <v>728</v>
      </c>
      <c r="B672" t="s">
        <v>56</v>
      </c>
      <c r="C672">
        <v>-1.76847</v>
      </c>
      <c r="D672">
        <v>0.22408400000000001</v>
      </c>
    </row>
    <row r="673" spans="1:4" x14ac:dyDescent="0.3">
      <c r="A673" t="s">
        <v>728</v>
      </c>
      <c r="B673" t="s">
        <v>57</v>
      </c>
      <c r="C673">
        <v>-0.27324399999999999</v>
      </c>
      <c r="D673">
        <v>8.3764599999999995E-2</v>
      </c>
    </row>
    <row r="674" spans="1:4" x14ac:dyDescent="0.3">
      <c r="A674" t="s">
        <v>728</v>
      </c>
      <c r="B674" t="s">
        <v>58</v>
      </c>
      <c r="C674">
        <v>0.40986499999999998</v>
      </c>
      <c r="D674">
        <v>5.8147200000000003E-2</v>
      </c>
    </row>
    <row r="675" spans="1:4" x14ac:dyDescent="0.3">
      <c r="A675" t="s">
        <v>728</v>
      </c>
      <c r="B675" t="s">
        <v>59</v>
      </c>
      <c r="C675">
        <v>0.41460900000000001</v>
      </c>
      <c r="D675">
        <v>6.4880199999999999E-2</v>
      </c>
    </row>
    <row r="676" spans="1:4" x14ac:dyDescent="0.3">
      <c r="A676" t="s">
        <v>728</v>
      </c>
      <c r="B676" t="s">
        <v>60</v>
      </c>
      <c r="C676">
        <v>-8.5174200000000005E-2</v>
      </c>
      <c r="D676">
        <v>8.8206199999999998E-2</v>
      </c>
    </row>
    <row r="677" spans="1:4" x14ac:dyDescent="0.3">
      <c r="A677" t="s">
        <v>728</v>
      </c>
      <c r="B677" t="s">
        <v>61</v>
      </c>
      <c r="C677">
        <v>0.86459600000000003</v>
      </c>
      <c r="D677">
        <v>4.1256099999999997E-2</v>
      </c>
    </row>
    <row r="678" spans="1:4" x14ac:dyDescent="0.3">
      <c r="A678" t="s">
        <v>728</v>
      </c>
      <c r="B678" t="s">
        <v>62</v>
      </c>
      <c r="C678">
        <v>-0.196135</v>
      </c>
      <c r="D678">
        <v>8.0984799999999996E-2</v>
      </c>
    </row>
    <row r="679" spans="1:4" x14ac:dyDescent="0.3">
      <c r="A679" t="s">
        <v>728</v>
      </c>
      <c r="B679" t="s">
        <v>63</v>
      </c>
      <c r="C679">
        <v>-0.33252999999999999</v>
      </c>
      <c r="D679">
        <v>7.6417700000000005E-2</v>
      </c>
    </row>
    <row r="680" spans="1:4" x14ac:dyDescent="0.3">
      <c r="A680" t="s">
        <v>728</v>
      </c>
      <c r="B680" t="s">
        <v>64</v>
      </c>
      <c r="C680">
        <v>-0.44434699999999999</v>
      </c>
      <c r="D680">
        <v>8.4632600000000002E-2</v>
      </c>
    </row>
    <row r="681" spans="1:4" x14ac:dyDescent="0.3">
      <c r="A681" t="s">
        <v>728</v>
      </c>
      <c r="B681" t="s">
        <v>65</v>
      </c>
      <c r="C681">
        <v>0.78847800000000001</v>
      </c>
      <c r="D681">
        <v>4.1838399999999998E-2</v>
      </c>
    </row>
    <row r="682" spans="1:4" x14ac:dyDescent="0.3">
      <c r="A682" t="s">
        <v>728</v>
      </c>
      <c r="B682" t="s">
        <v>66</v>
      </c>
      <c r="C682">
        <v>-0.135487</v>
      </c>
      <c r="D682">
        <v>7.62597E-2</v>
      </c>
    </row>
    <row r="683" spans="1:4" x14ac:dyDescent="0.3">
      <c r="A683" t="s">
        <v>728</v>
      </c>
      <c r="B683" t="s">
        <v>67</v>
      </c>
      <c r="C683">
        <v>-0.36755700000000002</v>
      </c>
      <c r="D683">
        <v>8.8761000000000007E-2</v>
      </c>
    </row>
    <row r="684" spans="1:4" x14ac:dyDescent="0.3">
      <c r="A684" t="s">
        <v>728</v>
      </c>
      <c r="B684" t="s">
        <v>68</v>
      </c>
      <c r="C684">
        <v>0.55258499999999999</v>
      </c>
      <c r="D684">
        <v>4.7575100000000002E-2</v>
      </c>
    </row>
    <row r="685" spans="1:4" x14ac:dyDescent="0.3">
      <c r="A685" t="s">
        <v>728</v>
      </c>
      <c r="B685" t="s">
        <v>69</v>
      </c>
      <c r="C685">
        <v>0.25040499999999999</v>
      </c>
      <c r="D685">
        <v>5.2978600000000001E-2</v>
      </c>
    </row>
    <row r="686" spans="1:4" x14ac:dyDescent="0.3">
      <c r="A686" t="s">
        <v>728</v>
      </c>
      <c r="B686" t="s">
        <v>70</v>
      </c>
      <c r="C686">
        <v>-0.76749000000000001</v>
      </c>
      <c r="D686">
        <v>0.111056</v>
      </c>
    </row>
    <row r="687" spans="1:4" x14ac:dyDescent="0.3">
      <c r="A687" t="s">
        <v>728</v>
      </c>
      <c r="B687" t="s">
        <v>71</v>
      </c>
      <c r="C687">
        <v>-0.12978799999999999</v>
      </c>
      <c r="D687">
        <v>6.0272899999999997E-2</v>
      </c>
    </row>
    <row r="688" spans="1:4" x14ac:dyDescent="0.3">
      <c r="A688" t="s">
        <v>728</v>
      </c>
      <c r="B688" t="s">
        <v>72</v>
      </c>
      <c r="C688">
        <v>-0.30971700000000002</v>
      </c>
      <c r="D688">
        <v>6.8847900000000004E-2</v>
      </c>
    </row>
    <row r="689" spans="1:4" x14ac:dyDescent="0.3">
      <c r="A689" t="s">
        <v>728</v>
      </c>
      <c r="B689" t="s">
        <v>73</v>
      </c>
      <c r="C689">
        <v>-0.60683799999999999</v>
      </c>
      <c r="D689">
        <v>7.8442799999999993E-2</v>
      </c>
    </row>
    <row r="690" spans="1:4" x14ac:dyDescent="0.3">
      <c r="A690" t="s">
        <v>728</v>
      </c>
      <c r="B690" t="s">
        <v>74</v>
      </c>
      <c r="C690">
        <v>-0.30949599999999999</v>
      </c>
      <c r="D690">
        <v>7.3867299999999997E-2</v>
      </c>
    </row>
    <row r="691" spans="1:4" x14ac:dyDescent="0.3">
      <c r="A691" t="s">
        <v>728</v>
      </c>
      <c r="B691" t="s">
        <v>75</v>
      </c>
      <c r="C691">
        <v>0.67861000000000005</v>
      </c>
      <c r="D691">
        <v>4.0724400000000001E-2</v>
      </c>
    </row>
    <row r="692" spans="1:4" x14ac:dyDescent="0.3">
      <c r="A692" t="s">
        <v>728</v>
      </c>
      <c r="B692" t="s">
        <v>76</v>
      </c>
      <c r="C692">
        <v>-0.19400500000000001</v>
      </c>
      <c r="D692">
        <v>8.3589200000000002E-2</v>
      </c>
    </row>
    <row r="693" spans="1:4" x14ac:dyDescent="0.3">
      <c r="A693" t="s">
        <v>728</v>
      </c>
      <c r="B693" t="s">
        <v>77</v>
      </c>
      <c r="C693">
        <v>1.0938699999999999</v>
      </c>
      <c r="D693">
        <v>3.8215899999999997E-2</v>
      </c>
    </row>
    <row r="694" spans="1:4" x14ac:dyDescent="0.3">
      <c r="A694" t="s">
        <v>728</v>
      </c>
      <c r="B694" t="s">
        <v>78</v>
      </c>
      <c r="C694">
        <v>-0.76443099999999997</v>
      </c>
      <c r="D694">
        <v>0.151252</v>
      </c>
    </row>
    <row r="695" spans="1:4" x14ac:dyDescent="0.3">
      <c r="A695" t="s">
        <v>728</v>
      </c>
      <c r="B695" t="s">
        <v>79</v>
      </c>
      <c r="C695">
        <v>0.63558000000000003</v>
      </c>
      <c r="D695">
        <v>5.2082999999999997E-2</v>
      </c>
    </row>
    <row r="696" spans="1:4" x14ac:dyDescent="0.3">
      <c r="A696" t="s">
        <v>728</v>
      </c>
      <c r="B696" t="s">
        <v>80</v>
      </c>
      <c r="C696">
        <v>0.91597499999999998</v>
      </c>
      <c r="D696">
        <v>4.78764E-2</v>
      </c>
    </row>
    <row r="697" spans="1:4" x14ac:dyDescent="0.3">
      <c r="A697" t="s">
        <v>728</v>
      </c>
      <c r="B697" t="s">
        <v>81</v>
      </c>
      <c r="C697">
        <v>0.23317499999999999</v>
      </c>
      <c r="D697">
        <v>8.4495799999999996E-2</v>
      </c>
    </row>
    <row r="698" spans="1:4" x14ac:dyDescent="0.3">
      <c r="A698" t="s">
        <v>728</v>
      </c>
      <c r="B698" t="s">
        <v>82</v>
      </c>
      <c r="C698">
        <v>1.0993999999999999</v>
      </c>
      <c r="D698">
        <v>4.48314E-2</v>
      </c>
    </row>
    <row r="699" spans="1:4" x14ac:dyDescent="0.3">
      <c r="A699" t="s">
        <v>728</v>
      </c>
      <c r="B699" t="s">
        <v>83</v>
      </c>
      <c r="C699">
        <v>-0.70703000000000005</v>
      </c>
      <c r="D699">
        <v>0.13244800000000001</v>
      </c>
    </row>
    <row r="700" spans="1:4" x14ac:dyDescent="0.3">
      <c r="A700" t="s">
        <v>728</v>
      </c>
      <c r="B700" t="s">
        <v>84</v>
      </c>
      <c r="C700">
        <v>-0.286773</v>
      </c>
      <c r="D700">
        <v>7.9667399999999999E-2</v>
      </c>
    </row>
    <row r="701" spans="1:4" x14ac:dyDescent="0.3">
      <c r="A701" t="s">
        <v>728</v>
      </c>
      <c r="B701" t="s">
        <v>85</v>
      </c>
      <c r="C701">
        <v>-0.60332300000000005</v>
      </c>
      <c r="D701">
        <v>0.100269</v>
      </c>
    </row>
    <row r="702" spans="1:4" x14ac:dyDescent="0.3">
      <c r="A702" t="s">
        <v>728</v>
      </c>
      <c r="B702" t="s">
        <v>86</v>
      </c>
      <c r="C702">
        <v>-0.84415899999999999</v>
      </c>
      <c r="D702">
        <v>0.16886200000000001</v>
      </c>
    </row>
    <row r="703" spans="1:4" x14ac:dyDescent="0.3">
      <c r="A703" t="s">
        <v>728</v>
      </c>
      <c r="B703" t="s">
        <v>87</v>
      </c>
      <c r="C703">
        <v>0.657829</v>
      </c>
      <c r="D703">
        <v>5.2621300000000003E-2</v>
      </c>
    </row>
    <row r="704" spans="1:4" x14ac:dyDescent="0.3">
      <c r="A704" t="s">
        <v>728</v>
      </c>
      <c r="B704" t="s">
        <v>88</v>
      </c>
      <c r="C704">
        <v>-0.48052499999999998</v>
      </c>
      <c r="D704">
        <v>0.11811099999999999</v>
      </c>
    </row>
    <row r="705" spans="1:4" x14ac:dyDescent="0.3">
      <c r="A705" t="s">
        <v>728</v>
      </c>
      <c r="B705" t="s">
        <v>89</v>
      </c>
      <c r="C705">
        <v>-0.30471900000000002</v>
      </c>
      <c r="D705">
        <v>9.7514400000000001E-2</v>
      </c>
    </row>
    <row r="706" spans="1:4" x14ac:dyDescent="0.3">
      <c r="A706" t="s">
        <v>728</v>
      </c>
      <c r="B706" t="s">
        <v>90</v>
      </c>
      <c r="C706">
        <v>0.12884599999999999</v>
      </c>
      <c r="D706">
        <v>4.1311100000000003E-2</v>
      </c>
    </row>
    <row r="707" spans="1:4" x14ac:dyDescent="0.3">
      <c r="A707" t="s">
        <v>728</v>
      </c>
      <c r="B707" t="s">
        <v>91</v>
      </c>
      <c r="C707">
        <v>-3.4587699999999999E-2</v>
      </c>
      <c r="D707">
        <v>6.16839E-2</v>
      </c>
    </row>
    <row r="708" spans="1:4" x14ac:dyDescent="0.3">
      <c r="A708" t="s">
        <v>728</v>
      </c>
      <c r="B708" t="s">
        <v>92</v>
      </c>
      <c r="C708">
        <v>74.962999999999994</v>
      </c>
      <c r="D708">
        <v>9.64396E-2</v>
      </c>
    </row>
    <row r="709" spans="1:4" x14ac:dyDescent="0.3">
      <c r="A709" t="s">
        <v>728</v>
      </c>
      <c r="B709" t="s">
        <v>93</v>
      </c>
      <c r="C709">
        <v>-9.4712599999999991</v>
      </c>
      <c r="D709">
        <v>14.171200000000001</v>
      </c>
    </row>
    <row r="710" spans="1:4" x14ac:dyDescent="0.3">
      <c r="A710" t="s">
        <v>728</v>
      </c>
      <c r="B710" t="s">
        <v>95</v>
      </c>
      <c r="C710">
        <v>6.0537900000000002</v>
      </c>
      <c r="D710">
        <v>2.9155400000000001E-2</v>
      </c>
    </row>
    <row r="711" spans="1:4" x14ac:dyDescent="0.3">
      <c r="A711" t="s">
        <v>728</v>
      </c>
      <c r="B711" t="s">
        <v>97</v>
      </c>
      <c r="C711">
        <v>1.8570500000000001</v>
      </c>
      <c r="D711">
        <v>0.26152500000000001</v>
      </c>
    </row>
    <row r="712" spans="1:4" x14ac:dyDescent="0.3">
      <c r="A712" t="s">
        <v>728</v>
      </c>
      <c r="B712" t="s">
        <v>98</v>
      </c>
      <c r="C712">
        <v>21.037800000000001</v>
      </c>
      <c r="D712">
        <v>0.76421799999999995</v>
      </c>
    </row>
    <row r="713" spans="1:4" x14ac:dyDescent="0.3">
      <c r="A713" t="s">
        <v>728</v>
      </c>
      <c r="B713" t="s">
        <v>99</v>
      </c>
      <c r="C713">
        <v>3.5484</v>
      </c>
      <c r="D713">
        <v>0.144929</v>
      </c>
    </row>
    <row r="714" spans="1:4" x14ac:dyDescent="0.3">
      <c r="A714" t="s">
        <v>728</v>
      </c>
      <c r="B714" t="s">
        <v>100</v>
      </c>
      <c r="C714">
        <v>-0.56380300000000005</v>
      </c>
      <c r="D714">
        <v>0.14502899999999999</v>
      </c>
    </row>
    <row r="715" spans="1:4" x14ac:dyDescent="0.3">
      <c r="A715" t="s">
        <v>728</v>
      </c>
      <c r="B715" t="s">
        <v>101</v>
      </c>
      <c r="C715">
        <v>0.49919999999999998</v>
      </c>
      <c r="D715">
        <v>0.91780099999999998</v>
      </c>
    </row>
    <row r="716" spans="1:4" x14ac:dyDescent="0.3">
      <c r="A716" t="s">
        <v>728</v>
      </c>
      <c r="B716" t="s">
        <v>102</v>
      </c>
      <c r="C716">
        <v>-1.9973500000000002E-3</v>
      </c>
      <c r="D716">
        <v>0.94755599999999995</v>
      </c>
    </row>
    <row r="717" spans="1:4" x14ac:dyDescent="0.3">
      <c r="A717" t="s">
        <v>728</v>
      </c>
      <c r="B717" t="s">
        <v>103</v>
      </c>
      <c r="C717">
        <v>0.18235799999999999</v>
      </c>
      <c r="D717">
        <v>0.95718499999999995</v>
      </c>
    </row>
    <row r="718" spans="1:4" x14ac:dyDescent="0.3">
      <c r="A718" t="s">
        <v>728</v>
      </c>
      <c r="B718" t="s">
        <v>104</v>
      </c>
      <c r="C718">
        <v>0.152693</v>
      </c>
      <c r="D718">
        <v>0.93447000000000002</v>
      </c>
    </row>
    <row r="719" spans="1:4" x14ac:dyDescent="0.3">
      <c r="A719" t="s">
        <v>728</v>
      </c>
      <c r="B719" t="s">
        <v>105</v>
      </c>
      <c r="C719">
        <v>-1.01986</v>
      </c>
      <c r="D719">
        <v>0.37588500000000002</v>
      </c>
    </row>
    <row r="720" spans="1:4" x14ac:dyDescent="0.3">
      <c r="A720" t="s">
        <v>728</v>
      </c>
      <c r="B720" t="s">
        <v>106</v>
      </c>
      <c r="C720">
        <v>-1.0043500000000001</v>
      </c>
      <c r="D720">
        <v>0.230964</v>
      </c>
    </row>
    <row r="721" spans="1:4" x14ac:dyDescent="0.3">
      <c r="A721" t="s">
        <v>728</v>
      </c>
      <c r="B721" t="s">
        <v>107</v>
      </c>
      <c r="C721">
        <v>0.65042800000000001</v>
      </c>
      <c r="D721">
        <v>0.58862800000000004</v>
      </c>
    </row>
    <row r="722" spans="1:4" x14ac:dyDescent="0.3">
      <c r="A722" t="s">
        <v>728</v>
      </c>
      <c r="B722" t="s">
        <v>108</v>
      </c>
      <c r="C722">
        <v>0.15917799999999999</v>
      </c>
      <c r="D722">
        <v>0.19647999999999999</v>
      </c>
    </row>
    <row r="723" spans="1:4" x14ac:dyDescent="0.3">
      <c r="A723" t="s">
        <v>728</v>
      </c>
      <c r="B723" t="s">
        <v>109</v>
      </c>
      <c r="C723">
        <v>-1.4823900000000001</v>
      </c>
      <c r="D723">
        <v>0.36200199999999999</v>
      </c>
    </row>
    <row r="724" spans="1:4" x14ac:dyDescent="0.3">
      <c r="A724" t="s">
        <v>728</v>
      </c>
      <c r="B724" t="s">
        <v>110</v>
      </c>
      <c r="C724">
        <v>5.7150300000000001E-2</v>
      </c>
      <c r="D724">
        <v>0.22991700000000001</v>
      </c>
    </row>
    <row r="725" spans="1:4" x14ac:dyDescent="0.3">
      <c r="A725" t="s">
        <v>728</v>
      </c>
      <c r="B725" t="s">
        <v>111</v>
      </c>
      <c r="C725">
        <v>-0.53940299999999997</v>
      </c>
      <c r="D725">
        <v>0.36335400000000001</v>
      </c>
    </row>
    <row r="726" spans="1:4" x14ac:dyDescent="0.3">
      <c r="A726" t="s">
        <v>728</v>
      </c>
      <c r="B726" t="s">
        <v>112</v>
      </c>
      <c r="C726">
        <v>-0.940944</v>
      </c>
      <c r="D726">
        <v>0.359821</v>
      </c>
    </row>
    <row r="727" spans="1:4" x14ac:dyDescent="0.3">
      <c r="A727" t="s">
        <v>728</v>
      </c>
      <c r="B727" t="s">
        <v>113</v>
      </c>
      <c r="C727">
        <v>-0.82560199999999995</v>
      </c>
      <c r="D727">
        <v>0.23599700000000001</v>
      </c>
    </row>
    <row r="728" spans="1:4" x14ac:dyDescent="0.3">
      <c r="A728" t="s">
        <v>728</v>
      </c>
      <c r="B728" t="s">
        <v>114</v>
      </c>
      <c r="C728">
        <v>-0.19973399999999999</v>
      </c>
      <c r="D728">
        <v>0.28193400000000002</v>
      </c>
    </row>
    <row r="729" spans="1:4" x14ac:dyDescent="0.3">
      <c r="A729" t="s">
        <v>728</v>
      </c>
      <c r="B729" t="s">
        <v>115</v>
      </c>
      <c r="C729">
        <v>0.175541</v>
      </c>
      <c r="D729">
        <v>0.216728</v>
      </c>
    </row>
    <row r="730" spans="1:4" x14ac:dyDescent="0.3">
      <c r="A730" t="s">
        <v>728</v>
      </c>
      <c r="B730" t="s">
        <v>116</v>
      </c>
      <c r="C730">
        <v>-3.6624299999999999E-2</v>
      </c>
      <c r="D730">
        <v>0.20542299999999999</v>
      </c>
    </row>
    <row r="731" spans="1:4" x14ac:dyDescent="0.3">
      <c r="A731" t="s">
        <v>728</v>
      </c>
      <c r="B731" t="s">
        <v>117</v>
      </c>
      <c r="C731">
        <v>0.35298499999999999</v>
      </c>
      <c r="D731">
        <v>0.29445199999999999</v>
      </c>
    </row>
    <row r="732" spans="1:4" x14ac:dyDescent="0.3">
      <c r="A732" t="s">
        <v>728</v>
      </c>
      <c r="B732" t="s">
        <v>118</v>
      </c>
      <c r="C732">
        <v>-0.30093599999999998</v>
      </c>
      <c r="D732">
        <v>0.24439</v>
      </c>
    </row>
    <row r="733" spans="1:4" x14ac:dyDescent="0.3">
      <c r="A733" t="s">
        <v>728</v>
      </c>
      <c r="B733" t="s">
        <v>119</v>
      </c>
      <c r="C733">
        <v>-0.44022299999999998</v>
      </c>
      <c r="D733">
        <v>0.31045899999999998</v>
      </c>
    </row>
    <row r="734" spans="1:4" x14ac:dyDescent="0.3">
      <c r="A734" t="s">
        <v>728</v>
      </c>
      <c r="B734" t="s">
        <v>120</v>
      </c>
      <c r="C734">
        <v>-0.20632200000000001</v>
      </c>
      <c r="D734">
        <v>0.230517</v>
      </c>
    </row>
    <row r="735" spans="1:4" x14ac:dyDescent="0.3">
      <c r="A735" t="s">
        <v>728</v>
      </c>
      <c r="B735" t="s">
        <v>121</v>
      </c>
      <c r="C735">
        <v>-0.29761100000000001</v>
      </c>
      <c r="D735">
        <v>0.28337600000000002</v>
      </c>
    </row>
    <row r="736" spans="1:4" x14ac:dyDescent="0.3">
      <c r="A736" t="s">
        <v>728</v>
      </c>
      <c r="B736" t="s">
        <v>122</v>
      </c>
      <c r="C736">
        <v>-0.82437099999999996</v>
      </c>
      <c r="D736">
        <v>0.27627200000000002</v>
      </c>
    </row>
    <row r="737" spans="1:4" x14ac:dyDescent="0.3">
      <c r="A737" t="s">
        <v>728</v>
      </c>
      <c r="B737" t="s">
        <v>123</v>
      </c>
      <c r="C737">
        <v>-1.25522</v>
      </c>
      <c r="D737">
        <v>0.22482199999999999</v>
      </c>
    </row>
    <row r="738" spans="1:4" x14ac:dyDescent="0.3">
      <c r="A738" t="s">
        <v>728</v>
      </c>
      <c r="B738" t="s">
        <v>124</v>
      </c>
      <c r="C738">
        <v>0.63222800000000001</v>
      </c>
      <c r="D738">
        <v>0.21149100000000001</v>
      </c>
    </row>
    <row r="739" spans="1:4" x14ac:dyDescent="0.3">
      <c r="A739" t="s">
        <v>728</v>
      </c>
      <c r="B739" t="s">
        <v>125</v>
      </c>
      <c r="C739">
        <v>0.16998199999999999</v>
      </c>
      <c r="D739">
        <v>0.237901</v>
      </c>
    </row>
    <row r="740" spans="1:4" x14ac:dyDescent="0.3">
      <c r="A740" t="s">
        <v>728</v>
      </c>
      <c r="B740" t="s">
        <v>126</v>
      </c>
      <c r="C740">
        <v>0.49896800000000002</v>
      </c>
      <c r="D740">
        <v>0.207207</v>
      </c>
    </row>
    <row r="741" spans="1:4" x14ac:dyDescent="0.3">
      <c r="A741" t="s">
        <v>728</v>
      </c>
      <c r="B741" t="s">
        <v>127</v>
      </c>
      <c r="C741">
        <v>9.8108899999999999E-2</v>
      </c>
      <c r="D741">
        <v>0.25777299999999997</v>
      </c>
    </row>
    <row r="742" spans="1:4" x14ac:dyDescent="0.3">
      <c r="A742" t="s">
        <v>728</v>
      </c>
      <c r="B742" t="s">
        <v>128</v>
      </c>
      <c r="C742">
        <v>1.10501</v>
      </c>
      <c r="D742">
        <v>0.21922800000000001</v>
      </c>
    </row>
    <row r="743" spans="1:4" x14ac:dyDescent="0.3">
      <c r="A743" t="s">
        <v>728</v>
      </c>
      <c r="B743" t="s">
        <v>129</v>
      </c>
      <c r="C743">
        <v>-0.32769100000000001</v>
      </c>
      <c r="D743">
        <v>0.24209600000000001</v>
      </c>
    </row>
    <row r="744" spans="1:4" x14ac:dyDescent="0.3">
      <c r="A744" t="s">
        <v>728</v>
      </c>
      <c r="B744" t="s">
        <v>130</v>
      </c>
      <c r="C744">
        <v>-0.44256400000000001</v>
      </c>
      <c r="D744">
        <v>0.196517</v>
      </c>
    </row>
    <row r="745" spans="1:4" x14ac:dyDescent="0.3">
      <c r="A745" t="s">
        <v>728</v>
      </c>
      <c r="B745" t="s">
        <v>131</v>
      </c>
      <c r="C745">
        <v>-1.2710999999999999</v>
      </c>
      <c r="D745">
        <v>0.26247799999999999</v>
      </c>
    </row>
    <row r="746" spans="1:4" x14ac:dyDescent="0.3">
      <c r="A746" t="s">
        <v>728</v>
      </c>
      <c r="B746" t="s">
        <v>132</v>
      </c>
      <c r="C746">
        <v>-1.0921400000000001</v>
      </c>
      <c r="D746">
        <v>0.22020400000000001</v>
      </c>
    </row>
    <row r="747" spans="1:4" x14ac:dyDescent="0.3">
      <c r="A747" t="s">
        <v>728</v>
      </c>
      <c r="B747" t="s">
        <v>133</v>
      </c>
      <c r="C747">
        <v>-0.87116700000000002</v>
      </c>
      <c r="D747">
        <v>0.35724800000000001</v>
      </c>
    </row>
    <row r="748" spans="1:4" x14ac:dyDescent="0.3">
      <c r="A748" t="s">
        <v>728</v>
      </c>
      <c r="B748" t="s">
        <v>134</v>
      </c>
      <c r="C748">
        <v>0.17358100000000001</v>
      </c>
      <c r="D748">
        <v>0.19015000000000001</v>
      </c>
    </row>
    <row r="749" spans="1:4" x14ac:dyDescent="0.3">
      <c r="A749" t="s">
        <v>728</v>
      </c>
      <c r="B749" t="s">
        <v>135</v>
      </c>
      <c r="C749">
        <v>-1.15839</v>
      </c>
      <c r="D749">
        <v>0.24002399999999999</v>
      </c>
    </row>
    <row r="750" spans="1:4" x14ac:dyDescent="0.3">
      <c r="A750" t="s">
        <v>728</v>
      </c>
      <c r="B750" t="s">
        <v>136</v>
      </c>
      <c r="C750">
        <v>8.1792500000000004E-2</v>
      </c>
      <c r="D750">
        <v>0.28164699999999998</v>
      </c>
    </row>
    <row r="751" spans="1:4" x14ac:dyDescent="0.3">
      <c r="A751" t="s">
        <v>728</v>
      </c>
      <c r="B751" t="s">
        <v>137</v>
      </c>
      <c r="C751">
        <v>-0.32605600000000001</v>
      </c>
      <c r="D751">
        <v>0.20648900000000001</v>
      </c>
    </row>
    <row r="752" spans="1:4" x14ac:dyDescent="0.3">
      <c r="A752" t="s">
        <v>728</v>
      </c>
      <c r="B752" t="s">
        <v>138</v>
      </c>
      <c r="C752">
        <v>5.5887600000000003E-2</v>
      </c>
      <c r="D752">
        <v>0.37905</v>
      </c>
    </row>
    <row r="753" spans="1:4" x14ac:dyDescent="0.3">
      <c r="A753" t="s">
        <v>728</v>
      </c>
      <c r="B753" t="s">
        <v>139</v>
      </c>
      <c r="C753">
        <v>1.2924199999999999</v>
      </c>
      <c r="D753">
        <v>0.19960800000000001</v>
      </c>
    </row>
    <row r="754" spans="1:4" x14ac:dyDescent="0.3">
      <c r="A754" t="s">
        <v>728</v>
      </c>
      <c r="B754" t="s">
        <v>140</v>
      </c>
      <c r="C754">
        <v>1.3277099999999999</v>
      </c>
      <c r="D754">
        <v>0.31097200000000003</v>
      </c>
    </row>
    <row r="755" spans="1:4" x14ac:dyDescent="0.3">
      <c r="A755" t="s">
        <v>728</v>
      </c>
      <c r="B755" t="s">
        <v>141</v>
      </c>
      <c r="C755">
        <v>1.30413</v>
      </c>
      <c r="D755">
        <v>0.25381900000000002</v>
      </c>
    </row>
    <row r="756" spans="1:4" x14ac:dyDescent="0.3">
      <c r="A756" t="s">
        <v>728</v>
      </c>
      <c r="B756" t="s">
        <v>142</v>
      </c>
      <c r="C756">
        <v>1.9621200000000001</v>
      </c>
      <c r="D756">
        <v>0.17755699999999999</v>
      </c>
    </row>
    <row r="757" spans="1:4" x14ac:dyDescent="0.3">
      <c r="A757" t="s">
        <v>728</v>
      </c>
      <c r="B757" t="s">
        <v>143</v>
      </c>
      <c r="C757">
        <v>-0.49038199999999998</v>
      </c>
      <c r="D757">
        <v>1.0859700000000001</v>
      </c>
    </row>
    <row r="758" spans="1:4" x14ac:dyDescent="0.3">
      <c r="A758" t="s">
        <v>728</v>
      </c>
      <c r="B758" t="s">
        <v>144</v>
      </c>
      <c r="C758">
        <v>1.15283</v>
      </c>
      <c r="D758">
        <v>0.220689</v>
      </c>
    </row>
    <row r="759" spans="1:4" x14ac:dyDescent="0.3">
      <c r="A759" t="s">
        <v>728</v>
      </c>
      <c r="B759" t="s">
        <v>145</v>
      </c>
      <c r="C759">
        <v>0.300232</v>
      </c>
      <c r="D759">
        <v>0.238065</v>
      </c>
    </row>
    <row r="760" spans="1:4" x14ac:dyDescent="0.3">
      <c r="A760" t="s">
        <v>728</v>
      </c>
      <c r="B760" t="s">
        <v>146</v>
      </c>
      <c r="C760">
        <v>1.16117</v>
      </c>
      <c r="D760">
        <v>0.21308099999999999</v>
      </c>
    </row>
    <row r="761" spans="1:4" x14ac:dyDescent="0.3">
      <c r="A761" t="s">
        <v>728</v>
      </c>
      <c r="B761" t="s">
        <v>737</v>
      </c>
      <c r="C761">
        <v>1.8091999999999999</v>
      </c>
      <c r="D761">
        <v>0.291514</v>
      </c>
    </row>
    <row r="762" spans="1:4" x14ac:dyDescent="0.3">
      <c r="A762" t="s">
        <v>728</v>
      </c>
      <c r="B762" t="s">
        <v>3730</v>
      </c>
      <c r="C762">
        <v>0.49474499999999999</v>
      </c>
      <c r="D762">
        <v>0.90906500000000001</v>
      </c>
    </row>
    <row r="763" spans="1:4" x14ac:dyDescent="0.3">
      <c r="A763" t="s">
        <v>728</v>
      </c>
      <c r="B763" t="s">
        <v>3731</v>
      </c>
      <c r="C763">
        <v>-3.3513800000000003E-2</v>
      </c>
      <c r="D763">
        <v>0.88429400000000002</v>
      </c>
    </row>
    <row r="764" spans="1:4" x14ac:dyDescent="0.3">
      <c r="A764" t="s">
        <v>728</v>
      </c>
      <c r="B764" t="s">
        <v>3732</v>
      </c>
      <c r="C764">
        <v>-0.19869899999999999</v>
      </c>
      <c r="D764">
        <v>0.83046600000000004</v>
      </c>
    </row>
    <row r="765" spans="1:4" x14ac:dyDescent="0.3">
      <c r="A765" t="s">
        <v>728</v>
      </c>
      <c r="B765" t="s">
        <v>3733</v>
      </c>
      <c r="C765">
        <v>0.57213800000000004</v>
      </c>
      <c r="D765">
        <v>0.83938900000000005</v>
      </c>
    </row>
    <row r="766" spans="1:4" x14ac:dyDescent="0.3">
      <c r="A766" t="s">
        <v>728</v>
      </c>
      <c r="B766" t="s">
        <v>3734</v>
      </c>
      <c r="C766">
        <v>0.58193399999999995</v>
      </c>
      <c r="D766">
        <v>0.85559399999999997</v>
      </c>
    </row>
    <row r="767" spans="1:4" x14ac:dyDescent="0.3">
      <c r="A767" t="s">
        <v>728</v>
      </c>
      <c r="B767" t="s">
        <v>3735</v>
      </c>
      <c r="C767">
        <v>-9.5635100000000001E-2</v>
      </c>
      <c r="D767">
        <v>0.955785</v>
      </c>
    </row>
    <row r="768" spans="1:4" x14ac:dyDescent="0.3">
      <c r="A768" t="s">
        <v>728</v>
      </c>
      <c r="B768" t="s">
        <v>3736</v>
      </c>
      <c r="C768">
        <v>0.103809</v>
      </c>
      <c r="D768">
        <v>0.88022599999999995</v>
      </c>
    </row>
    <row r="769" spans="1:4" x14ac:dyDescent="0.3">
      <c r="A769" t="s">
        <v>728</v>
      </c>
      <c r="B769" t="s">
        <v>3737</v>
      </c>
      <c r="C769">
        <v>1.68998</v>
      </c>
      <c r="D769">
        <v>0.72569499999999998</v>
      </c>
    </row>
    <row r="770" spans="1:4" x14ac:dyDescent="0.3">
      <c r="A770" t="s">
        <v>728</v>
      </c>
      <c r="B770" t="s">
        <v>3738</v>
      </c>
      <c r="C770">
        <v>1.81474</v>
      </c>
      <c r="D770">
        <v>0.68184299999999998</v>
      </c>
    </row>
    <row r="771" spans="1:4" x14ac:dyDescent="0.3">
      <c r="A771" t="s">
        <v>728</v>
      </c>
      <c r="B771" t="s">
        <v>3739</v>
      </c>
      <c r="C771">
        <v>2.10541</v>
      </c>
      <c r="D771">
        <v>0.67784199999999994</v>
      </c>
    </row>
    <row r="772" spans="1:4" x14ac:dyDescent="0.3">
      <c r="A772" t="s">
        <v>728</v>
      </c>
      <c r="B772" t="s">
        <v>3740</v>
      </c>
      <c r="C772">
        <v>1.0114000000000001</v>
      </c>
      <c r="D772">
        <v>0.63209000000000004</v>
      </c>
    </row>
    <row r="773" spans="1:4" x14ac:dyDescent="0.3">
      <c r="A773" t="s">
        <v>728</v>
      </c>
      <c r="B773" t="s">
        <v>3741</v>
      </c>
      <c r="C773">
        <v>1.58094</v>
      </c>
      <c r="D773">
        <v>0.68620300000000001</v>
      </c>
    </row>
    <row r="774" spans="1:4" x14ac:dyDescent="0.3">
      <c r="A774" t="s">
        <v>728</v>
      </c>
      <c r="B774" t="s">
        <v>3742</v>
      </c>
      <c r="C774">
        <v>0.66472200000000004</v>
      </c>
      <c r="D774">
        <v>0.83141299999999996</v>
      </c>
    </row>
    <row r="775" spans="1:4" x14ac:dyDescent="0.3">
      <c r="A775" t="s">
        <v>728</v>
      </c>
      <c r="B775" t="s">
        <v>3743</v>
      </c>
      <c r="C775">
        <v>-0.55152299999999999</v>
      </c>
      <c r="D775">
        <v>0.85290200000000005</v>
      </c>
    </row>
    <row r="776" spans="1:4" x14ac:dyDescent="0.3">
      <c r="A776" t="s">
        <v>728</v>
      </c>
      <c r="B776" t="s">
        <v>3744</v>
      </c>
      <c r="C776">
        <v>-0.33623399999999998</v>
      </c>
      <c r="D776">
        <v>0.38569799999999999</v>
      </c>
    </row>
    <row r="777" spans="1:4" x14ac:dyDescent="0.3">
      <c r="A777" t="s">
        <v>728</v>
      </c>
      <c r="B777" t="s">
        <v>3745</v>
      </c>
      <c r="C777">
        <v>0.21010100000000001</v>
      </c>
      <c r="D777">
        <v>0.363041</v>
      </c>
    </row>
    <row r="778" spans="1:4" x14ac:dyDescent="0.3">
      <c r="A778" t="s">
        <v>728</v>
      </c>
      <c r="B778" t="s">
        <v>3746</v>
      </c>
      <c r="C778">
        <v>0.40427000000000002</v>
      </c>
      <c r="D778">
        <v>0.45678800000000003</v>
      </c>
    </row>
    <row r="779" spans="1:4" x14ac:dyDescent="0.3">
      <c r="A779" t="s">
        <v>728</v>
      </c>
      <c r="B779" t="s">
        <v>3747</v>
      </c>
      <c r="C779">
        <v>-0.17182</v>
      </c>
      <c r="D779">
        <v>0.38507000000000002</v>
      </c>
    </row>
    <row r="780" spans="1:4" x14ac:dyDescent="0.3">
      <c r="A780" t="s">
        <v>728</v>
      </c>
      <c r="B780" t="s">
        <v>3748</v>
      </c>
      <c r="C780">
        <v>0.49559199999999998</v>
      </c>
      <c r="D780">
        <v>0.39988899999999999</v>
      </c>
    </row>
    <row r="781" spans="1:4" x14ac:dyDescent="0.3">
      <c r="A781" t="s">
        <v>728</v>
      </c>
      <c r="B781" t="s">
        <v>3749</v>
      </c>
      <c r="C781">
        <v>-0.88666400000000001</v>
      </c>
      <c r="D781">
        <v>0.39599800000000002</v>
      </c>
    </row>
    <row r="782" spans="1:4" x14ac:dyDescent="0.3">
      <c r="A782" t="s">
        <v>728</v>
      </c>
      <c r="B782" t="s">
        <v>3750</v>
      </c>
      <c r="C782">
        <v>2.5105700000000002E-2</v>
      </c>
      <c r="D782">
        <v>0.39490399999999998</v>
      </c>
    </row>
    <row r="783" spans="1:4" x14ac:dyDescent="0.3">
      <c r="A783" t="s">
        <v>728</v>
      </c>
      <c r="B783" t="s">
        <v>3751</v>
      </c>
      <c r="C783">
        <v>-0.69670299999999996</v>
      </c>
      <c r="D783">
        <v>0.34544200000000003</v>
      </c>
    </row>
    <row r="784" spans="1:4" x14ac:dyDescent="0.3">
      <c r="A784" t="s">
        <v>728</v>
      </c>
      <c r="B784" t="s">
        <v>3752</v>
      </c>
      <c r="C784">
        <v>-0.33632499999999999</v>
      </c>
      <c r="D784">
        <v>0.313525</v>
      </c>
    </row>
    <row r="785" spans="1:4" x14ac:dyDescent="0.3">
      <c r="A785" t="s">
        <v>728</v>
      </c>
      <c r="B785" t="s">
        <v>3753</v>
      </c>
      <c r="C785">
        <v>1.0876E-2</v>
      </c>
      <c r="D785">
        <v>0.34357799999999999</v>
      </c>
    </row>
    <row r="786" spans="1:4" x14ac:dyDescent="0.3">
      <c r="A786" t="s">
        <v>728</v>
      </c>
      <c r="B786" t="s">
        <v>3754</v>
      </c>
      <c r="C786">
        <v>-0.80711900000000003</v>
      </c>
      <c r="D786">
        <v>0.318274</v>
      </c>
    </row>
    <row r="787" spans="1:4" x14ac:dyDescent="0.3">
      <c r="A787" t="s">
        <v>728</v>
      </c>
      <c r="B787" t="s">
        <v>3755</v>
      </c>
      <c r="C787">
        <v>0.49248199999999998</v>
      </c>
      <c r="D787">
        <v>0.30513299999999999</v>
      </c>
    </row>
    <row r="788" spans="1:4" x14ac:dyDescent="0.3">
      <c r="A788" t="s">
        <v>728</v>
      </c>
      <c r="B788" t="s">
        <v>3756</v>
      </c>
      <c r="C788">
        <v>-2.6985700000000001E-2</v>
      </c>
      <c r="D788">
        <v>0.31578400000000001</v>
      </c>
    </row>
    <row r="789" spans="1:4" x14ac:dyDescent="0.3">
      <c r="A789" t="s">
        <v>728</v>
      </c>
      <c r="B789" t="s">
        <v>3757</v>
      </c>
      <c r="C789">
        <v>0.52180899999999997</v>
      </c>
      <c r="D789">
        <v>0.33535100000000001</v>
      </c>
    </row>
    <row r="790" spans="1:4" x14ac:dyDescent="0.3">
      <c r="A790" t="s">
        <v>728</v>
      </c>
      <c r="B790" t="s">
        <v>3758</v>
      </c>
      <c r="C790">
        <v>4.5530800000000003E-2</v>
      </c>
      <c r="D790">
        <v>0.33294600000000002</v>
      </c>
    </row>
    <row r="791" spans="1:4" x14ac:dyDescent="0.3">
      <c r="A791" t="s">
        <v>728</v>
      </c>
      <c r="B791" t="s">
        <v>3759</v>
      </c>
      <c r="C791">
        <v>-2.2820300000000002E-2</v>
      </c>
      <c r="D791">
        <v>0.35994700000000002</v>
      </c>
    </row>
    <row r="792" spans="1:4" x14ac:dyDescent="0.3">
      <c r="A792" t="s">
        <v>728</v>
      </c>
      <c r="B792" t="s">
        <v>3760</v>
      </c>
      <c r="C792">
        <v>0.59583600000000003</v>
      </c>
      <c r="D792">
        <v>0.36249599999999998</v>
      </c>
    </row>
    <row r="793" spans="1:4" x14ac:dyDescent="0.3">
      <c r="A793" t="s">
        <v>728</v>
      </c>
      <c r="B793" t="s">
        <v>3761</v>
      </c>
      <c r="C793">
        <v>0.88443499999999997</v>
      </c>
      <c r="D793">
        <v>0.29850700000000002</v>
      </c>
    </row>
    <row r="794" spans="1:4" x14ac:dyDescent="0.3">
      <c r="A794" t="s">
        <v>728</v>
      </c>
      <c r="B794" t="s">
        <v>3762</v>
      </c>
      <c r="C794">
        <v>-0.19844700000000001</v>
      </c>
      <c r="D794">
        <v>0.325739</v>
      </c>
    </row>
    <row r="795" spans="1:4" x14ac:dyDescent="0.3">
      <c r="A795" t="s">
        <v>728</v>
      </c>
      <c r="B795" t="s">
        <v>3763</v>
      </c>
      <c r="C795">
        <v>-0.474298</v>
      </c>
      <c r="D795">
        <v>0.31835000000000002</v>
      </c>
    </row>
    <row r="796" spans="1:4" x14ac:dyDescent="0.3">
      <c r="A796" t="s">
        <v>728</v>
      </c>
      <c r="B796" t="s">
        <v>3764</v>
      </c>
      <c r="C796">
        <v>-0.59906899999999996</v>
      </c>
      <c r="D796">
        <v>0.32513300000000001</v>
      </c>
    </row>
    <row r="797" spans="1:4" x14ac:dyDescent="0.3">
      <c r="A797" t="s">
        <v>728</v>
      </c>
      <c r="B797" t="s">
        <v>3765</v>
      </c>
      <c r="C797">
        <v>-8.1852599999999998E-2</v>
      </c>
      <c r="D797">
        <v>0.33228000000000002</v>
      </c>
    </row>
    <row r="798" spans="1:4" x14ac:dyDescent="0.3">
      <c r="A798" t="s">
        <v>728</v>
      </c>
      <c r="B798" t="s">
        <v>3766</v>
      </c>
      <c r="C798">
        <v>0.266876</v>
      </c>
      <c r="D798">
        <v>0.28886400000000001</v>
      </c>
    </row>
    <row r="799" spans="1:4" x14ac:dyDescent="0.3">
      <c r="A799" t="s">
        <v>728</v>
      </c>
      <c r="B799" t="s">
        <v>3767</v>
      </c>
      <c r="C799">
        <v>-0.43467899999999998</v>
      </c>
      <c r="D799">
        <v>0.29516900000000001</v>
      </c>
    </row>
    <row r="800" spans="1:4" x14ac:dyDescent="0.3">
      <c r="A800" t="s">
        <v>728</v>
      </c>
      <c r="B800" t="s">
        <v>3768</v>
      </c>
      <c r="C800">
        <v>-1.81399</v>
      </c>
      <c r="D800">
        <v>0.29296699999999998</v>
      </c>
    </row>
    <row r="801" spans="1:4" x14ac:dyDescent="0.3">
      <c r="A801" t="s">
        <v>728</v>
      </c>
      <c r="B801" t="s">
        <v>3769</v>
      </c>
      <c r="C801">
        <v>-2.1482600000000001</v>
      </c>
      <c r="D801">
        <v>0.32763500000000001</v>
      </c>
    </row>
    <row r="802" spans="1:4" x14ac:dyDescent="0.3">
      <c r="A802" t="s">
        <v>728</v>
      </c>
      <c r="B802" t="s">
        <v>3770</v>
      </c>
      <c r="C802">
        <v>-1.62219</v>
      </c>
      <c r="D802">
        <v>0.405669</v>
      </c>
    </row>
    <row r="803" spans="1:4" x14ac:dyDescent="0.3">
      <c r="A803" t="s">
        <v>728</v>
      </c>
      <c r="B803" t="s">
        <v>3771</v>
      </c>
      <c r="C803">
        <v>-0.58568600000000004</v>
      </c>
      <c r="D803">
        <v>0.460119</v>
      </c>
    </row>
    <row r="804" spans="1:4" x14ac:dyDescent="0.3">
      <c r="A804" t="s">
        <v>728</v>
      </c>
      <c r="B804" t="s">
        <v>3772</v>
      </c>
      <c r="C804">
        <v>-0.31590699999999999</v>
      </c>
      <c r="D804">
        <v>0.49180600000000002</v>
      </c>
    </row>
    <row r="805" spans="1:4" x14ac:dyDescent="0.3">
      <c r="A805" t="s">
        <v>728</v>
      </c>
      <c r="B805" t="s">
        <v>3773</v>
      </c>
      <c r="C805">
        <v>1.0297499999999999</v>
      </c>
      <c r="D805">
        <v>0.426456</v>
      </c>
    </row>
    <row r="806" spans="1:4" x14ac:dyDescent="0.3">
      <c r="A806" t="s">
        <v>728</v>
      </c>
      <c r="B806" t="s">
        <v>3774</v>
      </c>
      <c r="C806">
        <v>-1.62276</v>
      </c>
      <c r="D806">
        <v>0.477219</v>
      </c>
    </row>
    <row r="807" spans="1:4" x14ac:dyDescent="0.3">
      <c r="A807" t="s">
        <v>728</v>
      </c>
      <c r="B807" t="s">
        <v>3775</v>
      </c>
      <c r="C807">
        <v>-1.19208</v>
      </c>
      <c r="D807">
        <v>0.48243999999999998</v>
      </c>
    </row>
    <row r="808" spans="1:4" x14ac:dyDescent="0.3">
      <c r="A808" t="s">
        <v>728</v>
      </c>
      <c r="B808" t="s">
        <v>3776</v>
      </c>
      <c r="C808">
        <v>-0.34824500000000003</v>
      </c>
      <c r="D808">
        <v>0.52278000000000002</v>
      </c>
    </row>
    <row r="809" spans="1:4" x14ac:dyDescent="0.3">
      <c r="A809" t="s">
        <v>728</v>
      </c>
      <c r="B809" t="s">
        <v>3777</v>
      </c>
      <c r="C809">
        <v>-0.175264</v>
      </c>
      <c r="D809">
        <v>1.05613</v>
      </c>
    </row>
    <row r="810" spans="1:4" x14ac:dyDescent="0.3">
      <c r="A810" t="s">
        <v>728</v>
      </c>
      <c r="B810" t="s">
        <v>3778</v>
      </c>
      <c r="C810">
        <v>-0.12230199999999999</v>
      </c>
      <c r="D810">
        <v>1.0358400000000001</v>
      </c>
    </row>
    <row r="811" spans="1:4" x14ac:dyDescent="0.3">
      <c r="A811" t="s">
        <v>728</v>
      </c>
      <c r="B811" t="s">
        <v>3779</v>
      </c>
      <c r="C811">
        <v>-0.10999</v>
      </c>
      <c r="D811">
        <v>1.03193</v>
      </c>
    </row>
    <row r="812" spans="1:4" x14ac:dyDescent="0.3">
      <c r="A812" t="s">
        <v>728</v>
      </c>
      <c r="B812" t="s">
        <v>3780</v>
      </c>
      <c r="C812">
        <v>2.04003E-3</v>
      </c>
      <c r="D812">
        <v>0.99615299999999996</v>
      </c>
    </row>
    <row r="813" spans="1:4" x14ac:dyDescent="0.3">
      <c r="A813" t="s">
        <v>728</v>
      </c>
      <c r="B813" t="s">
        <v>3781</v>
      </c>
      <c r="C813">
        <v>-2.5712800000000001E-2</v>
      </c>
      <c r="D813">
        <v>1.0055799999999999</v>
      </c>
    </row>
    <row r="814" spans="1:4" x14ac:dyDescent="0.3">
      <c r="A814" t="s">
        <v>728</v>
      </c>
      <c r="B814" t="s">
        <v>3782</v>
      </c>
      <c r="C814">
        <v>6.7635799999999996E-2</v>
      </c>
      <c r="D814">
        <v>0.97660899999999995</v>
      </c>
    </row>
    <row r="815" spans="1:4" x14ac:dyDescent="0.3">
      <c r="A815" t="s">
        <v>728</v>
      </c>
      <c r="B815" t="s">
        <v>3783</v>
      </c>
      <c r="C815">
        <v>6.09337E-2</v>
      </c>
      <c r="D815">
        <v>0.97023300000000001</v>
      </c>
    </row>
    <row r="816" spans="1:4" x14ac:dyDescent="0.3">
      <c r="A816" t="s">
        <v>728</v>
      </c>
      <c r="B816" t="s">
        <v>3784</v>
      </c>
      <c r="C816">
        <v>-2.1165699999999999E-2</v>
      </c>
      <c r="D816">
        <v>0.98697199999999996</v>
      </c>
    </row>
    <row r="817" spans="1:4" x14ac:dyDescent="0.3">
      <c r="A817" t="s">
        <v>728</v>
      </c>
      <c r="B817" t="s">
        <v>3785</v>
      </c>
      <c r="C817">
        <v>-0.23857200000000001</v>
      </c>
      <c r="D817">
        <v>1.0328200000000001</v>
      </c>
    </row>
    <row r="818" spans="1:4" x14ac:dyDescent="0.3">
      <c r="A818" t="s">
        <v>728</v>
      </c>
      <c r="B818" t="s">
        <v>3786</v>
      </c>
      <c r="C818">
        <v>-0.368199</v>
      </c>
      <c r="D818">
        <v>1.0682199999999999</v>
      </c>
    </row>
    <row r="819" spans="1:4" x14ac:dyDescent="0.3">
      <c r="A819" t="s">
        <v>728</v>
      </c>
      <c r="B819" t="s">
        <v>3787</v>
      </c>
      <c r="C819">
        <v>0.26560099999999998</v>
      </c>
      <c r="D819">
        <v>0.89021399999999995</v>
      </c>
    </row>
    <row r="820" spans="1:4" x14ac:dyDescent="0.3">
      <c r="A820" t="s">
        <v>728</v>
      </c>
      <c r="B820" t="s">
        <v>3788</v>
      </c>
      <c r="C820">
        <v>0.25166899999999998</v>
      </c>
      <c r="D820">
        <v>0.89392499999999997</v>
      </c>
    </row>
    <row r="821" spans="1:4" x14ac:dyDescent="0.3">
      <c r="A821" t="s">
        <v>728</v>
      </c>
      <c r="B821" t="s">
        <v>3789</v>
      </c>
      <c r="C821">
        <v>0.23991899999999999</v>
      </c>
      <c r="D821">
        <v>0.90920699999999999</v>
      </c>
    </row>
    <row r="822" spans="1:4" x14ac:dyDescent="0.3">
      <c r="A822" t="s">
        <v>728</v>
      </c>
      <c r="B822" t="s">
        <v>3790</v>
      </c>
      <c r="C822">
        <v>0.49878699999999998</v>
      </c>
      <c r="D822">
        <v>0.85337600000000002</v>
      </c>
    </row>
    <row r="823" spans="1:4" x14ac:dyDescent="0.3">
      <c r="A823" t="s">
        <v>728</v>
      </c>
      <c r="B823" t="s">
        <v>3791</v>
      </c>
      <c r="C823">
        <v>0.47173500000000002</v>
      </c>
      <c r="D823">
        <v>0.79018500000000003</v>
      </c>
    </row>
    <row r="824" spans="1:4" x14ac:dyDescent="0.3">
      <c r="A824" t="s">
        <v>728</v>
      </c>
      <c r="B824" t="s">
        <v>3792</v>
      </c>
      <c r="C824">
        <v>-0.117351</v>
      </c>
      <c r="D824">
        <v>0.82928999999999997</v>
      </c>
    </row>
    <row r="825" spans="1:4" x14ac:dyDescent="0.3">
      <c r="A825" t="s">
        <v>728</v>
      </c>
      <c r="B825" t="s">
        <v>3793</v>
      </c>
      <c r="C825">
        <v>7.7301599999999998E-2</v>
      </c>
      <c r="D825">
        <v>0.897146</v>
      </c>
    </row>
    <row r="826" spans="1:4" x14ac:dyDescent="0.3">
      <c r="A826" t="s">
        <v>728</v>
      </c>
      <c r="B826" t="s">
        <v>3794</v>
      </c>
      <c r="C826">
        <v>-2.8089500000000002E-3</v>
      </c>
      <c r="D826">
        <v>0.88949599999999995</v>
      </c>
    </row>
    <row r="827" spans="1:4" x14ac:dyDescent="0.3">
      <c r="A827" t="s">
        <v>728</v>
      </c>
      <c r="B827" t="s">
        <v>3795</v>
      </c>
      <c r="C827">
        <v>-0.19447400000000001</v>
      </c>
      <c r="D827">
        <v>0.90370600000000001</v>
      </c>
    </row>
    <row r="828" spans="1:4" x14ac:dyDescent="0.3">
      <c r="A828" t="s">
        <v>728</v>
      </c>
      <c r="B828" t="s">
        <v>3796</v>
      </c>
      <c r="C828">
        <v>0.95652099999999995</v>
      </c>
      <c r="D828">
        <v>0.75988599999999995</v>
      </c>
    </row>
    <row r="829" spans="1:4" x14ac:dyDescent="0.3">
      <c r="A829" t="s">
        <v>728</v>
      </c>
      <c r="B829" t="s">
        <v>3797</v>
      </c>
      <c r="C829">
        <v>0.68057400000000001</v>
      </c>
      <c r="D829">
        <v>0.78861099999999995</v>
      </c>
    </row>
    <row r="830" spans="1:4" x14ac:dyDescent="0.3">
      <c r="A830" t="s">
        <v>728</v>
      </c>
      <c r="B830" t="s">
        <v>3798</v>
      </c>
      <c r="C830">
        <v>0.38702799999999998</v>
      </c>
      <c r="D830">
        <v>0.80742000000000003</v>
      </c>
    </row>
    <row r="831" spans="1:4" x14ac:dyDescent="0.3">
      <c r="A831" t="s">
        <v>728</v>
      </c>
      <c r="B831" t="s">
        <v>3799</v>
      </c>
      <c r="C831">
        <v>0.190108</v>
      </c>
      <c r="D831">
        <v>0.79376899999999995</v>
      </c>
    </row>
    <row r="832" spans="1:4" x14ac:dyDescent="0.3">
      <c r="A832" t="s">
        <v>728</v>
      </c>
      <c r="B832" t="s">
        <v>3800</v>
      </c>
      <c r="C832">
        <v>-0.36169299999999999</v>
      </c>
      <c r="D832">
        <v>0.78744199999999998</v>
      </c>
    </row>
    <row r="833" spans="1:4" x14ac:dyDescent="0.3">
      <c r="A833" t="s">
        <v>728</v>
      </c>
      <c r="B833" t="s">
        <v>3801</v>
      </c>
      <c r="C833">
        <v>-0.63968899999999995</v>
      </c>
      <c r="D833">
        <v>0.75064200000000003</v>
      </c>
    </row>
    <row r="834" spans="1:4" x14ac:dyDescent="0.3">
      <c r="A834" t="s">
        <v>728</v>
      </c>
      <c r="B834" t="s">
        <v>3802</v>
      </c>
      <c r="C834">
        <v>-1.09419</v>
      </c>
      <c r="D834">
        <v>0.65595000000000003</v>
      </c>
    </row>
    <row r="835" spans="1:4" x14ac:dyDescent="0.3">
      <c r="A835" t="s">
        <v>728</v>
      </c>
      <c r="B835" t="s">
        <v>3803</v>
      </c>
      <c r="C835">
        <v>-0.26708799999999999</v>
      </c>
      <c r="D835">
        <v>0.72101199999999999</v>
      </c>
    </row>
    <row r="836" spans="1:4" x14ac:dyDescent="0.3">
      <c r="A836" t="s">
        <v>728</v>
      </c>
      <c r="B836" t="s">
        <v>3804</v>
      </c>
      <c r="C836">
        <v>-0.38634000000000002</v>
      </c>
      <c r="D836">
        <v>0.73230499999999998</v>
      </c>
    </row>
    <row r="837" spans="1:4" x14ac:dyDescent="0.3">
      <c r="A837" t="s">
        <v>728</v>
      </c>
      <c r="B837" t="s">
        <v>3805</v>
      </c>
      <c r="C837">
        <v>0.110816</v>
      </c>
      <c r="D837">
        <v>0.76192099999999996</v>
      </c>
    </row>
    <row r="838" spans="1:4" x14ac:dyDescent="0.3">
      <c r="A838" t="s">
        <v>728</v>
      </c>
      <c r="B838" t="s">
        <v>3806</v>
      </c>
      <c r="C838">
        <v>0.81555699999999998</v>
      </c>
      <c r="D838">
        <v>0.75406700000000004</v>
      </c>
    </row>
    <row r="839" spans="1:4" x14ac:dyDescent="0.3">
      <c r="A839" t="s">
        <v>728</v>
      </c>
      <c r="B839" t="s">
        <v>3807</v>
      </c>
      <c r="C839">
        <v>0.49138900000000002</v>
      </c>
      <c r="D839">
        <v>0.79170700000000005</v>
      </c>
    </row>
    <row r="840" spans="1:4" x14ac:dyDescent="0.3">
      <c r="A840" t="s">
        <v>728</v>
      </c>
      <c r="B840" t="s">
        <v>3808</v>
      </c>
      <c r="C840">
        <v>-0.19295100000000001</v>
      </c>
      <c r="D840">
        <v>0.80757299999999999</v>
      </c>
    </row>
    <row r="841" spans="1:4" x14ac:dyDescent="0.3">
      <c r="A841" t="s">
        <v>728</v>
      </c>
      <c r="B841" t="s">
        <v>3809</v>
      </c>
      <c r="C841">
        <v>-1.2786599999999999</v>
      </c>
      <c r="D841">
        <v>0.72579000000000005</v>
      </c>
    </row>
    <row r="842" spans="1:4" x14ac:dyDescent="0.3">
      <c r="A842" t="s">
        <v>728</v>
      </c>
      <c r="B842" t="s">
        <v>3810</v>
      </c>
      <c r="C842">
        <v>-0.58802399999999999</v>
      </c>
      <c r="D842">
        <v>0.93242499999999995</v>
      </c>
    </row>
    <row r="843" spans="1:4" x14ac:dyDescent="0.3">
      <c r="A843" t="s">
        <v>728</v>
      </c>
      <c r="B843" t="s">
        <v>3811</v>
      </c>
      <c r="C843">
        <v>-0.10406600000000001</v>
      </c>
      <c r="D843">
        <v>0.90972399999999998</v>
      </c>
    </row>
    <row r="844" spans="1:4" x14ac:dyDescent="0.3">
      <c r="A844" t="s">
        <v>728</v>
      </c>
      <c r="B844" t="s">
        <v>3812</v>
      </c>
      <c r="C844">
        <v>0.18689600000000001</v>
      </c>
      <c r="D844">
        <v>0.86924199999999996</v>
      </c>
    </row>
    <row r="845" spans="1:4" x14ac:dyDescent="0.3">
      <c r="A845" t="s">
        <v>728</v>
      </c>
      <c r="B845" t="s">
        <v>3813</v>
      </c>
      <c r="C845">
        <v>-0.43240600000000001</v>
      </c>
      <c r="D845">
        <v>0.871583</v>
      </c>
    </row>
    <row r="846" spans="1:4" x14ac:dyDescent="0.3">
      <c r="A846" t="s">
        <v>728</v>
      </c>
      <c r="B846" t="s">
        <v>3814</v>
      </c>
      <c r="C846">
        <v>-0.42582900000000001</v>
      </c>
      <c r="D846">
        <v>0.80308299999999999</v>
      </c>
    </row>
    <row r="847" spans="1:4" x14ac:dyDescent="0.3">
      <c r="A847" t="s">
        <v>728</v>
      </c>
      <c r="B847" t="s">
        <v>3815</v>
      </c>
      <c r="C847">
        <v>-0.437616</v>
      </c>
      <c r="D847">
        <v>0.79055600000000004</v>
      </c>
    </row>
    <row r="848" spans="1:4" x14ac:dyDescent="0.3">
      <c r="A848" t="s">
        <v>728</v>
      </c>
      <c r="B848" t="s">
        <v>3816</v>
      </c>
      <c r="C848">
        <v>-8.7061600000000003E-2</v>
      </c>
      <c r="D848">
        <v>0.84300900000000001</v>
      </c>
    </row>
    <row r="849" spans="1:4" x14ac:dyDescent="0.3">
      <c r="A849" t="s">
        <v>728</v>
      </c>
      <c r="B849" t="s">
        <v>3817</v>
      </c>
      <c r="C849">
        <v>0.44190400000000002</v>
      </c>
      <c r="D849">
        <v>0.81374000000000002</v>
      </c>
    </row>
    <row r="850" spans="1:4" x14ac:dyDescent="0.3">
      <c r="A850" t="s">
        <v>728</v>
      </c>
      <c r="B850" t="s">
        <v>3818</v>
      </c>
      <c r="C850">
        <v>0.29761700000000002</v>
      </c>
      <c r="D850">
        <v>0.82785600000000004</v>
      </c>
    </row>
    <row r="851" spans="1:4" x14ac:dyDescent="0.3">
      <c r="A851" t="s">
        <v>728</v>
      </c>
      <c r="B851" t="s">
        <v>3819</v>
      </c>
      <c r="C851">
        <v>-0.177429</v>
      </c>
      <c r="D851">
        <v>0.84569399999999995</v>
      </c>
    </row>
    <row r="852" spans="1:4" x14ac:dyDescent="0.3">
      <c r="A852" t="s">
        <v>728</v>
      </c>
      <c r="B852" t="s">
        <v>3820</v>
      </c>
      <c r="C852">
        <v>0.34679500000000002</v>
      </c>
      <c r="D852">
        <v>0.83026500000000003</v>
      </c>
    </row>
    <row r="853" spans="1:4" x14ac:dyDescent="0.3">
      <c r="A853" t="s">
        <v>728</v>
      </c>
      <c r="B853" t="s">
        <v>3821</v>
      </c>
      <c r="C853">
        <v>7.13086E-2</v>
      </c>
      <c r="D853">
        <v>0.86734299999999998</v>
      </c>
    </row>
    <row r="854" spans="1:4" x14ac:dyDescent="0.3">
      <c r="A854" t="s">
        <v>728</v>
      </c>
      <c r="B854" t="s">
        <v>3822</v>
      </c>
      <c r="C854">
        <v>0.51453199999999999</v>
      </c>
      <c r="D854">
        <v>0.81594</v>
      </c>
    </row>
    <row r="855" spans="1:4" x14ac:dyDescent="0.3">
      <c r="A855" t="s">
        <v>728</v>
      </c>
      <c r="B855" t="s">
        <v>3823</v>
      </c>
      <c r="C855">
        <v>0.42213899999999999</v>
      </c>
      <c r="D855">
        <v>0.85215600000000002</v>
      </c>
    </row>
    <row r="856" spans="1:4" x14ac:dyDescent="0.3">
      <c r="A856" t="s">
        <v>728</v>
      </c>
      <c r="B856" t="s">
        <v>3824</v>
      </c>
      <c r="C856">
        <v>-0.42711300000000002</v>
      </c>
      <c r="D856">
        <v>0.38119900000000001</v>
      </c>
    </row>
    <row r="857" spans="1:4" x14ac:dyDescent="0.3">
      <c r="A857" t="s">
        <v>728</v>
      </c>
      <c r="B857" t="s">
        <v>3825</v>
      </c>
      <c r="C857">
        <v>-0.407273</v>
      </c>
      <c r="D857">
        <v>0.38601400000000002</v>
      </c>
    </row>
    <row r="858" spans="1:4" x14ac:dyDescent="0.3">
      <c r="A858" t="s">
        <v>728</v>
      </c>
      <c r="B858" t="s">
        <v>3826</v>
      </c>
      <c r="C858">
        <v>1.1981599999999999</v>
      </c>
      <c r="D858">
        <v>0.32205800000000001</v>
      </c>
    </row>
    <row r="859" spans="1:4" x14ac:dyDescent="0.3">
      <c r="A859" t="s">
        <v>728</v>
      </c>
      <c r="B859" t="s">
        <v>3827</v>
      </c>
      <c r="C859">
        <v>0.456204</v>
      </c>
      <c r="D859">
        <v>0.24559300000000001</v>
      </c>
    </row>
    <row r="860" spans="1:4" x14ac:dyDescent="0.3">
      <c r="A860" t="s">
        <v>728</v>
      </c>
      <c r="B860" t="s">
        <v>3828</v>
      </c>
      <c r="C860">
        <v>-0.55291699999999999</v>
      </c>
      <c r="D860">
        <v>0.46012599999999998</v>
      </c>
    </row>
    <row r="861" spans="1:4" x14ac:dyDescent="0.3">
      <c r="A861" t="s">
        <v>728</v>
      </c>
      <c r="B861" t="s">
        <v>3829</v>
      </c>
      <c r="C861">
        <v>-3.8320300000000002E-2</v>
      </c>
      <c r="D861">
        <v>0.34878900000000002</v>
      </c>
    </row>
    <row r="862" spans="1:4" x14ac:dyDescent="0.3">
      <c r="A862" t="s">
        <v>728</v>
      </c>
      <c r="B862" t="s">
        <v>3830</v>
      </c>
      <c r="C862">
        <v>4.6686100000000001E-3</v>
      </c>
      <c r="D862">
        <v>0.52475499999999997</v>
      </c>
    </row>
    <row r="863" spans="1:4" x14ac:dyDescent="0.3">
      <c r="A863" t="s">
        <v>728</v>
      </c>
      <c r="B863" t="s">
        <v>3831</v>
      </c>
      <c r="C863">
        <v>0.41587299999999999</v>
      </c>
      <c r="D863">
        <v>0.49658600000000003</v>
      </c>
    </row>
    <row r="864" spans="1:4" x14ac:dyDescent="0.3">
      <c r="A864" t="s">
        <v>728</v>
      </c>
      <c r="B864" t="s">
        <v>3832</v>
      </c>
      <c r="C864">
        <v>-0.38177899999999998</v>
      </c>
      <c r="D864">
        <v>0.332924</v>
      </c>
    </row>
    <row r="865" spans="1:4" x14ac:dyDescent="0.3">
      <c r="A865" t="s">
        <v>728</v>
      </c>
      <c r="B865" t="s">
        <v>3833</v>
      </c>
      <c r="C865">
        <v>1.0459499999999999</v>
      </c>
      <c r="D865">
        <v>0.52702800000000005</v>
      </c>
    </row>
    <row r="866" spans="1:4" x14ac:dyDescent="0.3">
      <c r="A866" t="s">
        <v>728</v>
      </c>
      <c r="B866" t="s">
        <v>3834</v>
      </c>
      <c r="C866">
        <v>-0.20469499999999999</v>
      </c>
      <c r="D866">
        <v>0.32369799999999999</v>
      </c>
    </row>
    <row r="867" spans="1:4" x14ac:dyDescent="0.3">
      <c r="A867" t="s">
        <v>728</v>
      </c>
      <c r="B867" t="s">
        <v>3835</v>
      </c>
      <c r="C867">
        <v>0.15304100000000001</v>
      </c>
      <c r="D867">
        <v>0.34548699999999999</v>
      </c>
    </row>
    <row r="868" spans="1:4" x14ac:dyDescent="0.3">
      <c r="A868" t="s">
        <v>728</v>
      </c>
      <c r="B868" t="s">
        <v>3836</v>
      </c>
      <c r="C868">
        <v>0.27694299999999999</v>
      </c>
      <c r="D868">
        <v>0.44403199999999998</v>
      </c>
    </row>
    <row r="869" spans="1:4" x14ac:dyDescent="0.3">
      <c r="A869" t="s">
        <v>728</v>
      </c>
      <c r="B869" t="s">
        <v>3837</v>
      </c>
      <c r="C869">
        <v>0.48102099999999998</v>
      </c>
      <c r="D869">
        <v>0.42874499999999999</v>
      </c>
    </row>
    <row r="870" spans="1:4" x14ac:dyDescent="0.3">
      <c r="A870" t="s">
        <v>728</v>
      </c>
      <c r="B870" t="s">
        <v>3838</v>
      </c>
      <c r="C870">
        <v>0.23519499999999999</v>
      </c>
      <c r="D870">
        <v>0.37530200000000002</v>
      </c>
    </row>
    <row r="871" spans="1:4" x14ac:dyDescent="0.3">
      <c r="A871" t="s">
        <v>728</v>
      </c>
      <c r="B871" t="s">
        <v>3839</v>
      </c>
      <c r="C871">
        <v>0.752197</v>
      </c>
      <c r="D871">
        <v>0.35070499999999999</v>
      </c>
    </row>
    <row r="872" spans="1:4" x14ac:dyDescent="0.3">
      <c r="A872" t="s">
        <v>728</v>
      </c>
      <c r="B872" t="s">
        <v>3840</v>
      </c>
      <c r="C872">
        <v>2.01003</v>
      </c>
      <c r="D872">
        <v>0.326961</v>
      </c>
    </row>
    <row r="873" spans="1:4" x14ac:dyDescent="0.3">
      <c r="A873" t="s">
        <v>728</v>
      </c>
      <c r="B873" t="s">
        <v>3841</v>
      </c>
      <c r="C873">
        <v>0.31019999999999998</v>
      </c>
      <c r="D873">
        <v>0.52451599999999998</v>
      </c>
    </row>
    <row r="874" spans="1:4" x14ac:dyDescent="0.3">
      <c r="A874" t="s">
        <v>728</v>
      </c>
      <c r="B874" t="s">
        <v>3842</v>
      </c>
      <c r="C874">
        <v>-0.69580299999999995</v>
      </c>
      <c r="D874">
        <v>0.27726699999999999</v>
      </c>
    </row>
    <row r="875" spans="1:4" x14ac:dyDescent="0.3">
      <c r="A875" t="s">
        <v>728</v>
      </c>
      <c r="B875" t="s">
        <v>3843</v>
      </c>
      <c r="C875">
        <v>-0.89794399999999996</v>
      </c>
      <c r="D875">
        <v>0.35661700000000002</v>
      </c>
    </row>
    <row r="876" spans="1:4" x14ac:dyDescent="0.3">
      <c r="A876" t="s">
        <v>728</v>
      </c>
      <c r="B876" t="s">
        <v>3844</v>
      </c>
      <c r="C876">
        <v>-0.15540799999999999</v>
      </c>
      <c r="D876">
        <v>0.421126</v>
      </c>
    </row>
    <row r="877" spans="1:4" x14ac:dyDescent="0.3">
      <c r="A877" t="s">
        <v>728</v>
      </c>
      <c r="B877" t="s">
        <v>3845</v>
      </c>
      <c r="C877">
        <v>0.221639</v>
      </c>
      <c r="D877">
        <v>0.318332</v>
      </c>
    </row>
    <row r="878" spans="1:4" x14ac:dyDescent="0.3">
      <c r="A878" t="s">
        <v>728</v>
      </c>
      <c r="B878" t="s">
        <v>3846</v>
      </c>
      <c r="C878">
        <v>0.116282</v>
      </c>
      <c r="D878">
        <v>0.36038300000000001</v>
      </c>
    </row>
    <row r="879" spans="1:4" x14ac:dyDescent="0.3">
      <c r="A879" t="s">
        <v>728</v>
      </c>
      <c r="B879" t="s">
        <v>3847</v>
      </c>
      <c r="C879">
        <v>-0.37130999999999997</v>
      </c>
      <c r="D879">
        <v>0.43525900000000001</v>
      </c>
    </row>
    <row r="880" spans="1:4" x14ac:dyDescent="0.3">
      <c r="A880" t="s">
        <v>728</v>
      </c>
      <c r="B880" t="s">
        <v>3848</v>
      </c>
      <c r="C880">
        <v>-1.4940500000000001</v>
      </c>
      <c r="D880">
        <v>0.317334</v>
      </c>
    </row>
    <row r="881" spans="1:4" x14ac:dyDescent="0.3">
      <c r="A881" t="s">
        <v>728</v>
      </c>
      <c r="B881" t="s">
        <v>3849</v>
      </c>
      <c r="C881">
        <v>-2.33264</v>
      </c>
      <c r="D881">
        <v>0.25618999999999997</v>
      </c>
    </row>
    <row r="882" spans="1:4" x14ac:dyDescent="0.3">
      <c r="A882" t="s">
        <v>728</v>
      </c>
      <c r="B882" t="s">
        <v>3850</v>
      </c>
      <c r="C882">
        <v>-1.4115899999999999</v>
      </c>
      <c r="D882">
        <v>0.28524699999999997</v>
      </c>
    </row>
    <row r="883" spans="1:4" x14ac:dyDescent="0.3">
      <c r="A883" t="s">
        <v>728</v>
      </c>
      <c r="B883" t="s">
        <v>3851</v>
      </c>
      <c r="C883">
        <v>-0.43202499999999999</v>
      </c>
      <c r="D883">
        <v>0.51622199999999996</v>
      </c>
    </row>
    <row r="884" spans="1:4" x14ac:dyDescent="0.3">
      <c r="A884" t="s">
        <v>728</v>
      </c>
      <c r="B884" t="s">
        <v>3852</v>
      </c>
      <c r="C884">
        <v>-0.31185499999999999</v>
      </c>
      <c r="D884">
        <v>0.44882100000000003</v>
      </c>
    </row>
    <row r="885" spans="1:4" x14ac:dyDescent="0.3">
      <c r="A885" t="s">
        <v>728</v>
      </c>
      <c r="B885" t="s">
        <v>3853</v>
      </c>
      <c r="C885">
        <v>-0.102088</v>
      </c>
      <c r="D885">
        <v>0.25552900000000001</v>
      </c>
    </row>
    <row r="886" spans="1:4" x14ac:dyDescent="0.3">
      <c r="A886" t="s">
        <v>728</v>
      </c>
      <c r="B886" t="s">
        <v>3854</v>
      </c>
      <c r="C886">
        <v>-1.9753499999999999</v>
      </c>
      <c r="D886">
        <v>0.32760099999999998</v>
      </c>
    </row>
    <row r="887" spans="1:4" x14ac:dyDescent="0.3">
      <c r="A887" t="s">
        <v>728</v>
      </c>
      <c r="B887" t="s">
        <v>3855</v>
      </c>
      <c r="C887">
        <v>1.095</v>
      </c>
      <c r="D887">
        <v>0.326374</v>
      </c>
    </row>
    <row r="888" spans="1:4" x14ac:dyDescent="0.3">
      <c r="A888" t="s">
        <v>728</v>
      </c>
      <c r="B888" t="s">
        <v>3856</v>
      </c>
      <c r="C888">
        <v>-0.19337199999999999</v>
      </c>
      <c r="D888">
        <v>0.29000100000000001</v>
      </c>
    </row>
    <row r="889" spans="1:4" x14ac:dyDescent="0.3">
      <c r="A889" t="s">
        <v>728</v>
      </c>
      <c r="B889" t="s">
        <v>3857</v>
      </c>
      <c r="C889">
        <v>0.31760699999999997</v>
      </c>
      <c r="D889">
        <v>0.48574299999999998</v>
      </c>
    </row>
    <row r="890" spans="1:4" x14ac:dyDescent="0.3">
      <c r="A890" t="s">
        <v>728</v>
      </c>
      <c r="B890" t="s">
        <v>3858</v>
      </c>
      <c r="C890">
        <v>1.06044</v>
      </c>
      <c r="D890">
        <v>0.324992</v>
      </c>
    </row>
    <row r="891" spans="1:4" x14ac:dyDescent="0.3">
      <c r="A891" t="s">
        <v>728</v>
      </c>
      <c r="B891" t="s">
        <v>3859</v>
      </c>
      <c r="C891">
        <v>1.2851900000000001</v>
      </c>
      <c r="D891">
        <v>0.37914300000000001</v>
      </c>
    </row>
    <row r="892" spans="1:4" x14ac:dyDescent="0.3">
      <c r="A892" t="s">
        <v>728</v>
      </c>
      <c r="B892" t="s">
        <v>3860</v>
      </c>
      <c r="C892">
        <v>0.89322599999999996</v>
      </c>
      <c r="D892">
        <v>0.296209</v>
      </c>
    </row>
    <row r="893" spans="1:4" x14ac:dyDescent="0.3">
      <c r="A893" t="s">
        <v>728</v>
      </c>
      <c r="B893" t="s">
        <v>3861</v>
      </c>
      <c r="C893">
        <v>-1.2024999999999999</v>
      </c>
      <c r="D893">
        <v>0.34544999999999998</v>
      </c>
    </row>
    <row r="894" spans="1:4" x14ac:dyDescent="0.3">
      <c r="A894" t="s">
        <v>728</v>
      </c>
      <c r="B894" t="s">
        <v>3862</v>
      </c>
      <c r="C894">
        <v>0</v>
      </c>
      <c r="D894">
        <v>1</v>
      </c>
    </row>
    <row r="895" spans="1:4" x14ac:dyDescent="0.3">
      <c r="A895" t="s">
        <v>728</v>
      </c>
      <c r="B895" t="s">
        <v>3863</v>
      </c>
      <c r="C895">
        <v>0.30185400000000001</v>
      </c>
      <c r="D895">
        <v>0.32572000000000001</v>
      </c>
    </row>
    <row r="896" spans="1:4" x14ac:dyDescent="0.3">
      <c r="A896" t="s">
        <v>728</v>
      </c>
      <c r="B896" t="s">
        <v>3864</v>
      </c>
      <c r="C896">
        <v>0.29656700000000003</v>
      </c>
      <c r="D896">
        <v>0.31629600000000002</v>
      </c>
    </row>
    <row r="897" spans="1:4" x14ac:dyDescent="0.3">
      <c r="A897" t="s">
        <v>728</v>
      </c>
      <c r="B897" t="s">
        <v>3865</v>
      </c>
      <c r="C897">
        <v>0.65993900000000005</v>
      </c>
      <c r="D897">
        <v>0.31817899999999999</v>
      </c>
    </row>
    <row r="898" spans="1:4" x14ac:dyDescent="0.3">
      <c r="A898" t="s">
        <v>728</v>
      </c>
      <c r="B898" t="s">
        <v>597</v>
      </c>
      <c r="C898">
        <v>-0.75499000000000005</v>
      </c>
      <c r="D898">
        <v>0.55522000000000005</v>
      </c>
    </row>
    <row r="899" spans="1:4" x14ac:dyDescent="0.3">
      <c r="A899" t="s">
        <v>728</v>
      </c>
      <c r="B899" t="s">
        <v>596</v>
      </c>
      <c r="C899">
        <v>0.18199399999999999</v>
      </c>
      <c r="D899">
        <v>0.51125699999999996</v>
      </c>
    </row>
    <row r="900" spans="1:4" x14ac:dyDescent="0.3">
      <c r="A900" t="s">
        <v>728</v>
      </c>
      <c r="B900" t="s">
        <v>595</v>
      </c>
      <c r="C900">
        <v>0.94256499999999999</v>
      </c>
      <c r="D900">
        <v>0.36528100000000002</v>
      </c>
    </row>
    <row r="901" spans="1:4" x14ac:dyDescent="0.3">
      <c r="A901" t="s">
        <v>728</v>
      </c>
      <c r="B901" t="s">
        <v>594</v>
      </c>
      <c r="C901">
        <v>0.61704599999999998</v>
      </c>
      <c r="D901">
        <v>0.32555000000000001</v>
      </c>
    </row>
    <row r="902" spans="1:4" x14ac:dyDescent="0.3">
      <c r="A902" t="s">
        <v>728</v>
      </c>
      <c r="B902" t="s">
        <v>593</v>
      </c>
      <c r="C902">
        <v>-0.200381</v>
      </c>
      <c r="D902">
        <v>0.61866100000000002</v>
      </c>
    </row>
    <row r="903" spans="1:4" x14ac:dyDescent="0.3">
      <c r="A903" t="s">
        <v>728</v>
      </c>
      <c r="B903" t="s">
        <v>592</v>
      </c>
      <c r="C903">
        <v>-0.10185900000000001</v>
      </c>
      <c r="D903">
        <v>0.55304299999999995</v>
      </c>
    </row>
    <row r="904" spans="1:4" x14ac:dyDescent="0.3">
      <c r="A904" t="s">
        <v>728</v>
      </c>
      <c r="B904" t="s">
        <v>591</v>
      </c>
      <c r="C904">
        <v>-0.167102</v>
      </c>
      <c r="D904">
        <v>0.671601</v>
      </c>
    </row>
    <row r="905" spans="1:4" x14ac:dyDescent="0.3">
      <c r="A905" t="s">
        <v>728</v>
      </c>
      <c r="B905" t="s">
        <v>590</v>
      </c>
      <c r="C905">
        <v>7.2088899999999997E-2</v>
      </c>
      <c r="D905">
        <v>0.59511999999999998</v>
      </c>
    </row>
    <row r="906" spans="1:4" x14ac:dyDescent="0.3">
      <c r="A906" t="s">
        <v>728</v>
      </c>
      <c r="B906" t="s">
        <v>589</v>
      </c>
      <c r="C906">
        <v>3.1926799999999998E-2</v>
      </c>
      <c r="D906">
        <v>0.42685600000000001</v>
      </c>
    </row>
    <row r="907" spans="1:4" x14ac:dyDescent="0.3">
      <c r="A907" t="s">
        <v>728</v>
      </c>
      <c r="B907" t="s">
        <v>588</v>
      </c>
      <c r="C907">
        <v>1.35629</v>
      </c>
      <c r="D907">
        <v>0.57873300000000005</v>
      </c>
    </row>
    <row r="908" spans="1:4" x14ac:dyDescent="0.3">
      <c r="A908" t="s">
        <v>728</v>
      </c>
      <c r="B908" t="s">
        <v>587</v>
      </c>
      <c r="C908">
        <v>-0.16413700000000001</v>
      </c>
      <c r="D908">
        <v>0.42025499999999999</v>
      </c>
    </row>
    <row r="909" spans="1:4" x14ac:dyDescent="0.3">
      <c r="A909" t="s">
        <v>728</v>
      </c>
      <c r="B909" t="s">
        <v>586</v>
      </c>
      <c r="C909">
        <v>0.75140899999999999</v>
      </c>
      <c r="D909">
        <v>0.45902700000000002</v>
      </c>
    </row>
    <row r="910" spans="1:4" x14ac:dyDescent="0.3">
      <c r="A910" t="s">
        <v>728</v>
      </c>
      <c r="B910" t="s">
        <v>585</v>
      </c>
      <c r="C910">
        <v>0.31062699999999999</v>
      </c>
      <c r="D910">
        <v>0.59562099999999996</v>
      </c>
    </row>
    <row r="911" spans="1:4" x14ac:dyDescent="0.3">
      <c r="A911" t="s">
        <v>728</v>
      </c>
      <c r="B911" t="s">
        <v>584</v>
      </c>
      <c r="C911">
        <v>0.28502</v>
      </c>
      <c r="D911">
        <v>0.56000899999999998</v>
      </c>
    </row>
    <row r="912" spans="1:4" x14ac:dyDescent="0.3">
      <c r="A912" t="s">
        <v>728</v>
      </c>
      <c r="B912" t="s">
        <v>583</v>
      </c>
      <c r="C912">
        <v>-0.31490600000000002</v>
      </c>
      <c r="D912">
        <v>0.50796300000000005</v>
      </c>
    </row>
    <row r="913" spans="1:4" x14ac:dyDescent="0.3">
      <c r="A913" t="s">
        <v>728</v>
      </c>
      <c r="B913" t="s">
        <v>582</v>
      </c>
      <c r="C913">
        <v>0.76504799999999995</v>
      </c>
      <c r="D913">
        <v>0.42121999999999998</v>
      </c>
    </row>
    <row r="914" spans="1:4" x14ac:dyDescent="0.3">
      <c r="A914" t="s">
        <v>728</v>
      </c>
      <c r="B914" t="s">
        <v>581</v>
      </c>
      <c r="C914">
        <v>2.06582</v>
      </c>
      <c r="D914">
        <v>0.35312199999999999</v>
      </c>
    </row>
    <row r="915" spans="1:4" x14ac:dyDescent="0.3">
      <c r="A915" t="s">
        <v>728</v>
      </c>
      <c r="B915" t="s">
        <v>580</v>
      </c>
      <c r="C915">
        <v>0.33017200000000002</v>
      </c>
      <c r="D915">
        <v>0.59420399999999995</v>
      </c>
    </row>
    <row r="916" spans="1:4" x14ac:dyDescent="0.3">
      <c r="A916" t="s">
        <v>728</v>
      </c>
      <c r="B916" t="s">
        <v>579</v>
      </c>
      <c r="C916">
        <v>-0.76299700000000004</v>
      </c>
      <c r="D916">
        <v>0.39244400000000002</v>
      </c>
    </row>
    <row r="917" spans="1:4" x14ac:dyDescent="0.3">
      <c r="A917" t="s">
        <v>728</v>
      </c>
      <c r="B917" t="s">
        <v>578</v>
      </c>
      <c r="C917">
        <v>-0.485819</v>
      </c>
      <c r="D917">
        <v>0.56244499999999997</v>
      </c>
    </row>
    <row r="918" spans="1:4" x14ac:dyDescent="0.3">
      <c r="A918" t="s">
        <v>728</v>
      </c>
      <c r="B918" t="s">
        <v>577</v>
      </c>
      <c r="C918">
        <v>-0.19914599999999999</v>
      </c>
      <c r="D918">
        <v>0.56605499999999997</v>
      </c>
    </row>
    <row r="919" spans="1:4" x14ac:dyDescent="0.3">
      <c r="A919" t="s">
        <v>728</v>
      </c>
      <c r="B919" t="s">
        <v>576</v>
      </c>
      <c r="C919">
        <v>0.27292100000000002</v>
      </c>
      <c r="D919">
        <v>0.43364399999999997</v>
      </c>
    </row>
    <row r="920" spans="1:4" x14ac:dyDescent="0.3">
      <c r="A920" t="s">
        <v>728</v>
      </c>
      <c r="B920" t="s">
        <v>575</v>
      </c>
      <c r="C920">
        <v>5.5314299999999997E-2</v>
      </c>
      <c r="D920">
        <v>0.49829499999999999</v>
      </c>
    </row>
    <row r="921" spans="1:4" x14ac:dyDescent="0.3">
      <c r="A921" t="s">
        <v>728</v>
      </c>
      <c r="B921" t="s">
        <v>574</v>
      </c>
      <c r="C921">
        <v>-0.48581099999999999</v>
      </c>
      <c r="D921">
        <v>0.63563700000000001</v>
      </c>
    </row>
    <row r="922" spans="1:4" x14ac:dyDescent="0.3">
      <c r="A922" t="s">
        <v>728</v>
      </c>
      <c r="B922" t="s">
        <v>573</v>
      </c>
      <c r="C922">
        <v>-1.3051699999999999</v>
      </c>
      <c r="D922">
        <v>0.46787200000000001</v>
      </c>
    </row>
    <row r="923" spans="1:4" x14ac:dyDescent="0.3">
      <c r="A923" t="s">
        <v>728</v>
      </c>
      <c r="B923" t="s">
        <v>572</v>
      </c>
      <c r="C923">
        <v>-2.4177200000000001</v>
      </c>
      <c r="D923">
        <v>0.54950900000000003</v>
      </c>
    </row>
    <row r="924" spans="1:4" x14ac:dyDescent="0.3">
      <c r="A924" t="s">
        <v>728</v>
      </c>
      <c r="B924" t="s">
        <v>571</v>
      </c>
      <c r="C924">
        <v>-1.54257</v>
      </c>
      <c r="D924">
        <v>0.454073</v>
      </c>
    </row>
    <row r="925" spans="1:4" x14ac:dyDescent="0.3">
      <c r="A925" t="s">
        <v>728</v>
      </c>
      <c r="B925" t="s">
        <v>570</v>
      </c>
      <c r="C925">
        <v>0.70292900000000003</v>
      </c>
      <c r="D925">
        <v>0.692666</v>
      </c>
    </row>
    <row r="926" spans="1:4" x14ac:dyDescent="0.3">
      <c r="A926" t="s">
        <v>728</v>
      </c>
      <c r="B926" t="s">
        <v>569</v>
      </c>
      <c r="C926">
        <v>-0.517675</v>
      </c>
      <c r="D926">
        <v>0.59882999999999997</v>
      </c>
    </row>
    <row r="927" spans="1:4" x14ac:dyDescent="0.3">
      <c r="A927" t="s">
        <v>728</v>
      </c>
      <c r="B927" t="s">
        <v>568</v>
      </c>
      <c r="C927">
        <v>-0.14133899999999999</v>
      </c>
      <c r="D927">
        <v>0.35827700000000001</v>
      </c>
    </row>
    <row r="928" spans="1:4" x14ac:dyDescent="0.3">
      <c r="A928" t="s">
        <v>728</v>
      </c>
      <c r="B928" t="s">
        <v>567</v>
      </c>
      <c r="C928">
        <v>-1.39866</v>
      </c>
      <c r="D928">
        <v>0.53774599999999995</v>
      </c>
    </row>
    <row r="929" spans="1:4" x14ac:dyDescent="0.3">
      <c r="A929" t="s">
        <v>728</v>
      </c>
      <c r="B929" t="s">
        <v>566</v>
      </c>
      <c r="C929">
        <v>1.0909500000000001</v>
      </c>
      <c r="D929">
        <v>0.35685499999999998</v>
      </c>
    </row>
    <row r="930" spans="1:4" x14ac:dyDescent="0.3">
      <c r="A930" t="s">
        <v>728</v>
      </c>
      <c r="B930" t="s">
        <v>565</v>
      </c>
      <c r="C930">
        <v>-0.16691600000000001</v>
      </c>
      <c r="D930">
        <v>0.434172</v>
      </c>
    </row>
    <row r="931" spans="1:4" x14ac:dyDescent="0.3">
      <c r="A931" t="s">
        <v>728</v>
      </c>
      <c r="B931" t="s">
        <v>564</v>
      </c>
      <c r="C931">
        <v>0.28422500000000001</v>
      </c>
      <c r="D931">
        <v>0.59369400000000006</v>
      </c>
    </row>
    <row r="932" spans="1:4" x14ac:dyDescent="0.3">
      <c r="A932" t="s">
        <v>728</v>
      </c>
      <c r="B932" t="s">
        <v>563</v>
      </c>
      <c r="C932">
        <v>0.68377900000000003</v>
      </c>
      <c r="D932">
        <v>0.45053300000000002</v>
      </c>
    </row>
    <row r="933" spans="1:4" x14ac:dyDescent="0.3">
      <c r="A933" t="s">
        <v>728</v>
      </c>
      <c r="B933" t="s">
        <v>562</v>
      </c>
      <c r="C933">
        <v>0.84435300000000002</v>
      </c>
      <c r="D933">
        <v>0.49621399999999999</v>
      </c>
    </row>
    <row r="934" spans="1:4" x14ac:dyDescent="0.3">
      <c r="A934" t="s">
        <v>728</v>
      </c>
      <c r="B934" t="s">
        <v>561</v>
      </c>
      <c r="C934">
        <v>-0.12156400000000001</v>
      </c>
      <c r="D934">
        <v>0.43091099999999999</v>
      </c>
    </row>
    <row r="935" spans="1:4" x14ac:dyDescent="0.3">
      <c r="A935" t="s">
        <v>728</v>
      </c>
      <c r="B935" t="s">
        <v>560</v>
      </c>
      <c r="C935">
        <v>-1.18337</v>
      </c>
      <c r="D935">
        <v>0.64024199999999998</v>
      </c>
    </row>
    <row r="936" spans="1:4" x14ac:dyDescent="0.3">
      <c r="A936" t="s">
        <v>728</v>
      </c>
      <c r="B936" t="s">
        <v>559</v>
      </c>
      <c r="C936">
        <v>0</v>
      </c>
      <c r="D936">
        <v>1</v>
      </c>
    </row>
    <row r="937" spans="1:4" x14ac:dyDescent="0.3">
      <c r="A937" t="s">
        <v>728</v>
      </c>
      <c r="B937" t="s">
        <v>558</v>
      </c>
      <c r="C937">
        <v>1.8307899999999998E-2</v>
      </c>
      <c r="D937">
        <v>0.47184399999999999</v>
      </c>
    </row>
    <row r="938" spans="1:4" x14ac:dyDescent="0.3">
      <c r="A938" t="s">
        <v>728</v>
      </c>
      <c r="B938" t="s">
        <v>557</v>
      </c>
      <c r="C938">
        <v>3.7466100000000002E-2</v>
      </c>
      <c r="D938">
        <v>0.44534800000000002</v>
      </c>
    </row>
    <row r="939" spans="1:4" x14ac:dyDescent="0.3">
      <c r="A939" t="s">
        <v>728</v>
      </c>
      <c r="B939" t="s">
        <v>3866</v>
      </c>
      <c r="C939">
        <v>0.73205200000000004</v>
      </c>
      <c r="D939">
        <v>0.40337600000000001</v>
      </c>
    </row>
    <row r="940" spans="1:4" x14ac:dyDescent="0.3">
      <c r="A940" t="s">
        <v>731</v>
      </c>
      <c r="B940" t="s">
        <v>6</v>
      </c>
      <c r="C940">
        <v>0.34143000000000001</v>
      </c>
      <c r="D940">
        <v>1.09934E-2</v>
      </c>
    </row>
    <row r="941" spans="1:4" x14ac:dyDescent="0.3">
      <c r="A941" t="s">
        <v>731</v>
      </c>
      <c r="B941" t="s">
        <v>19</v>
      </c>
      <c r="C941">
        <v>15.0845</v>
      </c>
      <c r="D941">
        <v>0.43095600000000001</v>
      </c>
    </row>
    <row r="942" spans="1:4" x14ac:dyDescent="0.3">
      <c r="A942" t="s">
        <v>731</v>
      </c>
      <c r="B942" t="s">
        <v>7</v>
      </c>
      <c r="C942">
        <v>114.07899999999999</v>
      </c>
      <c r="D942">
        <v>3.12731</v>
      </c>
    </row>
    <row r="943" spans="1:4" x14ac:dyDescent="0.3">
      <c r="A943" t="s">
        <v>731</v>
      </c>
      <c r="B943" t="s">
        <v>8</v>
      </c>
      <c r="C943">
        <v>0.10911999999999999</v>
      </c>
      <c r="D943">
        <v>8.6232600000000006E-3</v>
      </c>
    </row>
    <row r="944" spans="1:4" x14ac:dyDescent="0.3">
      <c r="A944" t="s">
        <v>731</v>
      </c>
      <c r="B944" t="s">
        <v>20</v>
      </c>
      <c r="C944">
        <v>1.50207</v>
      </c>
      <c r="D944">
        <v>4.0834799999999997E-2</v>
      </c>
    </row>
    <row r="945" spans="1:4" x14ac:dyDescent="0.3">
      <c r="A945" t="s">
        <v>731</v>
      </c>
      <c r="B945" t="s">
        <v>21</v>
      </c>
      <c r="C945">
        <v>3.5563699999999998</v>
      </c>
      <c r="D945">
        <v>6.6576999999999997E-2</v>
      </c>
    </row>
    <row r="946" spans="1:4" x14ac:dyDescent="0.3">
      <c r="A946" t="s">
        <v>731</v>
      </c>
      <c r="B946" t="s">
        <v>22</v>
      </c>
      <c r="C946">
        <v>10.0756</v>
      </c>
      <c r="D946">
        <v>0.39019399999999999</v>
      </c>
    </row>
    <row r="947" spans="1:4" x14ac:dyDescent="0.3">
      <c r="A947" t="s">
        <v>731</v>
      </c>
      <c r="B947" t="s">
        <v>23</v>
      </c>
      <c r="C947">
        <v>0.34634199999999998</v>
      </c>
      <c r="D947">
        <v>1.8833300000000001E-2</v>
      </c>
    </row>
    <row r="948" spans="1:4" x14ac:dyDescent="0.3">
      <c r="A948" t="s">
        <v>731</v>
      </c>
      <c r="B948" t="s">
        <v>24</v>
      </c>
      <c r="C948">
        <v>0.85462899999999997</v>
      </c>
      <c r="D948">
        <v>0.23638899999999999</v>
      </c>
    </row>
    <row r="949" spans="1:4" x14ac:dyDescent="0.3">
      <c r="A949" t="s">
        <v>731</v>
      </c>
      <c r="B949" t="s">
        <v>5</v>
      </c>
      <c r="C949">
        <v>13.1159</v>
      </c>
      <c r="D949">
        <v>9.3590900000000005E-2</v>
      </c>
    </row>
    <row r="950" spans="1:4" x14ac:dyDescent="0.3">
      <c r="A950" t="s">
        <v>731</v>
      </c>
      <c r="B950" t="s">
        <v>25</v>
      </c>
      <c r="C950">
        <v>-0.93537599999999999</v>
      </c>
      <c r="D950">
        <v>0.18851299999999999</v>
      </c>
    </row>
    <row r="951" spans="1:4" x14ac:dyDescent="0.3">
      <c r="A951" t="s">
        <v>731</v>
      </c>
      <c r="B951" t="s">
        <v>26</v>
      </c>
      <c r="C951">
        <v>-1.6313899999999999E-2</v>
      </c>
      <c r="D951">
        <v>0.66283599999999998</v>
      </c>
    </row>
    <row r="952" spans="1:4" x14ac:dyDescent="0.3">
      <c r="A952" t="s">
        <v>731</v>
      </c>
      <c r="B952" t="s">
        <v>27</v>
      </c>
      <c r="C952">
        <v>-9.1322199999999999E-3</v>
      </c>
      <c r="D952">
        <v>0.665099</v>
      </c>
    </row>
    <row r="953" spans="1:4" x14ac:dyDescent="0.3">
      <c r="A953" t="s">
        <v>731</v>
      </c>
      <c r="B953" t="s">
        <v>28</v>
      </c>
      <c r="C953">
        <v>-1.3946399999999999E-2</v>
      </c>
      <c r="D953">
        <v>0.66354800000000003</v>
      </c>
    </row>
    <row r="954" spans="1:4" x14ac:dyDescent="0.3">
      <c r="A954" t="s">
        <v>731</v>
      </c>
      <c r="B954" t="s">
        <v>29</v>
      </c>
      <c r="C954">
        <v>-2.1393599999999999E-2</v>
      </c>
      <c r="D954">
        <v>0.661188</v>
      </c>
    </row>
    <row r="955" spans="1:4" x14ac:dyDescent="0.3">
      <c r="A955" t="s">
        <v>731</v>
      </c>
      <c r="B955" t="s">
        <v>30</v>
      </c>
      <c r="C955">
        <v>-3.2650800000000001E-2</v>
      </c>
      <c r="D955">
        <v>0.65769999999999995</v>
      </c>
    </row>
    <row r="956" spans="1:4" x14ac:dyDescent="0.3">
      <c r="A956" t="s">
        <v>731</v>
      </c>
      <c r="B956" t="s">
        <v>31</v>
      </c>
      <c r="C956">
        <v>-4.9477199999999999E-2</v>
      </c>
      <c r="D956">
        <v>0.65265300000000004</v>
      </c>
    </row>
    <row r="957" spans="1:4" x14ac:dyDescent="0.3">
      <c r="A957" t="s">
        <v>731</v>
      </c>
      <c r="B957" t="s">
        <v>32</v>
      </c>
      <c r="C957">
        <v>-7.4384500000000006E-2</v>
      </c>
      <c r="D957">
        <v>0.64549699999999999</v>
      </c>
    </row>
    <row r="958" spans="1:4" x14ac:dyDescent="0.3">
      <c r="A958" t="s">
        <v>731</v>
      </c>
      <c r="B958" t="s">
        <v>33</v>
      </c>
      <c r="C958">
        <v>-0.110156</v>
      </c>
      <c r="D958">
        <v>0.63580999999999999</v>
      </c>
    </row>
    <row r="959" spans="1:4" x14ac:dyDescent="0.3">
      <c r="A959" t="s">
        <v>731</v>
      </c>
      <c r="B959" t="s">
        <v>34</v>
      </c>
      <c r="C959">
        <v>-0.159938</v>
      </c>
      <c r="D959">
        <v>0.62329500000000004</v>
      </c>
    </row>
    <row r="960" spans="1:4" x14ac:dyDescent="0.3">
      <c r="A960" t="s">
        <v>731</v>
      </c>
      <c r="B960" t="s">
        <v>35</v>
      </c>
      <c r="C960">
        <v>-0.22619300000000001</v>
      </c>
      <c r="D960">
        <v>0.60802</v>
      </c>
    </row>
    <row r="961" spans="1:4" x14ac:dyDescent="0.3">
      <c r="A961" t="s">
        <v>731</v>
      </c>
      <c r="B961" t="s">
        <v>36</v>
      </c>
      <c r="C961">
        <v>-0.30979000000000001</v>
      </c>
      <c r="D961">
        <v>0.59041900000000003</v>
      </c>
    </row>
    <row r="962" spans="1:4" x14ac:dyDescent="0.3">
      <c r="A962" t="s">
        <v>731</v>
      </c>
      <c r="B962" t="s">
        <v>37</v>
      </c>
      <c r="C962">
        <v>-0.40848299999999998</v>
      </c>
      <c r="D962">
        <v>0.57135400000000003</v>
      </c>
    </row>
    <row r="963" spans="1:4" x14ac:dyDescent="0.3">
      <c r="A963" t="s">
        <v>731</v>
      </c>
      <c r="B963" t="s">
        <v>38</v>
      </c>
      <c r="C963">
        <v>-0.51525799999999999</v>
      </c>
      <c r="D963">
        <v>0.55205800000000005</v>
      </c>
    </row>
    <row r="964" spans="1:4" x14ac:dyDescent="0.3">
      <c r="A964" t="s">
        <v>731</v>
      </c>
      <c r="B964" t="s">
        <v>39</v>
      </c>
      <c r="C964">
        <v>-0.61404499999999995</v>
      </c>
      <c r="D964">
        <v>0.53416600000000003</v>
      </c>
    </row>
    <row r="965" spans="1:4" x14ac:dyDescent="0.3">
      <c r="A965" t="s">
        <v>731</v>
      </c>
      <c r="B965" t="s">
        <v>40</v>
      </c>
      <c r="C965">
        <v>-0.66887399999999997</v>
      </c>
      <c r="D965">
        <v>0.52108299999999996</v>
      </c>
    </row>
    <row r="966" spans="1:4" x14ac:dyDescent="0.3">
      <c r="A966" t="s">
        <v>731</v>
      </c>
      <c r="B966" t="s">
        <v>41</v>
      </c>
      <c r="C966">
        <v>-0.60264899999999999</v>
      </c>
      <c r="D966">
        <v>0.51945799999999998</v>
      </c>
    </row>
    <row r="967" spans="1:4" x14ac:dyDescent="0.3">
      <c r="A967" t="s">
        <v>731</v>
      </c>
      <c r="B967" t="s">
        <v>42</v>
      </c>
      <c r="C967">
        <v>-0.27927800000000003</v>
      </c>
      <c r="D967">
        <v>0.529478</v>
      </c>
    </row>
    <row r="968" spans="1:4" x14ac:dyDescent="0.3">
      <c r="A968" t="s">
        <v>731</v>
      </c>
      <c r="B968" t="s">
        <v>43</v>
      </c>
      <c r="C968">
        <v>0.19714599999999999</v>
      </c>
      <c r="D968">
        <v>0.48837999999999998</v>
      </c>
    </row>
    <row r="969" spans="1:4" x14ac:dyDescent="0.3">
      <c r="A969" t="s">
        <v>731</v>
      </c>
      <c r="B969" t="s">
        <v>44</v>
      </c>
      <c r="C969">
        <v>0.163524</v>
      </c>
      <c r="D969">
        <v>0.53742699999999999</v>
      </c>
    </row>
    <row r="970" spans="1:4" x14ac:dyDescent="0.3">
      <c r="A970" t="s">
        <v>731</v>
      </c>
      <c r="B970" t="s">
        <v>45</v>
      </c>
      <c r="C970">
        <v>0.63924700000000001</v>
      </c>
      <c r="D970">
        <v>0.58515200000000001</v>
      </c>
    </row>
    <row r="971" spans="1:4" x14ac:dyDescent="0.3">
      <c r="A971" t="s">
        <v>731</v>
      </c>
      <c r="B971" t="s">
        <v>46</v>
      </c>
      <c r="C971">
        <v>1.04897</v>
      </c>
      <c r="D971">
        <v>0.22389100000000001</v>
      </c>
    </row>
    <row r="972" spans="1:4" x14ac:dyDescent="0.3">
      <c r="A972" t="s">
        <v>731</v>
      </c>
      <c r="B972" t="s">
        <v>47</v>
      </c>
      <c r="C972">
        <v>0.50938000000000005</v>
      </c>
      <c r="D972">
        <v>0.27296300000000001</v>
      </c>
    </row>
    <row r="973" spans="1:4" x14ac:dyDescent="0.3">
      <c r="A973" t="s">
        <v>731</v>
      </c>
      <c r="B973" t="s">
        <v>48</v>
      </c>
      <c r="C973">
        <v>0.68774900000000005</v>
      </c>
      <c r="D973">
        <v>0.110517</v>
      </c>
    </row>
    <row r="974" spans="1:4" x14ac:dyDescent="0.3">
      <c r="A974" t="s">
        <v>731</v>
      </c>
      <c r="B974" t="s">
        <v>49</v>
      </c>
      <c r="C974">
        <v>-0.86037600000000003</v>
      </c>
      <c r="D974">
        <v>0.220666</v>
      </c>
    </row>
    <row r="975" spans="1:4" x14ac:dyDescent="0.3">
      <c r="A975" t="s">
        <v>731</v>
      </c>
      <c r="B975" t="s">
        <v>50</v>
      </c>
      <c r="C975">
        <v>-0.78752800000000001</v>
      </c>
      <c r="D975">
        <v>0.14942</v>
      </c>
    </row>
    <row r="976" spans="1:4" x14ac:dyDescent="0.3">
      <c r="A976" t="s">
        <v>731</v>
      </c>
      <c r="B976" t="s">
        <v>51</v>
      </c>
      <c r="C976">
        <v>0.93451799999999996</v>
      </c>
      <c r="D976">
        <v>4.8093999999999998E-2</v>
      </c>
    </row>
    <row r="977" spans="1:4" x14ac:dyDescent="0.3">
      <c r="A977" t="s">
        <v>731</v>
      </c>
      <c r="B977" t="s">
        <v>52</v>
      </c>
      <c r="C977">
        <v>-0.51791200000000004</v>
      </c>
      <c r="D977">
        <v>0.15126100000000001</v>
      </c>
    </row>
    <row r="978" spans="1:4" x14ac:dyDescent="0.3">
      <c r="A978" t="s">
        <v>731</v>
      </c>
      <c r="B978" t="s">
        <v>53</v>
      </c>
      <c r="C978">
        <v>0.85315399999999997</v>
      </c>
      <c r="D978">
        <v>5.24605E-2</v>
      </c>
    </row>
    <row r="979" spans="1:4" x14ac:dyDescent="0.3">
      <c r="A979" t="s">
        <v>731</v>
      </c>
      <c r="B979" t="s">
        <v>54</v>
      </c>
      <c r="C979">
        <v>2.5515699999999999E-2</v>
      </c>
      <c r="D979">
        <v>8.1734699999999993E-2</v>
      </c>
    </row>
    <row r="980" spans="1:4" x14ac:dyDescent="0.3">
      <c r="A980" t="s">
        <v>731</v>
      </c>
      <c r="B980" t="s">
        <v>55</v>
      </c>
      <c r="C980">
        <v>-0.59601999999999999</v>
      </c>
      <c r="D980">
        <v>0.10305400000000001</v>
      </c>
    </row>
    <row r="981" spans="1:4" x14ac:dyDescent="0.3">
      <c r="A981" t="s">
        <v>731</v>
      </c>
      <c r="B981" t="s">
        <v>56</v>
      </c>
      <c r="C981">
        <v>-1.76624</v>
      </c>
      <c r="D981">
        <v>0.22391900000000001</v>
      </c>
    </row>
    <row r="982" spans="1:4" x14ac:dyDescent="0.3">
      <c r="A982" t="s">
        <v>731</v>
      </c>
      <c r="B982" t="s">
        <v>57</v>
      </c>
      <c r="C982">
        <v>-0.27171400000000001</v>
      </c>
      <c r="D982">
        <v>8.3845600000000006E-2</v>
      </c>
    </row>
    <row r="983" spans="1:4" x14ac:dyDescent="0.3">
      <c r="A983" t="s">
        <v>731</v>
      </c>
      <c r="B983" t="s">
        <v>58</v>
      </c>
      <c r="C983">
        <v>0.41092600000000001</v>
      </c>
      <c r="D983">
        <v>5.8102800000000003E-2</v>
      </c>
    </row>
    <row r="984" spans="1:4" x14ac:dyDescent="0.3">
      <c r="A984" t="s">
        <v>731</v>
      </c>
      <c r="B984" t="s">
        <v>59</v>
      </c>
      <c r="C984">
        <v>0.41384799999999999</v>
      </c>
      <c r="D984">
        <v>6.4599100000000007E-2</v>
      </c>
    </row>
    <row r="985" spans="1:4" x14ac:dyDescent="0.3">
      <c r="A985" t="s">
        <v>731</v>
      </c>
      <c r="B985" t="s">
        <v>60</v>
      </c>
      <c r="C985">
        <v>-8.6357500000000004E-2</v>
      </c>
      <c r="D985">
        <v>8.8114300000000007E-2</v>
      </c>
    </row>
    <row r="986" spans="1:4" x14ac:dyDescent="0.3">
      <c r="A986" t="s">
        <v>731</v>
      </c>
      <c r="B986" t="s">
        <v>61</v>
      </c>
      <c r="C986">
        <v>0.86298200000000003</v>
      </c>
      <c r="D986">
        <v>4.09939E-2</v>
      </c>
    </row>
    <row r="987" spans="1:4" x14ac:dyDescent="0.3">
      <c r="A987" t="s">
        <v>731</v>
      </c>
      <c r="B987" t="s">
        <v>62</v>
      </c>
      <c r="C987">
        <v>-0.19675400000000001</v>
      </c>
      <c r="D987">
        <v>7.9055399999999998E-2</v>
      </c>
    </row>
    <row r="988" spans="1:4" x14ac:dyDescent="0.3">
      <c r="A988" t="s">
        <v>731</v>
      </c>
      <c r="B988" t="s">
        <v>63</v>
      </c>
      <c r="C988">
        <v>-0.33477299999999999</v>
      </c>
      <c r="D988">
        <v>7.6014700000000004E-2</v>
      </c>
    </row>
    <row r="989" spans="1:4" x14ac:dyDescent="0.3">
      <c r="A989" t="s">
        <v>731</v>
      </c>
      <c r="B989" t="s">
        <v>64</v>
      </c>
      <c r="C989">
        <v>-0.44533</v>
      </c>
      <c r="D989">
        <v>8.4149199999999993E-2</v>
      </c>
    </row>
    <row r="990" spans="1:4" x14ac:dyDescent="0.3">
      <c r="A990" t="s">
        <v>731</v>
      </c>
      <c r="B990" t="s">
        <v>65</v>
      </c>
      <c r="C990">
        <v>0.78790099999999996</v>
      </c>
      <c r="D990">
        <v>4.19567E-2</v>
      </c>
    </row>
    <row r="991" spans="1:4" x14ac:dyDescent="0.3">
      <c r="A991" t="s">
        <v>731</v>
      </c>
      <c r="B991" t="s">
        <v>66</v>
      </c>
      <c r="C991">
        <v>-0.133296</v>
      </c>
      <c r="D991">
        <v>7.6127299999999995E-2</v>
      </c>
    </row>
    <row r="992" spans="1:4" x14ac:dyDescent="0.3">
      <c r="A992" t="s">
        <v>731</v>
      </c>
      <c r="B992" t="s">
        <v>67</v>
      </c>
      <c r="C992">
        <v>-0.36502400000000002</v>
      </c>
      <c r="D992">
        <v>8.8237499999999996E-2</v>
      </c>
    </row>
    <row r="993" spans="1:4" x14ac:dyDescent="0.3">
      <c r="A993" t="s">
        <v>731</v>
      </c>
      <c r="B993" t="s">
        <v>68</v>
      </c>
      <c r="C993">
        <v>0.55494100000000002</v>
      </c>
      <c r="D993">
        <v>4.7373800000000001E-2</v>
      </c>
    </row>
    <row r="994" spans="1:4" x14ac:dyDescent="0.3">
      <c r="A994" t="s">
        <v>731</v>
      </c>
      <c r="B994" t="s">
        <v>69</v>
      </c>
      <c r="C994">
        <v>0.25018299999999999</v>
      </c>
      <c r="D994">
        <v>5.2827199999999998E-2</v>
      </c>
    </row>
    <row r="995" spans="1:4" x14ac:dyDescent="0.3">
      <c r="A995" t="s">
        <v>731</v>
      </c>
      <c r="B995" t="s">
        <v>70</v>
      </c>
      <c r="C995">
        <v>-0.76594499999999999</v>
      </c>
      <c r="D995">
        <v>0.110724</v>
      </c>
    </row>
    <row r="996" spans="1:4" x14ac:dyDescent="0.3">
      <c r="A996" t="s">
        <v>731</v>
      </c>
      <c r="B996" t="s">
        <v>71</v>
      </c>
      <c r="C996">
        <v>-0.13018199999999999</v>
      </c>
      <c r="D996">
        <v>6.01842E-2</v>
      </c>
    </row>
    <row r="997" spans="1:4" x14ac:dyDescent="0.3">
      <c r="A997" t="s">
        <v>731</v>
      </c>
      <c r="B997" t="s">
        <v>72</v>
      </c>
      <c r="C997">
        <v>-0.30785099999999999</v>
      </c>
      <c r="D997">
        <v>6.8598999999999993E-2</v>
      </c>
    </row>
    <row r="998" spans="1:4" x14ac:dyDescent="0.3">
      <c r="A998" t="s">
        <v>731</v>
      </c>
      <c r="B998" t="s">
        <v>73</v>
      </c>
      <c r="C998">
        <v>-0.60475599999999996</v>
      </c>
      <c r="D998">
        <v>7.8174800000000003E-2</v>
      </c>
    </row>
    <row r="999" spans="1:4" x14ac:dyDescent="0.3">
      <c r="A999" t="s">
        <v>731</v>
      </c>
      <c r="B999" t="s">
        <v>74</v>
      </c>
      <c r="C999">
        <v>-0.306452</v>
      </c>
      <c r="D999">
        <v>7.3463200000000006E-2</v>
      </c>
    </row>
    <row r="1000" spans="1:4" x14ac:dyDescent="0.3">
      <c r="A1000" t="s">
        <v>731</v>
      </c>
      <c r="B1000" t="s">
        <v>75</v>
      </c>
      <c r="C1000">
        <v>0.68002799999999997</v>
      </c>
      <c r="D1000">
        <v>4.0543900000000001E-2</v>
      </c>
    </row>
    <row r="1001" spans="1:4" x14ac:dyDescent="0.3">
      <c r="A1001" t="s">
        <v>731</v>
      </c>
      <c r="B1001" t="s">
        <v>76</v>
      </c>
      <c r="C1001">
        <v>-0.193769</v>
      </c>
      <c r="D1001">
        <v>8.3398200000000006E-2</v>
      </c>
    </row>
    <row r="1002" spans="1:4" x14ac:dyDescent="0.3">
      <c r="A1002" t="s">
        <v>731</v>
      </c>
      <c r="B1002" t="s">
        <v>77</v>
      </c>
      <c r="C1002">
        <v>1.09491</v>
      </c>
      <c r="D1002">
        <v>3.8027100000000001E-2</v>
      </c>
    </row>
    <row r="1003" spans="1:4" x14ac:dyDescent="0.3">
      <c r="A1003" t="s">
        <v>731</v>
      </c>
      <c r="B1003" t="s">
        <v>78</v>
      </c>
      <c r="C1003">
        <v>-0.76328499999999999</v>
      </c>
      <c r="D1003">
        <v>0.15068200000000001</v>
      </c>
    </row>
    <row r="1004" spans="1:4" x14ac:dyDescent="0.3">
      <c r="A1004" t="s">
        <v>731</v>
      </c>
      <c r="B1004" t="s">
        <v>79</v>
      </c>
      <c r="C1004">
        <v>0.63591399999999998</v>
      </c>
      <c r="D1004">
        <v>5.19132E-2</v>
      </c>
    </row>
    <row r="1005" spans="1:4" x14ac:dyDescent="0.3">
      <c r="A1005" t="s">
        <v>731</v>
      </c>
      <c r="B1005" t="s">
        <v>80</v>
      </c>
      <c r="C1005">
        <v>0.91508699999999998</v>
      </c>
      <c r="D1005">
        <v>4.7712200000000003E-2</v>
      </c>
    </row>
    <row r="1006" spans="1:4" x14ac:dyDescent="0.3">
      <c r="A1006" t="s">
        <v>731</v>
      </c>
      <c r="B1006" t="s">
        <v>81</v>
      </c>
      <c r="C1006">
        <v>0.23445199999999999</v>
      </c>
      <c r="D1006">
        <v>8.42532E-2</v>
      </c>
    </row>
    <row r="1007" spans="1:4" x14ac:dyDescent="0.3">
      <c r="A1007" t="s">
        <v>731</v>
      </c>
      <c r="B1007" t="s">
        <v>82</v>
      </c>
      <c r="C1007">
        <v>1.09918</v>
      </c>
      <c r="D1007">
        <v>4.4710800000000002E-2</v>
      </c>
    </row>
    <row r="1008" spans="1:4" x14ac:dyDescent="0.3">
      <c r="A1008" t="s">
        <v>731</v>
      </c>
      <c r="B1008" t="s">
        <v>83</v>
      </c>
      <c r="C1008">
        <v>-0.70747300000000002</v>
      </c>
      <c r="D1008">
        <v>0.132415</v>
      </c>
    </row>
    <row r="1009" spans="1:4" x14ac:dyDescent="0.3">
      <c r="A1009" t="s">
        <v>731</v>
      </c>
      <c r="B1009" t="s">
        <v>84</v>
      </c>
      <c r="C1009">
        <v>-0.28530100000000003</v>
      </c>
      <c r="D1009">
        <v>7.9477699999999998E-2</v>
      </c>
    </row>
    <row r="1010" spans="1:4" x14ac:dyDescent="0.3">
      <c r="A1010" t="s">
        <v>731</v>
      </c>
      <c r="B1010" t="s">
        <v>85</v>
      </c>
      <c r="C1010">
        <v>-0.60771200000000003</v>
      </c>
      <c r="D1010">
        <v>0.10034</v>
      </c>
    </row>
    <row r="1011" spans="1:4" x14ac:dyDescent="0.3">
      <c r="A1011" t="s">
        <v>731</v>
      </c>
      <c r="B1011" t="s">
        <v>86</v>
      </c>
      <c r="C1011">
        <v>-0.84106000000000003</v>
      </c>
      <c r="D1011">
        <v>0.16538900000000001</v>
      </c>
    </row>
    <row r="1012" spans="1:4" x14ac:dyDescent="0.3">
      <c r="A1012" t="s">
        <v>731</v>
      </c>
      <c r="B1012" t="s">
        <v>87</v>
      </c>
      <c r="C1012">
        <v>0.65911799999999998</v>
      </c>
      <c r="D1012">
        <v>5.2184399999999999E-2</v>
      </c>
    </row>
    <row r="1013" spans="1:4" x14ac:dyDescent="0.3">
      <c r="A1013" t="s">
        <v>731</v>
      </c>
      <c r="B1013" t="s">
        <v>88</v>
      </c>
      <c r="C1013">
        <v>-0.480736</v>
      </c>
      <c r="D1013">
        <v>0.117798</v>
      </c>
    </row>
    <row r="1014" spans="1:4" x14ac:dyDescent="0.3">
      <c r="A1014" t="s">
        <v>731</v>
      </c>
      <c r="B1014" t="s">
        <v>89</v>
      </c>
      <c r="C1014">
        <v>-0.30290600000000001</v>
      </c>
      <c r="D1014">
        <v>9.6424599999999999E-2</v>
      </c>
    </row>
    <row r="1015" spans="1:4" x14ac:dyDescent="0.3">
      <c r="A1015" t="s">
        <v>731</v>
      </c>
      <c r="B1015" t="s">
        <v>90</v>
      </c>
      <c r="C1015">
        <v>0.12636900000000001</v>
      </c>
      <c r="D1015">
        <v>4.0426700000000003E-2</v>
      </c>
    </row>
    <row r="1016" spans="1:4" x14ac:dyDescent="0.3">
      <c r="A1016" t="s">
        <v>731</v>
      </c>
      <c r="B1016" t="s">
        <v>91</v>
      </c>
      <c r="C1016">
        <v>-2.1134300000000002E-2</v>
      </c>
      <c r="D1016">
        <v>6.0437499999999998E-2</v>
      </c>
    </row>
    <row r="1017" spans="1:4" x14ac:dyDescent="0.3">
      <c r="A1017" t="s">
        <v>731</v>
      </c>
      <c r="B1017" t="s">
        <v>92</v>
      </c>
      <c r="C1017">
        <v>75.007199999999997</v>
      </c>
      <c r="D1017">
        <v>0.162052</v>
      </c>
    </row>
    <row r="1018" spans="1:4" x14ac:dyDescent="0.3">
      <c r="A1018" t="s">
        <v>731</v>
      </c>
      <c r="B1018" t="s">
        <v>93</v>
      </c>
      <c r="C1018">
        <v>-8.8005999999999993</v>
      </c>
      <c r="D1018">
        <v>25.034600000000001</v>
      </c>
    </row>
    <row r="1019" spans="1:4" x14ac:dyDescent="0.3">
      <c r="A1019" t="s">
        <v>731</v>
      </c>
      <c r="B1019" t="s">
        <v>95</v>
      </c>
      <c r="C1019">
        <v>6.0594200000000003</v>
      </c>
      <c r="D1019">
        <v>3.2119599999999998E-2</v>
      </c>
    </row>
    <row r="1020" spans="1:4" x14ac:dyDescent="0.3">
      <c r="A1020" t="s">
        <v>731</v>
      </c>
      <c r="B1020" t="s">
        <v>96</v>
      </c>
      <c r="C1020">
        <v>-9.98062</v>
      </c>
      <c r="D1020">
        <v>0.61305399999999999</v>
      </c>
    </row>
    <row r="1021" spans="1:4" x14ac:dyDescent="0.3">
      <c r="A1021" t="s">
        <v>731</v>
      </c>
      <c r="B1021" t="s">
        <v>97</v>
      </c>
      <c r="C1021">
        <v>1.8670599999999999</v>
      </c>
      <c r="D1021">
        <v>0.26146000000000003</v>
      </c>
    </row>
    <row r="1022" spans="1:4" x14ac:dyDescent="0.3">
      <c r="A1022" t="s">
        <v>731</v>
      </c>
      <c r="B1022" t="s">
        <v>98</v>
      </c>
      <c r="C1022">
        <v>21.024100000000001</v>
      </c>
      <c r="D1022">
        <v>0.75588200000000005</v>
      </c>
    </row>
    <row r="1023" spans="1:4" x14ac:dyDescent="0.3">
      <c r="A1023" t="s">
        <v>731</v>
      </c>
      <c r="B1023" t="s">
        <v>3909</v>
      </c>
      <c r="C1023">
        <v>2.4206799999999999</v>
      </c>
      <c r="D1023">
        <v>1.47143E-2</v>
      </c>
    </row>
    <row r="1024" spans="1:4" x14ac:dyDescent="0.3">
      <c r="A1024" t="s">
        <v>731</v>
      </c>
      <c r="B1024" t="s">
        <v>99</v>
      </c>
      <c r="C1024">
        <v>3.5483099999999999</v>
      </c>
      <c r="D1024">
        <v>0.143095</v>
      </c>
    </row>
    <row r="1025" spans="1:4" x14ac:dyDescent="0.3">
      <c r="A1025" t="s">
        <v>731</v>
      </c>
      <c r="B1025" t="s">
        <v>3910</v>
      </c>
      <c r="C1025">
        <v>-9.7307699999999997</v>
      </c>
      <c r="D1025">
        <v>7.6445299999999996</v>
      </c>
    </row>
    <row r="1026" spans="1:4" x14ac:dyDescent="0.3">
      <c r="A1026" t="s">
        <v>731</v>
      </c>
      <c r="B1026" t="s">
        <v>3911</v>
      </c>
      <c r="C1026">
        <v>-2.15211</v>
      </c>
      <c r="D1026">
        <v>3.62155</v>
      </c>
    </row>
    <row r="1027" spans="1:4" x14ac:dyDescent="0.3">
      <c r="A1027" t="s">
        <v>731</v>
      </c>
      <c r="B1027" t="s">
        <v>100</v>
      </c>
      <c r="C1027">
        <v>-0.54373899999999997</v>
      </c>
      <c r="D1027">
        <v>0.145955</v>
      </c>
    </row>
    <row r="1028" spans="1:4" x14ac:dyDescent="0.3">
      <c r="A1028" t="s">
        <v>731</v>
      </c>
      <c r="B1028" t="s">
        <v>101</v>
      </c>
      <c r="C1028">
        <v>0.51353099999999996</v>
      </c>
      <c r="D1028">
        <v>0.92572600000000005</v>
      </c>
    </row>
    <row r="1029" spans="1:4" x14ac:dyDescent="0.3">
      <c r="A1029" t="s">
        <v>731</v>
      </c>
      <c r="B1029" t="s">
        <v>102</v>
      </c>
      <c r="C1029">
        <v>-5.5546099999999998E-3</v>
      </c>
      <c r="D1029">
        <v>0.95164400000000005</v>
      </c>
    </row>
    <row r="1030" spans="1:4" x14ac:dyDescent="0.3">
      <c r="A1030" t="s">
        <v>731</v>
      </c>
      <c r="B1030" t="s">
        <v>103</v>
      </c>
      <c r="C1030">
        <v>0.163911</v>
      </c>
      <c r="D1030">
        <v>0.95954200000000001</v>
      </c>
    </row>
    <row r="1031" spans="1:4" x14ac:dyDescent="0.3">
      <c r="A1031" t="s">
        <v>731</v>
      </c>
      <c r="B1031" t="s">
        <v>104</v>
      </c>
      <c r="C1031">
        <v>0.148284</v>
      </c>
      <c r="D1031">
        <v>0.94093300000000002</v>
      </c>
    </row>
    <row r="1032" spans="1:4" x14ac:dyDescent="0.3">
      <c r="A1032" t="s">
        <v>731</v>
      </c>
      <c r="B1032" t="s">
        <v>105</v>
      </c>
      <c r="C1032">
        <v>-1.0437399999999999</v>
      </c>
      <c r="D1032">
        <v>0.38761299999999999</v>
      </c>
    </row>
    <row r="1033" spans="1:4" x14ac:dyDescent="0.3">
      <c r="A1033" t="s">
        <v>731</v>
      </c>
      <c r="B1033" t="s">
        <v>106</v>
      </c>
      <c r="C1033">
        <v>-1.0444899999999999</v>
      </c>
      <c r="D1033">
        <v>0.23608999999999999</v>
      </c>
    </row>
    <row r="1034" spans="1:4" x14ac:dyDescent="0.3">
      <c r="A1034" t="s">
        <v>731</v>
      </c>
      <c r="B1034" t="s">
        <v>107</v>
      </c>
      <c r="C1034">
        <v>0.65666599999999997</v>
      </c>
      <c r="D1034">
        <v>0.65066900000000005</v>
      </c>
    </row>
    <row r="1035" spans="1:4" x14ac:dyDescent="0.3">
      <c r="A1035" t="s">
        <v>731</v>
      </c>
      <c r="B1035" t="s">
        <v>108</v>
      </c>
      <c r="C1035">
        <v>0.172462</v>
      </c>
      <c r="D1035">
        <v>0.19932800000000001</v>
      </c>
    </row>
    <row r="1036" spans="1:4" x14ac:dyDescent="0.3">
      <c r="A1036" t="s">
        <v>731</v>
      </c>
      <c r="B1036" t="s">
        <v>109</v>
      </c>
      <c r="C1036">
        <v>-1.53003</v>
      </c>
      <c r="D1036">
        <v>0.37215100000000001</v>
      </c>
    </row>
    <row r="1037" spans="1:4" x14ac:dyDescent="0.3">
      <c r="A1037" t="s">
        <v>731</v>
      </c>
      <c r="B1037" t="s">
        <v>110</v>
      </c>
      <c r="C1037">
        <v>6.3221799999999995E-2</v>
      </c>
      <c r="D1037">
        <v>0.23543600000000001</v>
      </c>
    </row>
    <row r="1038" spans="1:4" x14ac:dyDescent="0.3">
      <c r="A1038" t="s">
        <v>731</v>
      </c>
      <c r="B1038" t="s">
        <v>111</v>
      </c>
      <c r="C1038">
        <v>-0.56135599999999997</v>
      </c>
      <c r="D1038">
        <v>0.37512000000000001</v>
      </c>
    </row>
    <row r="1039" spans="1:4" x14ac:dyDescent="0.3">
      <c r="A1039" t="s">
        <v>731</v>
      </c>
      <c r="B1039" t="s">
        <v>112</v>
      </c>
      <c r="C1039">
        <v>-0.98260700000000001</v>
      </c>
      <c r="D1039">
        <v>0.37343799999999999</v>
      </c>
    </row>
    <row r="1040" spans="1:4" x14ac:dyDescent="0.3">
      <c r="A1040" t="s">
        <v>731</v>
      </c>
      <c r="B1040" t="s">
        <v>113</v>
      </c>
      <c r="C1040">
        <v>-0.85855099999999995</v>
      </c>
      <c r="D1040">
        <v>0.241642</v>
      </c>
    </row>
    <row r="1041" spans="1:4" x14ac:dyDescent="0.3">
      <c r="A1041" t="s">
        <v>731</v>
      </c>
      <c r="B1041" t="s">
        <v>114</v>
      </c>
      <c r="C1041">
        <v>-0.215362</v>
      </c>
      <c r="D1041">
        <v>0.28928999999999999</v>
      </c>
    </row>
    <row r="1042" spans="1:4" x14ac:dyDescent="0.3">
      <c r="A1042" t="s">
        <v>731</v>
      </c>
      <c r="B1042" t="s">
        <v>115</v>
      </c>
      <c r="C1042">
        <v>0.18796299999999999</v>
      </c>
      <c r="D1042">
        <v>0.221496</v>
      </c>
    </row>
    <row r="1043" spans="1:4" x14ac:dyDescent="0.3">
      <c r="A1043" t="s">
        <v>731</v>
      </c>
      <c r="B1043" t="s">
        <v>116</v>
      </c>
      <c r="C1043">
        <v>-3.55182E-2</v>
      </c>
      <c r="D1043">
        <v>0.20900099999999999</v>
      </c>
    </row>
    <row r="1044" spans="1:4" x14ac:dyDescent="0.3">
      <c r="A1044" t="s">
        <v>731</v>
      </c>
      <c r="B1044" t="s">
        <v>117</v>
      </c>
      <c r="C1044">
        <v>0.37409399999999998</v>
      </c>
      <c r="D1044">
        <v>0.28881099999999998</v>
      </c>
    </row>
    <row r="1045" spans="1:4" x14ac:dyDescent="0.3">
      <c r="A1045" t="s">
        <v>731</v>
      </c>
      <c r="B1045" t="s">
        <v>118</v>
      </c>
      <c r="C1045">
        <v>-0.31014900000000001</v>
      </c>
      <c r="D1045">
        <v>0.249893</v>
      </c>
    </row>
    <row r="1046" spans="1:4" x14ac:dyDescent="0.3">
      <c r="A1046" t="s">
        <v>731</v>
      </c>
      <c r="B1046" t="s">
        <v>119</v>
      </c>
      <c r="C1046">
        <v>-0.46106000000000003</v>
      </c>
      <c r="D1046">
        <v>0.30859900000000001</v>
      </c>
    </row>
    <row r="1047" spans="1:4" x14ac:dyDescent="0.3">
      <c r="A1047" t="s">
        <v>731</v>
      </c>
      <c r="B1047" t="s">
        <v>120</v>
      </c>
      <c r="C1047">
        <v>-0.217226</v>
      </c>
      <c r="D1047">
        <v>0.23554600000000001</v>
      </c>
    </row>
    <row r="1048" spans="1:4" x14ac:dyDescent="0.3">
      <c r="A1048" t="s">
        <v>731</v>
      </c>
      <c r="B1048" t="s">
        <v>121</v>
      </c>
      <c r="C1048">
        <v>-0.31615399999999999</v>
      </c>
      <c r="D1048">
        <v>0.294099</v>
      </c>
    </row>
    <row r="1049" spans="1:4" x14ac:dyDescent="0.3">
      <c r="A1049" t="s">
        <v>731</v>
      </c>
      <c r="B1049" t="s">
        <v>122</v>
      </c>
      <c r="C1049">
        <v>-0.85721099999999995</v>
      </c>
      <c r="D1049">
        <v>0.28253400000000001</v>
      </c>
    </row>
    <row r="1050" spans="1:4" x14ac:dyDescent="0.3">
      <c r="A1050" t="s">
        <v>731</v>
      </c>
      <c r="B1050" t="s">
        <v>123</v>
      </c>
      <c r="C1050">
        <v>-1.30613</v>
      </c>
      <c r="D1050">
        <v>0.229965</v>
      </c>
    </row>
    <row r="1051" spans="1:4" x14ac:dyDescent="0.3">
      <c r="A1051" t="s">
        <v>731</v>
      </c>
      <c r="B1051" t="s">
        <v>124</v>
      </c>
      <c r="C1051">
        <v>0.66344000000000003</v>
      </c>
      <c r="D1051">
        <v>0.21576200000000001</v>
      </c>
    </row>
    <row r="1052" spans="1:4" x14ac:dyDescent="0.3">
      <c r="A1052" t="s">
        <v>731</v>
      </c>
      <c r="B1052" t="s">
        <v>125</v>
      </c>
      <c r="C1052">
        <v>0.18036199999999999</v>
      </c>
      <c r="D1052">
        <v>0.244008</v>
      </c>
    </row>
    <row r="1053" spans="1:4" x14ac:dyDescent="0.3">
      <c r="A1053" t="s">
        <v>731</v>
      </c>
      <c r="B1053" t="s">
        <v>126</v>
      </c>
      <c r="C1053">
        <v>0.52408399999999999</v>
      </c>
      <c r="D1053">
        <v>0.211287</v>
      </c>
    </row>
    <row r="1054" spans="1:4" x14ac:dyDescent="0.3">
      <c r="A1054" t="s">
        <v>731</v>
      </c>
      <c r="B1054" t="s">
        <v>127</v>
      </c>
      <c r="C1054">
        <v>9.9821599999999996E-2</v>
      </c>
      <c r="D1054">
        <v>0.26450499999999999</v>
      </c>
    </row>
    <row r="1055" spans="1:4" x14ac:dyDescent="0.3">
      <c r="A1055" t="s">
        <v>731</v>
      </c>
      <c r="B1055" t="s">
        <v>128</v>
      </c>
      <c r="C1055">
        <v>1.1536299999999999</v>
      </c>
      <c r="D1055">
        <v>0.22400700000000001</v>
      </c>
    </row>
    <row r="1056" spans="1:4" x14ac:dyDescent="0.3">
      <c r="A1056" t="s">
        <v>731</v>
      </c>
      <c r="B1056" t="s">
        <v>129</v>
      </c>
      <c r="C1056">
        <v>-0.34159</v>
      </c>
      <c r="D1056">
        <v>0.24798500000000001</v>
      </c>
    </row>
    <row r="1057" spans="1:4" x14ac:dyDescent="0.3">
      <c r="A1057" t="s">
        <v>731</v>
      </c>
      <c r="B1057" t="s">
        <v>130</v>
      </c>
      <c r="C1057">
        <v>-0.45928099999999999</v>
      </c>
      <c r="D1057">
        <v>0.19971</v>
      </c>
    </row>
    <row r="1058" spans="1:4" x14ac:dyDescent="0.3">
      <c r="A1058" t="s">
        <v>731</v>
      </c>
      <c r="B1058" t="s">
        <v>131</v>
      </c>
      <c r="C1058">
        <v>-1.3164899999999999</v>
      </c>
      <c r="D1058">
        <v>0.26941199999999998</v>
      </c>
    </row>
    <row r="1059" spans="1:4" x14ac:dyDescent="0.3">
      <c r="A1059" t="s">
        <v>731</v>
      </c>
      <c r="B1059" t="s">
        <v>132</v>
      </c>
      <c r="C1059">
        <v>-1.13957</v>
      </c>
      <c r="D1059">
        <v>0.22431100000000001</v>
      </c>
    </row>
    <row r="1060" spans="1:4" x14ac:dyDescent="0.3">
      <c r="A1060" t="s">
        <v>731</v>
      </c>
      <c r="B1060" t="s">
        <v>133</v>
      </c>
      <c r="C1060">
        <v>-0.90478700000000001</v>
      </c>
      <c r="D1060">
        <v>0.36813699999999999</v>
      </c>
    </row>
    <row r="1061" spans="1:4" x14ac:dyDescent="0.3">
      <c r="A1061" t="s">
        <v>731</v>
      </c>
      <c r="B1061" t="s">
        <v>134</v>
      </c>
      <c r="C1061">
        <v>0.186418</v>
      </c>
      <c r="D1061">
        <v>0.192964</v>
      </c>
    </row>
    <row r="1062" spans="1:4" x14ac:dyDescent="0.3">
      <c r="A1062" t="s">
        <v>731</v>
      </c>
      <c r="B1062" t="s">
        <v>135</v>
      </c>
      <c r="C1062">
        <v>-1.20119</v>
      </c>
      <c r="D1062">
        <v>0.24590999999999999</v>
      </c>
    </row>
    <row r="1063" spans="1:4" x14ac:dyDescent="0.3">
      <c r="A1063" t="s">
        <v>731</v>
      </c>
      <c r="B1063" t="s">
        <v>136</v>
      </c>
      <c r="C1063">
        <v>8.2014000000000004E-2</v>
      </c>
      <c r="D1063">
        <v>0.29019800000000001</v>
      </c>
    </row>
    <row r="1064" spans="1:4" x14ac:dyDescent="0.3">
      <c r="A1064" t="s">
        <v>731</v>
      </c>
      <c r="B1064" t="s">
        <v>137</v>
      </c>
      <c r="C1064">
        <v>-0.337065</v>
      </c>
      <c r="D1064">
        <v>0.21044199999999999</v>
      </c>
    </row>
    <row r="1065" spans="1:4" x14ac:dyDescent="0.3">
      <c r="A1065" t="s">
        <v>731</v>
      </c>
      <c r="B1065" t="s">
        <v>138</v>
      </c>
      <c r="C1065">
        <v>5.1259199999999998E-2</v>
      </c>
      <c r="D1065">
        <v>0.39451999999999998</v>
      </c>
    </row>
    <row r="1066" spans="1:4" x14ac:dyDescent="0.3">
      <c r="A1066" t="s">
        <v>731</v>
      </c>
      <c r="B1066" t="s">
        <v>139</v>
      </c>
      <c r="C1066">
        <v>1.3511899999999999</v>
      </c>
      <c r="D1066">
        <v>0.20333200000000001</v>
      </c>
    </row>
    <row r="1067" spans="1:4" x14ac:dyDescent="0.3">
      <c r="A1067" t="s">
        <v>731</v>
      </c>
      <c r="B1067" t="s">
        <v>140</v>
      </c>
      <c r="C1067">
        <v>1.3746499999999999</v>
      </c>
      <c r="D1067">
        <v>0.32142100000000001</v>
      </c>
    </row>
    <row r="1068" spans="1:4" x14ac:dyDescent="0.3">
      <c r="A1068" t="s">
        <v>731</v>
      </c>
      <c r="B1068" t="s">
        <v>141</v>
      </c>
      <c r="C1068">
        <v>1.3554299999999999</v>
      </c>
      <c r="D1068">
        <v>0.26077800000000001</v>
      </c>
    </row>
    <row r="1069" spans="1:4" x14ac:dyDescent="0.3">
      <c r="A1069" t="s">
        <v>731</v>
      </c>
      <c r="B1069" t="s">
        <v>142</v>
      </c>
      <c r="C1069">
        <v>2.0493999999999999</v>
      </c>
      <c r="D1069">
        <v>0.17971599999999999</v>
      </c>
    </row>
    <row r="1070" spans="1:4" x14ac:dyDescent="0.3">
      <c r="A1070" t="s">
        <v>731</v>
      </c>
      <c r="B1070" t="s">
        <v>143</v>
      </c>
      <c r="C1070">
        <v>-0.51322800000000002</v>
      </c>
      <c r="D1070">
        <v>1.07054</v>
      </c>
    </row>
    <row r="1071" spans="1:4" x14ac:dyDescent="0.3">
      <c r="A1071" t="s">
        <v>731</v>
      </c>
      <c r="B1071" t="s">
        <v>144</v>
      </c>
      <c r="C1071">
        <v>1.2059200000000001</v>
      </c>
      <c r="D1071">
        <v>0.225739</v>
      </c>
    </row>
    <row r="1072" spans="1:4" x14ac:dyDescent="0.3">
      <c r="A1072" t="s">
        <v>731</v>
      </c>
      <c r="B1072" t="s">
        <v>145</v>
      </c>
      <c r="C1072">
        <v>0.31278</v>
      </c>
      <c r="D1072">
        <v>0.23955000000000001</v>
      </c>
    </row>
    <row r="1073" spans="1:4" x14ac:dyDescent="0.3">
      <c r="A1073" t="s">
        <v>731</v>
      </c>
      <c r="B1073" t="s">
        <v>146</v>
      </c>
      <c r="C1073">
        <v>1.20783</v>
      </c>
      <c r="D1073">
        <v>0.21764600000000001</v>
      </c>
    </row>
    <row r="1074" spans="1:4" x14ac:dyDescent="0.3">
      <c r="A1074" t="s">
        <v>731</v>
      </c>
      <c r="B1074" t="s">
        <v>737</v>
      </c>
      <c r="C1074">
        <v>1.87998</v>
      </c>
      <c r="D1074">
        <v>0.30223699999999998</v>
      </c>
    </row>
    <row r="1075" spans="1:4" x14ac:dyDescent="0.3">
      <c r="A1075" t="s">
        <v>731</v>
      </c>
      <c r="B1075" t="s">
        <v>3730</v>
      </c>
      <c r="C1075">
        <v>0.53156999999999999</v>
      </c>
      <c r="D1075">
        <v>0.89288299999999998</v>
      </c>
    </row>
    <row r="1076" spans="1:4" x14ac:dyDescent="0.3">
      <c r="A1076" t="s">
        <v>731</v>
      </c>
      <c r="B1076" t="s">
        <v>3731</v>
      </c>
      <c r="C1076">
        <v>-3.0209900000000001E-2</v>
      </c>
      <c r="D1076">
        <v>0.86279899999999998</v>
      </c>
    </row>
    <row r="1077" spans="1:4" x14ac:dyDescent="0.3">
      <c r="A1077" t="s">
        <v>731</v>
      </c>
      <c r="B1077" t="s">
        <v>3732</v>
      </c>
      <c r="C1077">
        <v>-0.199931</v>
      </c>
      <c r="D1077">
        <v>0.802454</v>
      </c>
    </row>
    <row r="1078" spans="1:4" x14ac:dyDescent="0.3">
      <c r="A1078" t="s">
        <v>731</v>
      </c>
      <c r="B1078" t="s">
        <v>3733</v>
      </c>
      <c r="C1078">
        <v>0.59315300000000004</v>
      </c>
      <c r="D1078">
        <v>0.81586499999999995</v>
      </c>
    </row>
    <row r="1079" spans="1:4" x14ac:dyDescent="0.3">
      <c r="A1079" t="s">
        <v>731</v>
      </c>
      <c r="B1079" t="s">
        <v>3734</v>
      </c>
      <c r="C1079">
        <v>0.60341999999999996</v>
      </c>
      <c r="D1079">
        <v>0.83337300000000003</v>
      </c>
    </row>
    <row r="1080" spans="1:4" x14ac:dyDescent="0.3">
      <c r="A1080" t="s">
        <v>731</v>
      </c>
      <c r="B1080" t="s">
        <v>3735</v>
      </c>
      <c r="C1080">
        <v>-0.10578899999999999</v>
      </c>
      <c r="D1080">
        <v>0.94628599999999996</v>
      </c>
    </row>
    <row r="1081" spans="1:4" x14ac:dyDescent="0.3">
      <c r="A1081" t="s">
        <v>731</v>
      </c>
      <c r="B1081" t="s">
        <v>3736</v>
      </c>
      <c r="C1081">
        <v>0.10581699999999999</v>
      </c>
      <c r="D1081">
        <v>0.858954</v>
      </c>
    </row>
    <row r="1082" spans="1:4" x14ac:dyDescent="0.3">
      <c r="A1082" t="s">
        <v>731</v>
      </c>
      <c r="B1082" t="s">
        <v>3737</v>
      </c>
      <c r="C1082">
        <v>1.6801699999999999</v>
      </c>
      <c r="D1082">
        <v>0.69494999999999996</v>
      </c>
    </row>
    <row r="1083" spans="1:4" x14ac:dyDescent="0.3">
      <c r="A1083" t="s">
        <v>731</v>
      </c>
      <c r="B1083" t="s">
        <v>3738</v>
      </c>
      <c r="C1083">
        <v>1.78478</v>
      </c>
      <c r="D1083">
        <v>0.64999200000000001</v>
      </c>
    </row>
    <row r="1084" spans="1:4" x14ac:dyDescent="0.3">
      <c r="A1084" t="s">
        <v>731</v>
      </c>
      <c r="B1084" t="s">
        <v>3739</v>
      </c>
      <c r="C1084">
        <v>2.0721799999999999</v>
      </c>
      <c r="D1084">
        <v>0.64783999999999997</v>
      </c>
    </row>
    <row r="1085" spans="1:4" x14ac:dyDescent="0.3">
      <c r="A1085" t="s">
        <v>731</v>
      </c>
      <c r="B1085" t="s">
        <v>3740</v>
      </c>
      <c r="C1085">
        <v>0.97404000000000002</v>
      </c>
      <c r="D1085">
        <v>0.59770800000000002</v>
      </c>
    </row>
    <row r="1086" spans="1:4" x14ac:dyDescent="0.3">
      <c r="A1086" t="s">
        <v>731</v>
      </c>
      <c r="B1086" t="s">
        <v>3741</v>
      </c>
      <c r="C1086">
        <v>1.55294</v>
      </c>
      <c r="D1086">
        <v>0.65586</v>
      </c>
    </row>
    <row r="1087" spans="1:4" x14ac:dyDescent="0.3">
      <c r="A1087" t="s">
        <v>731</v>
      </c>
      <c r="B1087" t="s">
        <v>3742</v>
      </c>
      <c r="C1087">
        <v>0.68071000000000004</v>
      </c>
      <c r="D1087">
        <v>0.80618100000000004</v>
      </c>
    </row>
    <row r="1088" spans="1:4" x14ac:dyDescent="0.3">
      <c r="A1088" t="s">
        <v>731</v>
      </c>
      <c r="B1088" t="s">
        <v>3743</v>
      </c>
      <c r="C1088">
        <v>-0.58954200000000001</v>
      </c>
      <c r="D1088">
        <v>0.82689900000000005</v>
      </c>
    </row>
    <row r="1089" spans="1:4" x14ac:dyDescent="0.3">
      <c r="A1089" t="s">
        <v>731</v>
      </c>
      <c r="B1089" t="s">
        <v>3744</v>
      </c>
      <c r="C1089">
        <v>-0.330372</v>
      </c>
      <c r="D1089">
        <v>0.35716500000000001</v>
      </c>
    </row>
    <row r="1090" spans="1:4" x14ac:dyDescent="0.3">
      <c r="A1090" t="s">
        <v>731</v>
      </c>
      <c r="B1090" t="s">
        <v>3745</v>
      </c>
      <c r="C1090">
        <v>0.178869</v>
      </c>
      <c r="D1090">
        <v>0.33547100000000002</v>
      </c>
    </row>
    <row r="1091" spans="1:4" x14ac:dyDescent="0.3">
      <c r="A1091" t="s">
        <v>731</v>
      </c>
      <c r="B1091" t="s">
        <v>3746</v>
      </c>
      <c r="C1091">
        <v>0.361371</v>
      </c>
      <c r="D1091">
        <v>0.42360799999999998</v>
      </c>
    </row>
    <row r="1092" spans="1:4" x14ac:dyDescent="0.3">
      <c r="A1092" t="s">
        <v>731</v>
      </c>
      <c r="B1092" t="s">
        <v>3747</v>
      </c>
      <c r="C1092">
        <v>-0.17222699999999999</v>
      </c>
      <c r="D1092">
        <v>0.356659</v>
      </c>
    </row>
    <row r="1093" spans="1:4" x14ac:dyDescent="0.3">
      <c r="A1093" t="s">
        <v>731</v>
      </c>
      <c r="B1093" t="s">
        <v>3748</v>
      </c>
      <c r="C1093">
        <v>0.45177899999999999</v>
      </c>
      <c r="D1093">
        <v>0.37071199999999999</v>
      </c>
    </row>
    <row r="1094" spans="1:4" x14ac:dyDescent="0.3">
      <c r="A1094" t="s">
        <v>731</v>
      </c>
      <c r="B1094" t="s">
        <v>3749</v>
      </c>
      <c r="C1094">
        <v>-0.83823099999999995</v>
      </c>
      <c r="D1094">
        <v>0.36633399999999999</v>
      </c>
    </row>
    <row r="1095" spans="1:4" x14ac:dyDescent="0.3">
      <c r="A1095" t="s">
        <v>731</v>
      </c>
      <c r="B1095" t="s">
        <v>3750</v>
      </c>
      <c r="C1095">
        <v>-2.1553100000000001E-3</v>
      </c>
      <c r="D1095">
        <v>0.365865</v>
      </c>
    </row>
    <row r="1096" spans="1:4" x14ac:dyDescent="0.3">
      <c r="A1096" t="s">
        <v>731</v>
      </c>
      <c r="B1096" t="s">
        <v>3751</v>
      </c>
      <c r="C1096">
        <v>-0.66760799999999998</v>
      </c>
      <c r="D1096">
        <v>0.320162</v>
      </c>
    </row>
    <row r="1097" spans="1:4" x14ac:dyDescent="0.3">
      <c r="A1097" t="s">
        <v>731</v>
      </c>
      <c r="B1097" t="s">
        <v>3752</v>
      </c>
      <c r="C1097">
        <v>-0.34148200000000001</v>
      </c>
      <c r="D1097">
        <v>0.290657</v>
      </c>
    </row>
    <row r="1098" spans="1:4" x14ac:dyDescent="0.3">
      <c r="A1098" t="s">
        <v>731</v>
      </c>
      <c r="B1098" t="s">
        <v>3753</v>
      </c>
      <c r="C1098">
        <v>-2.1444999999999999E-2</v>
      </c>
      <c r="D1098">
        <v>0.31735200000000002</v>
      </c>
    </row>
    <row r="1099" spans="1:4" x14ac:dyDescent="0.3">
      <c r="A1099" t="s">
        <v>731</v>
      </c>
      <c r="B1099" t="s">
        <v>3754</v>
      </c>
      <c r="C1099">
        <v>-0.76063400000000003</v>
      </c>
      <c r="D1099">
        <v>0.29516199999999998</v>
      </c>
    </row>
    <row r="1100" spans="1:4" x14ac:dyDescent="0.3">
      <c r="A1100" t="s">
        <v>731</v>
      </c>
      <c r="B1100" t="s">
        <v>3755</v>
      </c>
      <c r="C1100">
        <v>0.441133</v>
      </c>
      <c r="D1100">
        <v>0.283974</v>
      </c>
    </row>
    <row r="1101" spans="1:4" x14ac:dyDescent="0.3">
      <c r="A1101" t="s">
        <v>731</v>
      </c>
      <c r="B1101" t="s">
        <v>3756</v>
      </c>
      <c r="C1101">
        <v>-4.0641400000000001E-2</v>
      </c>
      <c r="D1101">
        <v>0.29299799999999998</v>
      </c>
    </row>
    <row r="1102" spans="1:4" x14ac:dyDescent="0.3">
      <c r="A1102" t="s">
        <v>731</v>
      </c>
      <c r="B1102" t="s">
        <v>3757</v>
      </c>
      <c r="C1102">
        <v>0.46826000000000001</v>
      </c>
      <c r="D1102">
        <v>0.311087</v>
      </c>
    </row>
    <row r="1103" spans="1:4" x14ac:dyDescent="0.3">
      <c r="A1103" t="s">
        <v>731</v>
      </c>
      <c r="B1103" t="s">
        <v>3758</v>
      </c>
      <c r="C1103">
        <v>2.4943900000000001E-2</v>
      </c>
      <c r="D1103">
        <v>0.30885899999999999</v>
      </c>
    </row>
    <row r="1104" spans="1:4" x14ac:dyDescent="0.3">
      <c r="A1104" t="s">
        <v>731</v>
      </c>
      <c r="B1104" t="s">
        <v>3759</v>
      </c>
      <c r="C1104">
        <v>-4.8851600000000002E-2</v>
      </c>
      <c r="D1104">
        <v>0.33339800000000003</v>
      </c>
    </row>
    <row r="1105" spans="1:4" x14ac:dyDescent="0.3">
      <c r="A1105" t="s">
        <v>731</v>
      </c>
      <c r="B1105" t="s">
        <v>3760</v>
      </c>
      <c r="C1105">
        <v>0.51456900000000005</v>
      </c>
      <c r="D1105">
        <v>0.33575300000000002</v>
      </c>
    </row>
    <row r="1106" spans="1:4" x14ac:dyDescent="0.3">
      <c r="A1106" t="s">
        <v>731</v>
      </c>
      <c r="B1106" t="s">
        <v>3761</v>
      </c>
      <c r="C1106">
        <v>0.78163899999999997</v>
      </c>
      <c r="D1106">
        <v>0.27785300000000002</v>
      </c>
    </row>
    <row r="1107" spans="1:4" x14ac:dyDescent="0.3">
      <c r="A1107" t="s">
        <v>731</v>
      </c>
      <c r="B1107" t="s">
        <v>3762</v>
      </c>
      <c r="C1107">
        <v>-0.18296200000000001</v>
      </c>
      <c r="D1107">
        <v>0.30190800000000001</v>
      </c>
    </row>
    <row r="1108" spans="1:4" x14ac:dyDescent="0.3">
      <c r="A1108" t="s">
        <v>731</v>
      </c>
      <c r="B1108" t="s">
        <v>3763</v>
      </c>
      <c r="C1108">
        <v>-0.44913399999999998</v>
      </c>
      <c r="D1108">
        <v>0.29538300000000001</v>
      </c>
    </row>
    <row r="1109" spans="1:4" x14ac:dyDescent="0.3">
      <c r="A1109" t="s">
        <v>731</v>
      </c>
      <c r="B1109" t="s">
        <v>3764</v>
      </c>
      <c r="C1109">
        <v>-0.56940299999999999</v>
      </c>
      <c r="D1109">
        <v>0.301624</v>
      </c>
    </row>
    <row r="1110" spans="1:4" x14ac:dyDescent="0.3">
      <c r="A1110" t="s">
        <v>731</v>
      </c>
      <c r="B1110" t="s">
        <v>3765</v>
      </c>
      <c r="C1110">
        <v>-0.10195700000000001</v>
      </c>
      <c r="D1110">
        <v>0.30858200000000002</v>
      </c>
    </row>
    <row r="1111" spans="1:4" x14ac:dyDescent="0.3">
      <c r="A1111" t="s">
        <v>731</v>
      </c>
      <c r="B1111" t="s">
        <v>3766</v>
      </c>
      <c r="C1111">
        <v>0.22325</v>
      </c>
      <c r="D1111">
        <v>0.26955099999999999</v>
      </c>
    </row>
    <row r="1112" spans="1:4" x14ac:dyDescent="0.3">
      <c r="A1112" t="s">
        <v>731</v>
      </c>
      <c r="B1112" t="s">
        <v>3767</v>
      </c>
      <c r="C1112">
        <v>-0.41709000000000002</v>
      </c>
      <c r="D1112">
        <v>0.27462500000000001</v>
      </c>
    </row>
    <row r="1113" spans="1:4" x14ac:dyDescent="0.3">
      <c r="A1113" t="s">
        <v>731</v>
      </c>
      <c r="B1113" t="s">
        <v>3768</v>
      </c>
      <c r="C1113">
        <v>-1.67283</v>
      </c>
      <c r="D1113">
        <v>0.27270699999999998</v>
      </c>
    </row>
    <row r="1114" spans="1:4" x14ac:dyDescent="0.3">
      <c r="A1114" t="s">
        <v>731</v>
      </c>
      <c r="B1114" t="s">
        <v>3769</v>
      </c>
      <c r="C1114">
        <v>-1.98793</v>
      </c>
      <c r="D1114">
        <v>0.30318099999999998</v>
      </c>
    </row>
    <row r="1115" spans="1:4" x14ac:dyDescent="0.3">
      <c r="A1115" t="s">
        <v>731</v>
      </c>
      <c r="B1115" t="s">
        <v>3770</v>
      </c>
      <c r="C1115">
        <v>-1.5322499999999999</v>
      </c>
      <c r="D1115">
        <v>0.374052</v>
      </c>
    </row>
    <row r="1116" spans="1:4" x14ac:dyDescent="0.3">
      <c r="A1116" t="s">
        <v>731</v>
      </c>
      <c r="B1116" t="s">
        <v>3771</v>
      </c>
      <c r="C1116">
        <v>-0.57154499999999997</v>
      </c>
      <c r="D1116">
        <v>0.42591499999999999</v>
      </c>
    </row>
    <row r="1117" spans="1:4" x14ac:dyDescent="0.3">
      <c r="A1117" t="s">
        <v>731</v>
      </c>
      <c r="B1117" t="s">
        <v>3772</v>
      </c>
      <c r="C1117">
        <v>-0.30833100000000002</v>
      </c>
      <c r="D1117">
        <v>0.455625</v>
      </c>
    </row>
    <row r="1118" spans="1:4" x14ac:dyDescent="0.3">
      <c r="A1118" t="s">
        <v>731</v>
      </c>
      <c r="B1118" t="s">
        <v>3773</v>
      </c>
      <c r="C1118">
        <v>0.93612399999999996</v>
      </c>
      <c r="D1118">
        <v>0.39570100000000002</v>
      </c>
    </row>
    <row r="1119" spans="1:4" x14ac:dyDescent="0.3">
      <c r="A1119" t="s">
        <v>731</v>
      </c>
      <c r="B1119" t="s">
        <v>3774</v>
      </c>
      <c r="C1119">
        <v>-1.5327599999999999</v>
      </c>
      <c r="D1119">
        <v>0.43965500000000002</v>
      </c>
    </row>
    <row r="1120" spans="1:4" x14ac:dyDescent="0.3">
      <c r="A1120" t="s">
        <v>731</v>
      </c>
      <c r="B1120" t="s">
        <v>3775</v>
      </c>
      <c r="C1120">
        <v>-1.1405000000000001</v>
      </c>
      <c r="D1120">
        <v>0.44592900000000002</v>
      </c>
    </row>
    <row r="1121" spans="1:4" x14ac:dyDescent="0.3">
      <c r="A1121" t="s">
        <v>731</v>
      </c>
      <c r="B1121" t="s">
        <v>3776</v>
      </c>
      <c r="C1121">
        <v>-0.34489300000000001</v>
      </c>
      <c r="D1121">
        <v>0.48630499999999999</v>
      </c>
    </row>
    <row r="1122" spans="1:4" x14ac:dyDescent="0.3">
      <c r="A1122" t="s">
        <v>731</v>
      </c>
      <c r="B1122" t="s">
        <v>3777</v>
      </c>
      <c r="C1122">
        <v>-0.14977599999999999</v>
      </c>
      <c r="D1122">
        <v>1.0417799999999999</v>
      </c>
    </row>
    <row r="1123" spans="1:4" x14ac:dyDescent="0.3">
      <c r="A1123" t="s">
        <v>731</v>
      </c>
      <c r="B1123" t="s">
        <v>3778</v>
      </c>
      <c r="C1123">
        <v>-0.108263</v>
      </c>
      <c r="D1123">
        <v>1.0279499999999999</v>
      </c>
    </row>
    <row r="1124" spans="1:4" x14ac:dyDescent="0.3">
      <c r="A1124" t="s">
        <v>731</v>
      </c>
      <c r="B1124" t="s">
        <v>3779</v>
      </c>
      <c r="C1124">
        <v>-9.6937899999999994E-2</v>
      </c>
      <c r="D1124">
        <v>1.0247200000000001</v>
      </c>
    </row>
    <row r="1125" spans="1:4" x14ac:dyDescent="0.3">
      <c r="A1125" t="s">
        <v>731</v>
      </c>
      <c r="B1125" t="s">
        <v>3780</v>
      </c>
      <c r="C1125">
        <v>-9.4098499999999998E-4</v>
      </c>
      <c r="D1125">
        <v>0.99797100000000005</v>
      </c>
    </row>
    <row r="1126" spans="1:4" x14ac:dyDescent="0.3">
      <c r="A1126" t="s">
        <v>731</v>
      </c>
      <c r="B1126" t="s">
        <v>3781</v>
      </c>
      <c r="C1126">
        <v>-2.2511799999999998E-2</v>
      </c>
      <c r="D1126">
        <v>1.0044</v>
      </c>
    </row>
    <row r="1127" spans="1:4" x14ac:dyDescent="0.3">
      <c r="A1127" t="s">
        <v>731</v>
      </c>
      <c r="B1127" t="s">
        <v>3782</v>
      </c>
      <c r="C1127">
        <v>5.77866E-2</v>
      </c>
      <c r="D1127">
        <v>0.98244500000000001</v>
      </c>
    </row>
    <row r="1128" spans="1:4" x14ac:dyDescent="0.3">
      <c r="A1128" t="s">
        <v>731</v>
      </c>
      <c r="B1128" t="s">
        <v>3783</v>
      </c>
      <c r="C1128">
        <v>5.1024600000000003E-2</v>
      </c>
      <c r="D1128">
        <v>0.97783500000000001</v>
      </c>
    </row>
    <row r="1129" spans="1:4" x14ac:dyDescent="0.3">
      <c r="A1129" t="s">
        <v>731</v>
      </c>
      <c r="B1129" t="s">
        <v>3784</v>
      </c>
      <c r="C1129">
        <v>-1.2069699999999999E-2</v>
      </c>
      <c r="D1129">
        <v>0.98921800000000004</v>
      </c>
    </row>
    <row r="1130" spans="1:4" x14ac:dyDescent="0.3">
      <c r="A1130" t="s">
        <v>731</v>
      </c>
      <c r="B1130" t="s">
        <v>3785</v>
      </c>
      <c r="C1130">
        <v>-0.1835</v>
      </c>
      <c r="D1130">
        <v>1.02301</v>
      </c>
    </row>
    <row r="1131" spans="1:4" x14ac:dyDescent="0.3">
      <c r="A1131" t="s">
        <v>731</v>
      </c>
      <c r="B1131" t="s">
        <v>3786</v>
      </c>
      <c r="C1131">
        <v>-0.28283399999999997</v>
      </c>
      <c r="D1131">
        <v>1.04874</v>
      </c>
    </row>
    <row r="1132" spans="1:4" x14ac:dyDescent="0.3">
      <c r="A1132" t="s">
        <v>731</v>
      </c>
      <c r="B1132" t="s">
        <v>3787</v>
      </c>
      <c r="C1132">
        <v>0.23733299999999999</v>
      </c>
      <c r="D1132">
        <v>0.91105599999999998</v>
      </c>
    </row>
    <row r="1133" spans="1:4" x14ac:dyDescent="0.3">
      <c r="A1133" t="s">
        <v>731</v>
      </c>
      <c r="B1133" t="s">
        <v>3788</v>
      </c>
      <c r="C1133">
        <v>0.225795</v>
      </c>
      <c r="D1133">
        <v>0.91410999999999998</v>
      </c>
    </row>
    <row r="1134" spans="1:4" x14ac:dyDescent="0.3">
      <c r="A1134" t="s">
        <v>731</v>
      </c>
      <c r="B1134" t="s">
        <v>3789</v>
      </c>
      <c r="C1134">
        <v>0.21501500000000001</v>
      </c>
      <c r="D1134">
        <v>0.926871</v>
      </c>
    </row>
    <row r="1135" spans="1:4" x14ac:dyDescent="0.3">
      <c r="A1135" t="s">
        <v>731</v>
      </c>
      <c r="B1135" t="s">
        <v>3790</v>
      </c>
      <c r="C1135">
        <v>0.45485100000000001</v>
      </c>
      <c r="D1135">
        <v>0.87812299999999999</v>
      </c>
    </row>
    <row r="1136" spans="1:4" x14ac:dyDescent="0.3">
      <c r="A1136" t="s">
        <v>731</v>
      </c>
      <c r="B1136" t="s">
        <v>3791</v>
      </c>
      <c r="C1136">
        <v>0.43958900000000001</v>
      </c>
      <c r="D1136">
        <v>0.81852100000000005</v>
      </c>
    </row>
    <row r="1137" spans="1:4" x14ac:dyDescent="0.3">
      <c r="A1137" t="s">
        <v>731</v>
      </c>
      <c r="B1137" t="s">
        <v>3792</v>
      </c>
      <c r="C1137">
        <v>-0.11412600000000001</v>
      </c>
      <c r="D1137">
        <v>0.87006300000000003</v>
      </c>
    </row>
    <row r="1138" spans="1:4" x14ac:dyDescent="0.3">
      <c r="A1138" t="s">
        <v>731</v>
      </c>
      <c r="B1138" t="s">
        <v>3793</v>
      </c>
      <c r="C1138">
        <v>7.6330800000000004E-2</v>
      </c>
      <c r="D1138">
        <v>0.917763</v>
      </c>
    </row>
    <row r="1139" spans="1:4" x14ac:dyDescent="0.3">
      <c r="A1139" t="s">
        <v>731</v>
      </c>
      <c r="B1139" t="s">
        <v>3794</v>
      </c>
      <c r="C1139">
        <v>-1.2575599999999999E-2</v>
      </c>
      <c r="D1139">
        <v>0.91627999999999998</v>
      </c>
    </row>
    <row r="1140" spans="1:4" x14ac:dyDescent="0.3">
      <c r="A1140" t="s">
        <v>731</v>
      </c>
      <c r="B1140" t="s">
        <v>3795</v>
      </c>
      <c r="C1140">
        <v>-0.18662699999999999</v>
      </c>
      <c r="D1140">
        <v>0.935728</v>
      </c>
    </row>
    <row r="1141" spans="1:4" x14ac:dyDescent="0.3">
      <c r="A1141" t="s">
        <v>731</v>
      </c>
      <c r="B1141" t="s">
        <v>3796</v>
      </c>
      <c r="C1141">
        <v>0.91592799999999996</v>
      </c>
      <c r="D1141">
        <v>0.78821099999999999</v>
      </c>
    </row>
    <row r="1142" spans="1:4" x14ac:dyDescent="0.3">
      <c r="A1142" t="s">
        <v>731</v>
      </c>
      <c r="B1142" t="s">
        <v>3797</v>
      </c>
      <c r="C1142">
        <v>0.62774099999999999</v>
      </c>
      <c r="D1142">
        <v>0.81767800000000002</v>
      </c>
    </row>
    <row r="1143" spans="1:4" x14ac:dyDescent="0.3">
      <c r="A1143" t="s">
        <v>731</v>
      </c>
      <c r="B1143" t="s">
        <v>3798</v>
      </c>
      <c r="C1143">
        <v>0.35825600000000002</v>
      </c>
      <c r="D1143">
        <v>0.83640000000000003</v>
      </c>
    </row>
    <row r="1144" spans="1:4" x14ac:dyDescent="0.3">
      <c r="A1144" t="s">
        <v>731</v>
      </c>
      <c r="B1144" t="s">
        <v>3799</v>
      </c>
      <c r="C1144">
        <v>0.17680000000000001</v>
      </c>
      <c r="D1144">
        <v>0.82854700000000003</v>
      </c>
    </row>
    <row r="1145" spans="1:4" x14ac:dyDescent="0.3">
      <c r="A1145" t="s">
        <v>731</v>
      </c>
      <c r="B1145" t="s">
        <v>3800</v>
      </c>
      <c r="C1145">
        <v>-0.31635999999999997</v>
      </c>
      <c r="D1145">
        <v>0.84948699999999999</v>
      </c>
    </row>
    <row r="1146" spans="1:4" x14ac:dyDescent="0.3">
      <c r="A1146" t="s">
        <v>731</v>
      </c>
      <c r="B1146" t="s">
        <v>3801</v>
      </c>
      <c r="C1146">
        <v>-0.59861299999999995</v>
      </c>
      <c r="D1146">
        <v>0.83571300000000004</v>
      </c>
    </row>
    <row r="1147" spans="1:4" x14ac:dyDescent="0.3">
      <c r="A1147" t="s">
        <v>731</v>
      </c>
      <c r="B1147" t="s">
        <v>3802</v>
      </c>
      <c r="C1147">
        <v>-1.0656300000000001</v>
      </c>
      <c r="D1147">
        <v>0.76768099999999995</v>
      </c>
    </row>
    <row r="1148" spans="1:4" x14ac:dyDescent="0.3">
      <c r="A1148" t="s">
        <v>731</v>
      </c>
      <c r="B1148" t="s">
        <v>3803</v>
      </c>
      <c r="C1148">
        <v>-0.25641000000000003</v>
      </c>
      <c r="D1148">
        <v>0.78397399999999995</v>
      </c>
    </row>
    <row r="1149" spans="1:4" x14ac:dyDescent="0.3">
      <c r="A1149" t="s">
        <v>731</v>
      </c>
      <c r="B1149" t="s">
        <v>3804</v>
      </c>
      <c r="C1149">
        <v>-0.35774800000000001</v>
      </c>
      <c r="D1149">
        <v>0.80117400000000005</v>
      </c>
    </row>
    <row r="1150" spans="1:4" x14ac:dyDescent="0.3">
      <c r="A1150" t="s">
        <v>731</v>
      </c>
      <c r="B1150" t="s">
        <v>3805</v>
      </c>
      <c r="C1150">
        <v>9.9573300000000003E-2</v>
      </c>
      <c r="D1150">
        <v>0.80309200000000003</v>
      </c>
    </row>
    <row r="1151" spans="1:4" x14ac:dyDescent="0.3">
      <c r="A1151" t="s">
        <v>731</v>
      </c>
      <c r="B1151" t="s">
        <v>3806</v>
      </c>
      <c r="C1151">
        <v>0.79567100000000002</v>
      </c>
      <c r="D1151">
        <v>0.78023500000000001</v>
      </c>
    </row>
    <row r="1152" spans="1:4" x14ac:dyDescent="0.3">
      <c r="A1152" t="s">
        <v>731</v>
      </c>
      <c r="B1152" t="s">
        <v>3807</v>
      </c>
      <c r="C1152">
        <v>0.48997600000000002</v>
      </c>
      <c r="D1152">
        <v>0.81667800000000002</v>
      </c>
    </row>
    <row r="1153" spans="1:4" x14ac:dyDescent="0.3">
      <c r="A1153" t="s">
        <v>731</v>
      </c>
      <c r="B1153" t="s">
        <v>3808</v>
      </c>
      <c r="C1153">
        <v>-0.150196</v>
      </c>
      <c r="D1153">
        <v>0.85570299999999999</v>
      </c>
    </row>
    <row r="1154" spans="1:4" x14ac:dyDescent="0.3">
      <c r="A1154" t="s">
        <v>731</v>
      </c>
      <c r="B1154" t="s">
        <v>3809</v>
      </c>
      <c r="C1154">
        <v>-1.2280899999999999</v>
      </c>
      <c r="D1154">
        <v>0.85511999999999999</v>
      </c>
    </row>
    <row r="1155" spans="1:4" x14ac:dyDescent="0.3">
      <c r="A1155" t="s">
        <v>731</v>
      </c>
      <c r="B1155" t="s">
        <v>3810</v>
      </c>
      <c r="C1155">
        <v>-0.51985800000000004</v>
      </c>
      <c r="D1155">
        <v>0.98300799999999999</v>
      </c>
    </row>
    <row r="1156" spans="1:4" x14ac:dyDescent="0.3">
      <c r="A1156" t="s">
        <v>731</v>
      </c>
      <c r="B1156" t="s">
        <v>3811</v>
      </c>
      <c r="C1156">
        <v>-9.7758499999999998E-2</v>
      </c>
      <c r="D1156">
        <v>0.936002</v>
      </c>
    </row>
    <row r="1157" spans="1:4" x14ac:dyDescent="0.3">
      <c r="A1157" t="s">
        <v>731</v>
      </c>
      <c r="B1157" t="s">
        <v>3812</v>
      </c>
      <c r="C1157">
        <v>0.162385</v>
      </c>
      <c r="D1157">
        <v>0.89548499999999998</v>
      </c>
    </row>
    <row r="1158" spans="1:4" x14ac:dyDescent="0.3">
      <c r="A1158" t="s">
        <v>731</v>
      </c>
      <c r="B1158" t="s">
        <v>3813</v>
      </c>
      <c r="C1158">
        <v>-0.398063</v>
      </c>
      <c r="D1158">
        <v>0.92636499999999999</v>
      </c>
    </row>
    <row r="1159" spans="1:4" x14ac:dyDescent="0.3">
      <c r="A1159" t="s">
        <v>731</v>
      </c>
      <c r="B1159" t="s">
        <v>3814</v>
      </c>
      <c r="C1159">
        <v>-0.426591</v>
      </c>
      <c r="D1159">
        <v>0.86738400000000004</v>
      </c>
    </row>
    <row r="1160" spans="1:4" x14ac:dyDescent="0.3">
      <c r="A1160" t="s">
        <v>731</v>
      </c>
      <c r="B1160" t="s">
        <v>3815</v>
      </c>
      <c r="C1160">
        <v>-0.43732799999999999</v>
      </c>
      <c r="D1160">
        <v>0.85614000000000001</v>
      </c>
    </row>
    <row r="1161" spans="1:4" x14ac:dyDescent="0.3">
      <c r="A1161" t="s">
        <v>731</v>
      </c>
      <c r="B1161" t="s">
        <v>3816</v>
      </c>
      <c r="C1161">
        <v>-0.103931</v>
      </c>
      <c r="D1161">
        <v>0.88273800000000002</v>
      </c>
    </row>
    <row r="1162" spans="1:4" x14ac:dyDescent="0.3">
      <c r="A1162" t="s">
        <v>731</v>
      </c>
      <c r="B1162" t="s">
        <v>3817</v>
      </c>
      <c r="C1162">
        <v>0.39014900000000002</v>
      </c>
      <c r="D1162">
        <v>0.84340899999999996</v>
      </c>
    </row>
    <row r="1163" spans="1:4" x14ac:dyDescent="0.3">
      <c r="A1163" t="s">
        <v>731</v>
      </c>
      <c r="B1163" t="s">
        <v>3818</v>
      </c>
      <c r="C1163">
        <v>0.27515899999999999</v>
      </c>
      <c r="D1163">
        <v>0.85651299999999997</v>
      </c>
    </row>
    <row r="1164" spans="1:4" x14ac:dyDescent="0.3">
      <c r="A1164" t="s">
        <v>731</v>
      </c>
      <c r="B1164" t="s">
        <v>3819</v>
      </c>
      <c r="C1164">
        <v>-0.17357900000000001</v>
      </c>
      <c r="D1164">
        <v>0.88866500000000004</v>
      </c>
    </row>
    <row r="1165" spans="1:4" x14ac:dyDescent="0.3">
      <c r="A1165" t="s">
        <v>731</v>
      </c>
      <c r="B1165" t="s">
        <v>3820</v>
      </c>
      <c r="C1165">
        <v>0.333534</v>
      </c>
      <c r="D1165">
        <v>0.855514</v>
      </c>
    </row>
    <row r="1166" spans="1:4" x14ac:dyDescent="0.3">
      <c r="A1166" t="s">
        <v>731</v>
      </c>
      <c r="B1166" t="s">
        <v>3821</v>
      </c>
      <c r="C1166">
        <v>4.52375E-2</v>
      </c>
      <c r="D1166">
        <v>0.89595999999999998</v>
      </c>
    </row>
    <row r="1167" spans="1:4" x14ac:dyDescent="0.3">
      <c r="A1167" t="s">
        <v>731</v>
      </c>
      <c r="B1167" t="s">
        <v>3822</v>
      </c>
      <c r="C1167">
        <v>0.47888599999999998</v>
      </c>
      <c r="D1167">
        <v>0.84190900000000002</v>
      </c>
    </row>
    <row r="1168" spans="1:4" x14ac:dyDescent="0.3">
      <c r="A1168" t="s">
        <v>731</v>
      </c>
      <c r="B1168" t="s">
        <v>3823</v>
      </c>
      <c r="C1168">
        <v>0.39331500000000003</v>
      </c>
      <c r="D1168">
        <v>0.87515699999999996</v>
      </c>
    </row>
    <row r="1169" spans="1:4" x14ac:dyDescent="0.3">
      <c r="A1169" t="s">
        <v>731</v>
      </c>
      <c r="B1169" t="s">
        <v>3824</v>
      </c>
      <c r="C1169">
        <v>-0.42037000000000002</v>
      </c>
      <c r="D1169">
        <v>0.385353</v>
      </c>
    </row>
    <row r="1170" spans="1:4" x14ac:dyDescent="0.3">
      <c r="A1170" t="s">
        <v>731</v>
      </c>
      <c r="B1170" t="s">
        <v>3825</v>
      </c>
      <c r="C1170">
        <v>-0.407439</v>
      </c>
      <c r="D1170">
        <v>0.38932699999999998</v>
      </c>
    </row>
    <row r="1171" spans="1:4" x14ac:dyDescent="0.3">
      <c r="A1171" t="s">
        <v>731</v>
      </c>
      <c r="B1171" t="s">
        <v>3826</v>
      </c>
      <c r="C1171">
        <v>1.1997800000000001</v>
      </c>
      <c r="D1171">
        <v>0.371888</v>
      </c>
    </row>
    <row r="1172" spans="1:4" x14ac:dyDescent="0.3">
      <c r="A1172" t="s">
        <v>731</v>
      </c>
      <c r="B1172" t="s">
        <v>3827</v>
      </c>
      <c r="C1172">
        <v>0.46475100000000003</v>
      </c>
      <c r="D1172">
        <v>0.24714</v>
      </c>
    </row>
    <row r="1173" spans="1:4" x14ac:dyDescent="0.3">
      <c r="A1173" t="s">
        <v>731</v>
      </c>
      <c r="B1173" t="s">
        <v>3828</v>
      </c>
      <c r="C1173">
        <v>-0.54626799999999998</v>
      </c>
      <c r="D1173">
        <v>0.46344800000000003</v>
      </c>
    </row>
    <row r="1174" spans="1:4" x14ac:dyDescent="0.3">
      <c r="A1174" t="s">
        <v>731</v>
      </c>
      <c r="B1174" t="s">
        <v>3829</v>
      </c>
      <c r="C1174">
        <v>-3.5947899999999998E-2</v>
      </c>
      <c r="D1174">
        <v>0.35051199999999999</v>
      </c>
    </row>
    <row r="1175" spans="1:4" x14ac:dyDescent="0.3">
      <c r="A1175" t="s">
        <v>731</v>
      </c>
      <c r="B1175" t="s">
        <v>3830</v>
      </c>
      <c r="C1175">
        <v>5.5205100000000002E-3</v>
      </c>
      <c r="D1175">
        <v>0.52054</v>
      </c>
    </row>
    <row r="1176" spans="1:4" x14ac:dyDescent="0.3">
      <c r="A1176" t="s">
        <v>731</v>
      </c>
      <c r="B1176" t="s">
        <v>3831</v>
      </c>
      <c r="C1176">
        <v>0.41576600000000002</v>
      </c>
      <c r="D1176">
        <v>0.50667799999999996</v>
      </c>
    </row>
    <row r="1177" spans="1:4" x14ac:dyDescent="0.3">
      <c r="A1177" t="s">
        <v>731</v>
      </c>
      <c r="B1177" t="s">
        <v>3832</v>
      </c>
      <c r="C1177">
        <v>-0.38231500000000002</v>
      </c>
      <c r="D1177">
        <v>0.335758</v>
      </c>
    </row>
    <row r="1178" spans="1:4" x14ac:dyDescent="0.3">
      <c r="A1178" t="s">
        <v>731</v>
      </c>
      <c r="B1178" t="s">
        <v>3833</v>
      </c>
      <c r="C1178">
        <v>1.0355799999999999</v>
      </c>
      <c r="D1178">
        <v>0.52446999999999999</v>
      </c>
    </row>
    <row r="1179" spans="1:4" x14ac:dyDescent="0.3">
      <c r="A1179" t="s">
        <v>731</v>
      </c>
      <c r="B1179" t="s">
        <v>3834</v>
      </c>
      <c r="C1179">
        <v>-0.20636099999999999</v>
      </c>
      <c r="D1179">
        <v>0.32710299999999998</v>
      </c>
    </row>
    <row r="1180" spans="1:4" x14ac:dyDescent="0.3">
      <c r="A1180" t="s">
        <v>731</v>
      </c>
      <c r="B1180" t="s">
        <v>3835</v>
      </c>
      <c r="C1180">
        <v>0.148282</v>
      </c>
      <c r="D1180">
        <v>0.34605399999999997</v>
      </c>
    </row>
    <row r="1181" spans="1:4" x14ac:dyDescent="0.3">
      <c r="A1181" t="s">
        <v>731</v>
      </c>
      <c r="B1181" t="s">
        <v>3836</v>
      </c>
      <c r="C1181">
        <v>0.29406199999999999</v>
      </c>
      <c r="D1181">
        <v>0.33447700000000002</v>
      </c>
    </row>
    <row r="1182" spans="1:4" x14ac:dyDescent="0.3">
      <c r="A1182" t="s">
        <v>731</v>
      </c>
      <c r="B1182" t="s">
        <v>3837</v>
      </c>
      <c r="C1182">
        <v>0.48628500000000002</v>
      </c>
      <c r="D1182">
        <v>0.42727100000000001</v>
      </c>
    </row>
    <row r="1183" spans="1:4" x14ac:dyDescent="0.3">
      <c r="A1183" t="s">
        <v>731</v>
      </c>
      <c r="B1183" t="s">
        <v>3838</v>
      </c>
      <c r="C1183">
        <v>0.23233000000000001</v>
      </c>
      <c r="D1183">
        <v>0.32687300000000002</v>
      </c>
    </row>
    <row r="1184" spans="1:4" x14ac:dyDescent="0.3">
      <c r="A1184" t="s">
        <v>731</v>
      </c>
      <c r="B1184" t="s">
        <v>3839</v>
      </c>
      <c r="C1184">
        <v>0.75493200000000005</v>
      </c>
      <c r="D1184">
        <v>0.35151199999999999</v>
      </c>
    </row>
    <row r="1185" spans="1:4" x14ac:dyDescent="0.3">
      <c r="A1185" t="s">
        <v>731</v>
      </c>
      <c r="B1185" t="s">
        <v>3840</v>
      </c>
      <c r="C1185">
        <v>2.0233300000000001</v>
      </c>
      <c r="D1185">
        <v>0.36241099999999998</v>
      </c>
    </row>
    <row r="1186" spans="1:4" x14ac:dyDescent="0.3">
      <c r="A1186" t="s">
        <v>731</v>
      </c>
      <c r="B1186" t="s">
        <v>3841</v>
      </c>
      <c r="C1186">
        <v>0.31373600000000001</v>
      </c>
      <c r="D1186">
        <v>0.50223200000000001</v>
      </c>
    </row>
    <row r="1187" spans="1:4" x14ac:dyDescent="0.3">
      <c r="A1187" t="s">
        <v>731</v>
      </c>
      <c r="B1187" t="s">
        <v>3842</v>
      </c>
      <c r="C1187">
        <v>-0.69643900000000003</v>
      </c>
      <c r="D1187">
        <v>0.27996199999999999</v>
      </c>
    </row>
    <row r="1188" spans="1:4" x14ac:dyDescent="0.3">
      <c r="A1188" t="s">
        <v>731</v>
      </c>
      <c r="B1188" t="s">
        <v>3843</v>
      </c>
      <c r="C1188">
        <v>-0.90865899999999999</v>
      </c>
      <c r="D1188">
        <v>0.35890100000000003</v>
      </c>
    </row>
    <row r="1189" spans="1:4" x14ac:dyDescent="0.3">
      <c r="A1189" t="s">
        <v>731</v>
      </c>
      <c r="B1189" t="s">
        <v>3844</v>
      </c>
      <c r="C1189">
        <v>-0.154419</v>
      </c>
      <c r="D1189">
        <v>0.42338500000000001</v>
      </c>
    </row>
    <row r="1190" spans="1:4" x14ac:dyDescent="0.3">
      <c r="A1190" t="s">
        <v>731</v>
      </c>
      <c r="B1190" t="s">
        <v>3845</v>
      </c>
      <c r="C1190">
        <v>0.220998</v>
      </c>
      <c r="D1190">
        <v>0.32006400000000002</v>
      </c>
    </row>
    <row r="1191" spans="1:4" x14ac:dyDescent="0.3">
      <c r="A1191" t="s">
        <v>731</v>
      </c>
      <c r="B1191" t="s">
        <v>3846</v>
      </c>
      <c r="C1191">
        <v>0.115565</v>
      </c>
      <c r="D1191">
        <v>0.36120400000000003</v>
      </c>
    </row>
    <row r="1192" spans="1:4" x14ac:dyDescent="0.3">
      <c r="A1192" t="s">
        <v>731</v>
      </c>
      <c r="B1192" t="s">
        <v>3847</v>
      </c>
      <c r="C1192">
        <v>-0.368732</v>
      </c>
      <c r="D1192">
        <v>0.43504399999999999</v>
      </c>
    </row>
    <row r="1193" spans="1:4" x14ac:dyDescent="0.3">
      <c r="A1193" t="s">
        <v>731</v>
      </c>
      <c r="B1193" t="s">
        <v>3848</v>
      </c>
      <c r="C1193">
        <v>-1.50678</v>
      </c>
      <c r="D1193">
        <v>0.31894299999999998</v>
      </c>
    </row>
    <row r="1194" spans="1:4" x14ac:dyDescent="0.3">
      <c r="A1194" t="s">
        <v>731</v>
      </c>
      <c r="B1194" t="s">
        <v>3849</v>
      </c>
      <c r="C1194">
        <v>-2.3527800000000001</v>
      </c>
      <c r="D1194">
        <v>0.2571</v>
      </c>
    </row>
    <row r="1195" spans="1:4" x14ac:dyDescent="0.3">
      <c r="A1195" t="s">
        <v>731</v>
      </c>
      <c r="B1195" t="s">
        <v>3850</v>
      </c>
      <c r="C1195">
        <v>-1.42211</v>
      </c>
      <c r="D1195">
        <v>0.287441</v>
      </c>
    </row>
    <row r="1196" spans="1:4" x14ac:dyDescent="0.3">
      <c r="A1196" t="s">
        <v>731</v>
      </c>
      <c r="B1196" t="s">
        <v>3851</v>
      </c>
      <c r="C1196">
        <v>-0.44200600000000001</v>
      </c>
      <c r="D1196">
        <v>0.51657600000000004</v>
      </c>
    </row>
    <row r="1197" spans="1:4" x14ac:dyDescent="0.3">
      <c r="A1197" t="s">
        <v>731</v>
      </c>
      <c r="B1197" t="s">
        <v>3852</v>
      </c>
      <c r="C1197">
        <v>-0.30870799999999998</v>
      </c>
      <c r="D1197">
        <v>0.45065</v>
      </c>
    </row>
    <row r="1198" spans="1:4" x14ac:dyDescent="0.3">
      <c r="A1198" t="s">
        <v>731</v>
      </c>
      <c r="B1198" t="s">
        <v>3853</v>
      </c>
      <c r="C1198">
        <v>-0.10101300000000001</v>
      </c>
      <c r="D1198">
        <v>0.25742399999999999</v>
      </c>
    </row>
    <row r="1199" spans="1:4" x14ac:dyDescent="0.3">
      <c r="A1199" t="s">
        <v>731</v>
      </c>
      <c r="B1199" t="s">
        <v>3854</v>
      </c>
      <c r="C1199">
        <v>-1.9940899999999999</v>
      </c>
      <c r="D1199">
        <v>0.33172499999999999</v>
      </c>
    </row>
    <row r="1200" spans="1:4" x14ac:dyDescent="0.3">
      <c r="A1200" t="s">
        <v>731</v>
      </c>
      <c r="B1200" t="s">
        <v>3855</v>
      </c>
      <c r="C1200">
        <v>1.10294</v>
      </c>
      <c r="D1200">
        <v>0.32800800000000002</v>
      </c>
    </row>
    <row r="1201" spans="1:4" x14ac:dyDescent="0.3">
      <c r="A1201" t="s">
        <v>731</v>
      </c>
      <c r="B1201" t="s">
        <v>3856</v>
      </c>
      <c r="C1201">
        <v>-0.19316700000000001</v>
      </c>
      <c r="D1201">
        <v>0.29216300000000001</v>
      </c>
    </row>
    <row r="1202" spans="1:4" x14ac:dyDescent="0.3">
      <c r="A1202" t="s">
        <v>731</v>
      </c>
      <c r="B1202" t="s">
        <v>3857</v>
      </c>
      <c r="C1202">
        <v>0.31267200000000001</v>
      </c>
      <c r="D1202">
        <v>0.51189399999999996</v>
      </c>
    </row>
    <row r="1203" spans="1:4" x14ac:dyDescent="0.3">
      <c r="A1203" t="s">
        <v>731</v>
      </c>
      <c r="B1203" t="s">
        <v>3858</v>
      </c>
      <c r="C1203">
        <v>1.0728</v>
      </c>
      <c r="D1203">
        <v>0.32692700000000002</v>
      </c>
    </row>
    <row r="1204" spans="1:4" x14ac:dyDescent="0.3">
      <c r="A1204" t="s">
        <v>731</v>
      </c>
      <c r="B1204" t="s">
        <v>3859</v>
      </c>
      <c r="C1204">
        <v>1.28173</v>
      </c>
      <c r="D1204">
        <v>0.37869799999999998</v>
      </c>
    </row>
    <row r="1205" spans="1:4" x14ac:dyDescent="0.3">
      <c r="A1205" t="s">
        <v>731</v>
      </c>
      <c r="B1205" t="s">
        <v>3860</v>
      </c>
      <c r="C1205">
        <v>0.90368199999999999</v>
      </c>
      <c r="D1205">
        <v>0.29708899999999999</v>
      </c>
    </row>
    <row r="1206" spans="1:4" x14ac:dyDescent="0.3">
      <c r="A1206" t="s">
        <v>731</v>
      </c>
      <c r="B1206" t="s">
        <v>3861</v>
      </c>
      <c r="C1206">
        <v>-1.20753</v>
      </c>
      <c r="D1206">
        <v>0.34909200000000001</v>
      </c>
    </row>
    <row r="1207" spans="1:4" x14ac:dyDescent="0.3">
      <c r="A1207" t="s">
        <v>731</v>
      </c>
      <c r="B1207" t="s">
        <v>3862</v>
      </c>
      <c r="C1207">
        <v>0</v>
      </c>
      <c r="D1207">
        <v>1</v>
      </c>
    </row>
    <row r="1208" spans="1:4" x14ac:dyDescent="0.3">
      <c r="A1208" t="s">
        <v>731</v>
      </c>
      <c r="B1208" t="s">
        <v>3863</v>
      </c>
      <c r="C1208">
        <v>0.30581700000000001</v>
      </c>
      <c r="D1208">
        <v>0.31136599999999998</v>
      </c>
    </row>
    <row r="1209" spans="1:4" x14ac:dyDescent="0.3">
      <c r="A1209" t="s">
        <v>731</v>
      </c>
      <c r="B1209" t="s">
        <v>3864</v>
      </c>
      <c r="C1209">
        <v>0.30210199999999998</v>
      </c>
      <c r="D1209">
        <v>0.29294599999999998</v>
      </c>
    </row>
    <row r="1210" spans="1:4" x14ac:dyDescent="0.3">
      <c r="A1210" t="s">
        <v>731</v>
      </c>
      <c r="B1210" t="s">
        <v>3865</v>
      </c>
      <c r="C1210">
        <v>0.66215900000000005</v>
      </c>
      <c r="D1210">
        <v>0.31956899999999999</v>
      </c>
    </row>
    <row r="1211" spans="1:4" x14ac:dyDescent="0.3">
      <c r="A1211" t="s">
        <v>731</v>
      </c>
      <c r="B1211" t="s">
        <v>597</v>
      </c>
      <c r="C1211">
        <v>-0.75201399999999996</v>
      </c>
      <c r="D1211">
        <v>0.56215099999999996</v>
      </c>
    </row>
    <row r="1212" spans="1:4" x14ac:dyDescent="0.3">
      <c r="A1212" t="s">
        <v>731</v>
      </c>
      <c r="B1212" t="s">
        <v>596</v>
      </c>
      <c r="C1212">
        <v>0.191997</v>
      </c>
      <c r="D1212">
        <v>0.51830699999999996</v>
      </c>
    </row>
    <row r="1213" spans="1:4" x14ac:dyDescent="0.3">
      <c r="A1213" t="s">
        <v>731</v>
      </c>
      <c r="B1213" t="s">
        <v>595</v>
      </c>
      <c r="C1213">
        <v>0.94472800000000001</v>
      </c>
      <c r="D1213">
        <v>0.41274699999999998</v>
      </c>
    </row>
    <row r="1214" spans="1:4" x14ac:dyDescent="0.3">
      <c r="A1214" t="s">
        <v>731</v>
      </c>
      <c r="B1214" t="s">
        <v>594</v>
      </c>
      <c r="C1214">
        <v>0.63051599999999997</v>
      </c>
      <c r="D1214">
        <v>0.329625</v>
      </c>
    </row>
    <row r="1215" spans="1:4" x14ac:dyDescent="0.3">
      <c r="A1215" t="s">
        <v>731</v>
      </c>
      <c r="B1215" t="s">
        <v>593</v>
      </c>
      <c r="C1215">
        <v>-0.18711700000000001</v>
      </c>
      <c r="D1215">
        <v>0.62510600000000005</v>
      </c>
    </row>
    <row r="1216" spans="1:4" x14ac:dyDescent="0.3">
      <c r="A1216" t="s">
        <v>731</v>
      </c>
      <c r="B1216" t="s">
        <v>592</v>
      </c>
      <c r="C1216">
        <v>-0.10172200000000001</v>
      </c>
      <c r="D1216">
        <v>0.558527</v>
      </c>
    </row>
    <row r="1217" spans="1:4" x14ac:dyDescent="0.3">
      <c r="A1217" t="s">
        <v>731</v>
      </c>
      <c r="B1217" t="s">
        <v>591</v>
      </c>
      <c r="C1217">
        <v>-0.17124600000000001</v>
      </c>
      <c r="D1217">
        <v>0.67023299999999997</v>
      </c>
    </row>
    <row r="1218" spans="1:4" x14ac:dyDescent="0.3">
      <c r="A1218" t="s">
        <v>731</v>
      </c>
      <c r="B1218" t="s">
        <v>590</v>
      </c>
      <c r="C1218">
        <v>6.3450400000000004E-2</v>
      </c>
      <c r="D1218">
        <v>0.61083900000000002</v>
      </c>
    </row>
    <row r="1219" spans="1:4" x14ac:dyDescent="0.3">
      <c r="A1219" t="s">
        <v>731</v>
      </c>
      <c r="B1219" t="s">
        <v>589</v>
      </c>
      <c r="C1219">
        <v>3.7444100000000001E-2</v>
      </c>
      <c r="D1219">
        <v>0.43265300000000001</v>
      </c>
    </row>
    <row r="1220" spans="1:4" x14ac:dyDescent="0.3">
      <c r="A1220" t="s">
        <v>731</v>
      </c>
      <c r="B1220" t="s">
        <v>588</v>
      </c>
      <c r="C1220">
        <v>1.35398</v>
      </c>
      <c r="D1220">
        <v>0.58017300000000005</v>
      </c>
    </row>
    <row r="1221" spans="1:4" x14ac:dyDescent="0.3">
      <c r="A1221" t="s">
        <v>731</v>
      </c>
      <c r="B1221" t="s">
        <v>587</v>
      </c>
      <c r="C1221">
        <v>-0.16534699999999999</v>
      </c>
      <c r="D1221">
        <v>0.42674000000000001</v>
      </c>
    </row>
    <row r="1222" spans="1:4" x14ac:dyDescent="0.3">
      <c r="A1222" t="s">
        <v>731</v>
      </c>
      <c r="B1222" t="s">
        <v>586</v>
      </c>
      <c r="C1222">
        <v>0.75763800000000003</v>
      </c>
      <c r="D1222">
        <v>0.46261600000000003</v>
      </c>
    </row>
    <row r="1223" spans="1:4" x14ac:dyDescent="0.3">
      <c r="A1223" t="s">
        <v>731</v>
      </c>
      <c r="B1223" t="s">
        <v>585</v>
      </c>
      <c r="C1223">
        <v>0.33321800000000001</v>
      </c>
      <c r="D1223">
        <v>0.46370499999999998</v>
      </c>
    </row>
    <row r="1224" spans="1:4" x14ac:dyDescent="0.3">
      <c r="A1224" t="s">
        <v>731</v>
      </c>
      <c r="B1224" t="s">
        <v>584</v>
      </c>
      <c r="C1224">
        <v>0.28753000000000001</v>
      </c>
      <c r="D1224">
        <v>0.56156799999999996</v>
      </c>
    </row>
    <row r="1225" spans="1:4" x14ac:dyDescent="0.3">
      <c r="A1225" t="s">
        <v>731</v>
      </c>
      <c r="B1225" t="s">
        <v>583</v>
      </c>
      <c r="C1225">
        <v>-0.33027099999999998</v>
      </c>
      <c r="D1225">
        <v>0.44894800000000001</v>
      </c>
    </row>
    <row r="1226" spans="1:4" x14ac:dyDescent="0.3">
      <c r="A1226" t="s">
        <v>731</v>
      </c>
      <c r="B1226" t="s">
        <v>582</v>
      </c>
      <c r="C1226">
        <v>0.76890999999999998</v>
      </c>
      <c r="D1226">
        <v>0.42480200000000001</v>
      </c>
    </row>
    <row r="1227" spans="1:4" x14ac:dyDescent="0.3">
      <c r="A1227" t="s">
        <v>731</v>
      </c>
      <c r="B1227" t="s">
        <v>581</v>
      </c>
      <c r="C1227">
        <v>2.0880100000000001</v>
      </c>
      <c r="D1227">
        <v>0.38317400000000001</v>
      </c>
    </row>
    <row r="1228" spans="1:4" x14ac:dyDescent="0.3">
      <c r="A1228" t="s">
        <v>731</v>
      </c>
      <c r="B1228" t="s">
        <v>580</v>
      </c>
      <c r="C1228">
        <v>0.33197500000000002</v>
      </c>
      <c r="D1228">
        <v>0.57312300000000005</v>
      </c>
    </row>
    <row r="1229" spans="1:4" x14ac:dyDescent="0.3">
      <c r="A1229" t="s">
        <v>731</v>
      </c>
      <c r="B1229" t="s">
        <v>579</v>
      </c>
      <c r="C1229">
        <v>-0.76768199999999998</v>
      </c>
      <c r="D1229">
        <v>0.39812799999999998</v>
      </c>
    </row>
    <row r="1230" spans="1:4" x14ac:dyDescent="0.3">
      <c r="A1230" t="s">
        <v>731</v>
      </c>
      <c r="B1230" t="s">
        <v>578</v>
      </c>
      <c r="C1230">
        <v>-0.49123099999999997</v>
      </c>
      <c r="D1230">
        <v>0.56877999999999995</v>
      </c>
    </row>
    <row r="1231" spans="1:4" x14ac:dyDescent="0.3">
      <c r="A1231" t="s">
        <v>731</v>
      </c>
      <c r="B1231" t="s">
        <v>577</v>
      </c>
      <c r="C1231">
        <v>-0.20050200000000001</v>
      </c>
      <c r="D1231">
        <v>0.57164700000000002</v>
      </c>
    </row>
    <row r="1232" spans="1:4" x14ac:dyDescent="0.3">
      <c r="A1232" t="s">
        <v>731</v>
      </c>
      <c r="B1232" t="s">
        <v>576</v>
      </c>
      <c r="C1232">
        <v>0.27269599999999999</v>
      </c>
      <c r="D1232">
        <v>0.43854399999999999</v>
      </c>
    </row>
    <row r="1233" spans="1:4" x14ac:dyDescent="0.3">
      <c r="A1233" t="s">
        <v>731</v>
      </c>
      <c r="B1233" t="s">
        <v>575</v>
      </c>
      <c r="C1233">
        <v>5.0404699999999997E-2</v>
      </c>
      <c r="D1233">
        <v>0.50246999999999997</v>
      </c>
    </row>
    <row r="1234" spans="1:4" x14ac:dyDescent="0.3">
      <c r="A1234" t="s">
        <v>731</v>
      </c>
      <c r="B1234" t="s">
        <v>574</v>
      </c>
      <c r="C1234">
        <v>-0.486651</v>
      </c>
      <c r="D1234">
        <v>0.63760399999999995</v>
      </c>
    </row>
    <row r="1235" spans="1:4" x14ac:dyDescent="0.3">
      <c r="A1235" t="s">
        <v>731</v>
      </c>
      <c r="B1235" t="s">
        <v>573</v>
      </c>
      <c r="C1235">
        <v>-1.32063</v>
      </c>
      <c r="D1235">
        <v>0.47214099999999998</v>
      </c>
    </row>
    <row r="1236" spans="1:4" x14ac:dyDescent="0.3">
      <c r="A1236" t="s">
        <v>731</v>
      </c>
      <c r="B1236" t="s">
        <v>572</v>
      </c>
      <c r="C1236">
        <v>-2.4341699999999999</v>
      </c>
      <c r="D1236">
        <v>0.552014</v>
      </c>
    </row>
    <row r="1237" spans="1:4" x14ac:dyDescent="0.3">
      <c r="A1237" t="s">
        <v>731</v>
      </c>
      <c r="B1237" t="s">
        <v>571</v>
      </c>
      <c r="C1237">
        <v>-1.55829</v>
      </c>
      <c r="D1237">
        <v>0.45921299999999998</v>
      </c>
    </row>
    <row r="1238" spans="1:4" x14ac:dyDescent="0.3">
      <c r="A1238" t="s">
        <v>731</v>
      </c>
      <c r="B1238" t="s">
        <v>570</v>
      </c>
      <c r="C1238">
        <v>0.70889800000000003</v>
      </c>
      <c r="D1238">
        <v>0.69716400000000001</v>
      </c>
    </row>
    <row r="1239" spans="1:4" x14ac:dyDescent="0.3">
      <c r="A1239" t="s">
        <v>731</v>
      </c>
      <c r="B1239" t="s">
        <v>569</v>
      </c>
      <c r="C1239">
        <v>-0.51968400000000003</v>
      </c>
      <c r="D1239">
        <v>0.60332399999999997</v>
      </c>
    </row>
    <row r="1240" spans="1:4" x14ac:dyDescent="0.3">
      <c r="A1240" t="s">
        <v>731</v>
      </c>
      <c r="B1240" t="s">
        <v>568</v>
      </c>
      <c r="C1240">
        <v>-0.14183999999999999</v>
      </c>
      <c r="D1240">
        <v>0.36302099999999998</v>
      </c>
    </row>
    <row r="1241" spans="1:4" x14ac:dyDescent="0.3">
      <c r="A1241" t="s">
        <v>731</v>
      </c>
      <c r="B1241" t="s">
        <v>567</v>
      </c>
      <c r="C1241">
        <v>-1.4103399999999999</v>
      </c>
      <c r="D1241">
        <v>0.546956</v>
      </c>
    </row>
    <row r="1242" spans="1:4" x14ac:dyDescent="0.3">
      <c r="A1242" t="s">
        <v>731</v>
      </c>
      <c r="B1242" t="s">
        <v>566</v>
      </c>
      <c r="C1242">
        <v>1.1021000000000001</v>
      </c>
      <c r="D1242">
        <v>0.36045700000000003</v>
      </c>
    </row>
    <row r="1243" spans="1:4" x14ac:dyDescent="0.3">
      <c r="A1243" t="s">
        <v>731</v>
      </c>
      <c r="B1243" t="s">
        <v>565</v>
      </c>
      <c r="C1243">
        <v>-0.166801</v>
      </c>
      <c r="D1243">
        <v>0.44009300000000001</v>
      </c>
    </row>
    <row r="1244" spans="1:4" x14ac:dyDescent="0.3">
      <c r="A1244" t="s">
        <v>731</v>
      </c>
      <c r="B1244" t="s">
        <v>564</v>
      </c>
      <c r="C1244">
        <v>0.27770699999999998</v>
      </c>
      <c r="D1244">
        <v>0.62466500000000003</v>
      </c>
    </row>
    <row r="1245" spans="1:4" x14ac:dyDescent="0.3">
      <c r="A1245" t="s">
        <v>731</v>
      </c>
      <c r="B1245" t="s">
        <v>563</v>
      </c>
      <c r="C1245">
        <v>0.69133100000000003</v>
      </c>
      <c r="D1245">
        <v>0.45599499999999998</v>
      </c>
    </row>
    <row r="1246" spans="1:4" x14ac:dyDescent="0.3">
      <c r="A1246" t="s">
        <v>731</v>
      </c>
      <c r="B1246" t="s">
        <v>562</v>
      </c>
      <c r="C1246">
        <v>0.83610799999999996</v>
      </c>
      <c r="D1246">
        <v>0.49930099999999999</v>
      </c>
    </row>
    <row r="1247" spans="1:4" x14ac:dyDescent="0.3">
      <c r="A1247" t="s">
        <v>731</v>
      </c>
      <c r="B1247" t="s">
        <v>561</v>
      </c>
      <c r="C1247">
        <v>-0.12879299999999999</v>
      </c>
      <c r="D1247">
        <v>0.43548700000000001</v>
      </c>
    </row>
    <row r="1248" spans="1:4" x14ac:dyDescent="0.3">
      <c r="A1248" t="s">
        <v>731</v>
      </c>
      <c r="B1248" t="s">
        <v>560</v>
      </c>
      <c r="C1248">
        <v>-1.18398</v>
      </c>
      <c r="D1248">
        <v>0.64503900000000003</v>
      </c>
    </row>
    <row r="1249" spans="1:4" x14ac:dyDescent="0.3">
      <c r="A1249" t="s">
        <v>731</v>
      </c>
      <c r="B1249" t="s">
        <v>559</v>
      </c>
      <c r="C1249">
        <v>0</v>
      </c>
      <c r="D1249">
        <v>1</v>
      </c>
    </row>
    <row r="1250" spans="1:4" x14ac:dyDescent="0.3">
      <c r="A1250" t="s">
        <v>731</v>
      </c>
      <c r="B1250" t="s">
        <v>558</v>
      </c>
      <c r="C1250">
        <v>1.7053800000000001E-2</v>
      </c>
      <c r="D1250">
        <v>0.45690900000000001</v>
      </c>
    </row>
    <row r="1251" spans="1:4" x14ac:dyDescent="0.3">
      <c r="A1251" t="s">
        <v>731</v>
      </c>
      <c r="B1251" t="s">
        <v>557</v>
      </c>
      <c r="C1251">
        <v>3.76984E-2</v>
      </c>
      <c r="D1251">
        <v>0.41432200000000002</v>
      </c>
    </row>
    <row r="1252" spans="1:4" x14ac:dyDescent="0.3">
      <c r="A1252" t="s">
        <v>731</v>
      </c>
      <c r="B1252" t="s">
        <v>3866</v>
      </c>
      <c r="C1252">
        <v>0.73499300000000001</v>
      </c>
      <c r="D1252">
        <v>0.40756900000000001</v>
      </c>
    </row>
    <row r="1253" spans="1:4" x14ac:dyDescent="0.3">
      <c r="A1253" t="s">
        <v>730</v>
      </c>
      <c r="B1253" t="s">
        <v>6</v>
      </c>
      <c r="C1253">
        <v>0.34907700000000003</v>
      </c>
      <c r="D1253">
        <v>1.13378E-2</v>
      </c>
    </row>
    <row r="1254" spans="1:4" x14ac:dyDescent="0.3">
      <c r="A1254" t="s">
        <v>730</v>
      </c>
      <c r="B1254" t="s">
        <v>19</v>
      </c>
      <c r="C1254">
        <v>14.944900000000001</v>
      </c>
      <c r="D1254">
        <v>0.43693399999999999</v>
      </c>
    </row>
    <row r="1255" spans="1:4" x14ac:dyDescent="0.3">
      <c r="A1255" t="s">
        <v>730</v>
      </c>
      <c r="B1255" t="s">
        <v>7</v>
      </c>
      <c r="C1255">
        <v>114.729</v>
      </c>
      <c r="D1255">
        <v>3.10623</v>
      </c>
    </row>
    <row r="1256" spans="1:4" x14ac:dyDescent="0.3">
      <c r="A1256" t="s">
        <v>730</v>
      </c>
      <c r="B1256" t="s">
        <v>8</v>
      </c>
      <c r="C1256">
        <v>0.10255499999999999</v>
      </c>
      <c r="D1256">
        <v>8.0167699999999995E-3</v>
      </c>
    </row>
    <row r="1257" spans="1:4" x14ac:dyDescent="0.3">
      <c r="A1257" t="s">
        <v>730</v>
      </c>
      <c r="B1257" t="s">
        <v>20</v>
      </c>
      <c r="C1257">
        <v>1.5589599999999999</v>
      </c>
      <c r="D1257">
        <v>3.9570099999999997E-2</v>
      </c>
    </row>
    <row r="1258" spans="1:4" x14ac:dyDescent="0.3">
      <c r="A1258" t="s">
        <v>730</v>
      </c>
      <c r="B1258" t="s">
        <v>21</v>
      </c>
      <c r="C1258">
        <v>3.5859100000000002</v>
      </c>
      <c r="D1258">
        <v>6.9310499999999997E-2</v>
      </c>
    </row>
    <row r="1259" spans="1:4" x14ac:dyDescent="0.3">
      <c r="A1259" t="s">
        <v>730</v>
      </c>
      <c r="B1259" t="s">
        <v>22</v>
      </c>
      <c r="C1259">
        <v>10.1511</v>
      </c>
      <c r="D1259">
        <v>0.41310599999999997</v>
      </c>
    </row>
    <row r="1260" spans="1:4" x14ac:dyDescent="0.3">
      <c r="A1260" t="s">
        <v>730</v>
      </c>
      <c r="B1260" t="s">
        <v>23</v>
      </c>
      <c r="C1260">
        <v>0.351275</v>
      </c>
      <c r="D1260">
        <v>1.8876400000000002E-2</v>
      </c>
    </row>
    <row r="1261" spans="1:4" x14ac:dyDescent="0.3">
      <c r="A1261" t="s">
        <v>730</v>
      </c>
      <c r="B1261" t="s">
        <v>24</v>
      </c>
      <c r="C1261">
        <v>0.74872300000000003</v>
      </c>
      <c r="D1261">
        <v>0.24642800000000001</v>
      </c>
    </row>
    <row r="1262" spans="1:4" x14ac:dyDescent="0.3">
      <c r="A1262" t="s">
        <v>730</v>
      </c>
      <c r="B1262" t="s">
        <v>5</v>
      </c>
      <c r="C1262">
        <v>13.216100000000001</v>
      </c>
      <c r="D1262">
        <v>0.103255</v>
      </c>
    </row>
    <row r="1263" spans="1:4" x14ac:dyDescent="0.3">
      <c r="A1263" t="s">
        <v>730</v>
      </c>
      <c r="B1263" t="s">
        <v>25</v>
      </c>
      <c r="C1263">
        <v>-0.86355499999999996</v>
      </c>
      <c r="D1263">
        <v>0.18704599999999999</v>
      </c>
    </row>
    <row r="1264" spans="1:4" x14ac:dyDescent="0.3">
      <c r="A1264" t="s">
        <v>730</v>
      </c>
      <c r="B1264" t="s">
        <v>26</v>
      </c>
      <c r="C1264">
        <v>-1.9517199999999998E-2</v>
      </c>
      <c r="D1264">
        <v>0.63924000000000003</v>
      </c>
    </row>
    <row r="1265" spans="1:4" x14ac:dyDescent="0.3">
      <c r="A1265" t="s">
        <v>730</v>
      </c>
      <c r="B1265" t="s">
        <v>27</v>
      </c>
      <c r="C1265">
        <v>-1.0511400000000001E-2</v>
      </c>
      <c r="D1265">
        <v>0.64195999999999998</v>
      </c>
    </row>
    <row r="1266" spans="1:4" x14ac:dyDescent="0.3">
      <c r="A1266" t="s">
        <v>730</v>
      </c>
      <c r="B1266" t="s">
        <v>28</v>
      </c>
      <c r="C1266">
        <v>-1.5631800000000001E-2</v>
      </c>
      <c r="D1266">
        <v>0.64037299999999997</v>
      </c>
    </row>
    <row r="1267" spans="1:4" x14ac:dyDescent="0.3">
      <c r="A1267" t="s">
        <v>730</v>
      </c>
      <c r="B1267" t="s">
        <v>29</v>
      </c>
      <c r="C1267">
        <v>-2.3453999999999999E-2</v>
      </c>
      <c r="D1267">
        <v>0.63794899999999999</v>
      </c>
    </row>
    <row r="1268" spans="1:4" x14ac:dyDescent="0.3">
      <c r="A1268" t="s">
        <v>730</v>
      </c>
      <c r="B1268" t="s">
        <v>30</v>
      </c>
      <c r="C1268">
        <v>-3.5007099999999999E-2</v>
      </c>
      <c r="D1268">
        <v>0.63443499999999997</v>
      </c>
    </row>
    <row r="1269" spans="1:4" x14ac:dyDescent="0.3">
      <c r="A1269" t="s">
        <v>730</v>
      </c>
      <c r="B1269" t="s">
        <v>31</v>
      </c>
      <c r="C1269">
        <v>-5.2159499999999998E-2</v>
      </c>
      <c r="D1269">
        <v>0.62945099999999998</v>
      </c>
    </row>
    <row r="1270" spans="1:4" x14ac:dyDescent="0.3">
      <c r="A1270" t="s">
        <v>730</v>
      </c>
      <c r="B1270" t="s">
        <v>32</v>
      </c>
      <c r="C1270">
        <v>-7.7224600000000004E-2</v>
      </c>
      <c r="D1270">
        <v>0.62254200000000004</v>
      </c>
    </row>
    <row r="1271" spans="1:4" x14ac:dyDescent="0.3">
      <c r="A1271" t="s">
        <v>730</v>
      </c>
      <c r="B1271" t="s">
        <v>33</v>
      </c>
      <c r="C1271">
        <v>-0.111627</v>
      </c>
      <c r="D1271">
        <v>0.613348</v>
      </c>
    </row>
    <row r="1272" spans="1:4" x14ac:dyDescent="0.3">
      <c r="A1272" t="s">
        <v>730</v>
      </c>
      <c r="B1272" t="s">
        <v>34</v>
      </c>
      <c r="C1272">
        <v>-0.15857499999999999</v>
      </c>
      <c r="D1272">
        <v>0.60167400000000004</v>
      </c>
    </row>
    <row r="1273" spans="1:4" x14ac:dyDescent="0.3">
      <c r="A1273" t="s">
        <v>730</v>
      </c>
      <c r="B1273" t="s">
        <v>35</v>
      </c>
      <c r="C1273">
        <v>-0.22136700000000001</v>
      </c>
      <c r="D1273">
        <v>0.58771600000000002</v>
      </c>
    </row>
    <row r="1274" spans="1:4" x14ac:dyDescent="0.3">
      <c r="A1274" t="s">
        <v>730</v>
      </c>
      <c r="B1274" t="s">
        <v>36</v>
      </c>
      <c r="C1274">
        <v>-0.29783700000000002</v>
      </c>
      <c r="D1274">
        <v>0.57176300000000002</v>
      </c>
    </row>
    <row r="1275" spans="1:4" x14ac:dyDescent="0.3">
      <c r="A1275" t="s">
        <v>730</v>
      </c>
      <c r="B1275" t="s">
        <v>37</v>
      </c>
      <c r="C1275">
        <v>-0.38863300000000001</v>
      </c>
      <c r="D1275">
        <v>0.55463200000000001</v>
      </c>
    </row>
    <row r="1276" spans="1:4" x14ac:dyDescent="0.3">
      <c r="A1276" t="s">
        <v>730</v>
      </c>
      <c r="B1276" t="s">
        <v>38</v>
      </c>
      <c r="C1276">
        <v>-0.48698799999999998</v>
      </c>
      <c r="D1276">
        <v>0.537026</v>
      </c>
    </row>
    <row r="1277" spans="1:4" x14ac:dyDescent="0.3">
      <c r="A1277" t="s">
        <v>730</v>
      </c>
      <c r="B1277" t="s">
        <v>39</v>
      </c>
      <c r="C1277">
        <v>-0.58031999999999995</v>
      </c>
      <c r="D1277">
        <v>0.520258</v>
      </c>
    </row>
    <row r="1278" spans="1:4" x14ac:dyDescent="0.3">
      <c r="A1278" t="s">
        <v>730</v>
      </c>
      <c r="B1278" t="s">
        <v>40</v>
      </c>
      <c r="C1278">
        <v>-0.63346499999999994</v>
      </c>
      <c r="D1278">
        <v>0.50797400000000004</v>
      </c>
    </row>
    <row r="1279" spans="1:4" x14ac:dyDescent="0.3">
      <c r="A1279" t="s">
        <v>730</v>
      </c>
      <c r="B1279" t="s">
        <v>41</v>
      </c>
      <c r="C1279">
        <v>-0.57160200000000005</v>
      </c>
      <c r="D1279">
        <v>0.50743400000000005</v>
      </c>
    </row>
    <row r="1280" spans="1:4" x14ac:dyDescent="0.3">
      <c r="A1280" t="s">
        <v>730</v>
      </c>
      <c r="B1280" t="s">
        <v>42</v>
      </c>
      <c r="C1280">
        <v>-0.26557900000000001</v>
      </c>
      <c r="D1280">
        <v>0.51936199999999999</v>
      </c>
    </row>
    <row r="1281" spans="1:4" x14ac:dyDescent="0.3">
      <c r="A1281" t="s">
        <v>730</v>
      </c>
      <c r="B1281" t="s">
        <v>43</v>
      </c>
      <c r="C1281">
        <v>0.17773800000000001</v>
      </c>
      <c r="D1281">
        <v>0.49063699999999999</v>
      </c>
    </row>
    <row r="1282" spans="1:4" x14ac:dyDescent="0.3">
      <c r="A1282" t="s">
        <v>730</v>
      </c>
      <c r="B1282" t="s">
        <v>44</v>
      </c>
      <c r="C1282">
        <v>0.20552100000000001</v>
      </c>
      <c r="D1282">
        <v>0.52645200000000003</v>
      </c>
    </row>
    <row r="1283" spans="1:4" x14ac:dyDescent="0.3">
      <c r="A1283" t="s">
        <v>730</v>
      </c>
      <c r="B1283" t="s">
        <v>45</v>
      </c>
      <c r="C1283">
        <v>0.66032100000000005</v>
      </c>
      <c r="D1283">
        <v>0.58826699999999998</v>
      </c>
    </row>
    <row r="1284" spans="1:4" x14ac:dyDescent="0.3">
      <c r="A1284" t="s">
        <v>730</v>
      </c>
      <c r="B1284" t="s">
        <v>46</v>
      </c>
      <c r="C1284">
        <v>1.1184099999999999</v>
      </c>
      <c r="D1284">
        <v>0.22207499999999999</v>
      </c>
    </row>
    <row r="1285" spans="1:4" x14ac:dyDescent="0.3">
      <c r="A1285" t="s">
        <v>730</v>
      </c>
      <c r="B1285" t="s">
        <v>47</v>
      </c>
      <c r="C1285">
        <v>0.49195899999999998</v>
      </c>
      <c r="D1285">
        <v>0.29087800000000003</v>
      </c>
    </row>
    <row r="1286" spans="1:4" x14ac:dyDescent="0.3">
      <c r="A1286" t="s">
        <v>730</v>
      </c>
      <c r="B1286" t="s">
        <v>48</v>
      </c>
      <c r="C1286">
        <v>0.68968799999999997</v>
      </c>
      <c r="D1286">
        <v>0.113986</v>
      </c>
    </row>
    <row r="1287" spans="1:4" x14ac:dyDescent="0.3">
      <c r="A1287" t="s">
        <v>730</v>
      </c>
      <c r="B1287" t="s">
        <v>49</v>
      </c>
      <c r="C1287">
        <v>-0.826878</v>
      </c>
      <c r="D1287">
        <v>0.213694</v>
      </c>
    </row>
    <row r="1288" spans="1:4" x14ac:dyDescent="0.3">
      <c r="A1288" t="s">
        <v>730</v>
      </c>
      <c r="B1288" t="s">
        <v>50</v>
      </c>
      <c r="C1288">
        <v>-0.79166999999999998</v>
      </c>
      <c r="D1288">
        <v>0.150396</v>
      </c>
    </row>
    <row r="1289" spans="1:4" x14ac:dyDescent="0.3">
      <c r="A1289" t="s">
        <v>730</v>
      </c>
      <c r="B1289" t="s">
        <v>51</v>
      </c>
      <c r="C1289">
        <v>0.94271799999999994</v>
      </c>
      <c r="D1289">
        <v>4.8491699999999999E-2</v>
      </c>
    </row>
    <row r="1290" spans="1:4" x14ac:dyDescent="0.3">
      <c r="A1290" t="s">
        <v>730</v>
      </c>
      <c r="B1290" t="s">
        <v>52</v>
      </c>
      <c r="C1290">
        <v>-0.51996699999999996</v>
      </c>
      <c r="D1290">
        <v>0.15325900000000001</v>
      </c>
    </row>
    <row r="1291" spans="1:4" x14ac:dyDescent="0.3">
      <c r="A1291" t="s">
        <v>730</v>
      </c>
      <c r="B1291" t="s">
        <v>53</v>
      </c>
      <c r="C1291">
        <v>0.85933599999999999</v>
      </c>
      <c r="D1291">
        <v>5.2580399999999999E-2</v>
      </c>
    </row>
    <row r="1292" spans="1:4" x14ac:dyDescent="0.3">
      <c r="A1292" t="s">
        <v>730</v>
      </c>
      <c r="B1292" t="s">
        <v>54</v>
      </c>
      <c r="C1292">
        <v>1.3023699999999999E-2</v>
      </c>
      <c r="D1292">
        <v>8.2848199999999997E-2</v>
      </c>
    </row>
    <row r="1293" spans="1:4" x14ac:dyDescent="0.3">
      <c r="A1293" t="s">
        <v>730</v>
      </c>
      <c r="B1293" t="s">
        <v>55</v>
      </c>
      <c r="C1293">
        <v>-0.60208799999999996</v>
      </c>
      <c r="D1293">
        <v>0.103464</v>
      </c>
    </row>
    <row r="1294" spans="1:4" x14ac:dyDescent="0.3">
      <c r="A1294" t="s">
        <v>730</v>
      </c>
      <c r="B1294" t="s">
        <v>56</v>
      </c>
      <c r="C1294">
        <v>-1.7675700000000001</v>
      </c>
      <c r="D1294">
        <v>0.22154099999999999</v>
      </c>
    </row>
    <row r="1295" spans="1:4" x14ac:dyDescent="0.3">
      <c r="A1295" t="s">
        <v>730</v>
      </c>
      <c r="B1295" t="s">
        <v>57</v>
      </c>
      <c r="C1295">
        <v>-0.25307400000000002</v>
      </c>
      <c r="D1295">
        <v>8.4499000000000005E-2</v>
      </c>
    </row>
    <row r="1296" spans="1:4" x14ac:dyDescent="0.3">
      <c r="A1296" t="s">
        <v>730</v>
      </c>
      <c r="B1296" t="s">
        <v>58</v>
      </c>
      <c r="C1296">
        <v>0.43632799999999999</v>
      </c>
      <c r="D1296">
        <v>5.8847700000000003E-2</v>
      </c>
    </row>
    <row r="1297" spans="1:4" x14ac:dyDescent="0.3">
      <c r="A1297" t="s">
        <v>730</v>
      </c>
      <c r="B1297" t="s">
        <v>59</v>
      </c>
      <c r="C1297">
        <v>0.44670799999999999</v>
      </c>
      <c r="D1297">
        <v>6.5531800000000001E-2</v>
      </c>
    </row>
    <row r="1298" spans="1:4" x14ac:dyDescent="0.3">
      <c r="A1298" t="s">
        <v>730</v>
      </c>
      <c r="B1298" t="s">
        <v>60</v>
      </c>
      <c r="C1298">
        <v>-3.2618399999999999E-2</v>
      </c>
      <c r="D1298">
        <v>8.9802900000000005E-2</v>
      </c>
    </row>
    <row r="1299" spans="1:4" x14ac:dyDescent="0.3">
      <c r="A1299" t="s">
        <v>730</v>
      </c>
      <c r="B1299" t="s">
        <v>61</v>
      </c>
      <c r="C1299">
        <v>0.92541300000000004</v>
      </c>
      <c r="D1299">
        <v>4.09203E-2</v>
      </c>
    </row>
    <row r="1300" spans="1:4" x14ac:dyDescent="0.3">
      <c r="A1300" t="s">
        <v>730</v>
      </c>
      <c r="B1300" t="s">
        <v>62</v>
      </c>
      <c r="C1300">
        <v>-0.18597</v>
      </c>
      <c r="D1300">
        <v>8.4118700000000005E-2</v>
      </c>
    </row>
    <row r="1301" spans="1:4" x14ac:dyDescent="0.3">
      <c r="A1301" t="s">
        <v>730</v>
      </c>
      <c r="B1301" t="s">
        <v>63</v>
      </c>
      <c r="C1301">
        <v>-0.26801000000000003</v>
      </c>
      <c r="D1301">
        <v>7.5264600000000001E-2</v>
      </c>
    </row>
    <row r="1302" spans="1:4" x14ac:dyDescent="0.3">
      <c r="A1302" t="s">
        <v>730</v>
      </c>
      <c r="B1302" t="s">
        <v>64</v>
      </c>
      <c r="C1302">
        <v>-0.44244800000000001</v>
      </c>
      <c r="D1302">
        <v>8.9591299999999999E-2</v>
      </c>
    </row>
    <row r="1303" spans="1:4" x14ac:dyDescent="0.3">
      <c r="A1303" t="s">
        <v>730</v>
      </c>
      <c r="B1303" t="s">
        <v>65</v>
      </c>
      <c r="C1303">
        <v>0.75507299999999999</v>
      </c>
      <c r="D1303">
        <v>4.0013899999999998E-2</v>
      </c>
    </row>
    <row r="1304" spans="1:4" x14ac:dyDescent="0.3">
      <c r="A1304" t="s">
        <v>730</v>
      </c>
      <c r="B1304" t="s">
        <v>66</v>
      </c>
      <c r="C1304">
        <v>-0.225462</v>
      </c>
      <c r="D1304">
        <v>8.2223699999999997E-2</v>
      </c>
    </row>
    <row r="1305" spans="1:4" x14ac:dyDescent="0.3">
      <c r="A1305" t="s">
        <v>730</v>
      </c>
      <c r="B1305" t="s">
        <v>67</v>
      </c>
      <c r="C1305">
        <v>-0.41991000000000001</v>
      </c>
      <c r="D1305">
        <v>8.8877899999999996E-2</v>
      </c>
    </row>
    <row r="1306" spans="1:4" x14ac:dyDescent="0.3">
      <c r="A1306" t="s">
        <v>730</v>
      </c>
      <c r="B1306" t="s">
        <v>68</v>
      </c>
      <c r="C1306">
        <v>0.51610400000000001</v>
      </c>
      <c r="D1306">
        <v>4.68352E-2</v>
      </c>
    </row>
    <row r="1307" spans="1:4" x14ac:dyDescent="0.3">
      <c r="A1307" t="s">
        <v>730</v>
      </c>
      <c r="B1307" t="s">
        <v>69</v>
      </c>
      <c r="C1307">
        <v>0.27085100000000001</v>
      </c>
      <c r="D1307">
        <v>5.2166499999999998E-2</v>
      </c>
    </row>
    <row r="1308" spans="1:4" x14ac:dyDescent="0.3">
      <c r="A1308" t="s">
        <v>730</v>
      </c>
      <c r="B1308" t="s">
        <v>70</v>
      </c>
      <c r="C1308">
        <v>-0.65184799999999998</v>
      </c>
      <c r="D1308">
        <v>0.110184</v>
      </c>
    </row>
    <row r="1309" spans="1:4" x14ac:dyDescent="0.3">
      <c r="A1309" t="s">
        <v>730</v>
      </c>
      <c r="B1309" t="s">
        <v>71</v>
      </c>
      <c r="C1309">
        <v>4.4766100000000003E-2</v>
      </c>
      <c r="D1309">
        <v>5.8411400000000002E-2</v>
      </c>
    </row>
    <row r="1310" spans="1:4" x14ac:dyDescent="0.3">
      <c r="A1310" t="s">
        <v>730</v>
      </c>
      <c r="B1310" t="s">
        <v>72</v>
      </c>
      <c r="C1310">
        <v>-0.149897</v>
      </c>
      <c r="D1310">
        <v>6.8054600000000007E-2</v>
      </c>
    </row>
    <row r="1311" spans="1:4" x14ac:dyDescent="0.3">
      <c r="A1311" t="s">
        <v>730</v>
      </c>
      <c r="B1311" t="s">
        <v>73</v>
      </c>
      <c r="C1311">
        <v>-0.50214800000000004</v>
      </c>
      <c r="D1311">
        <v>8.1530099999999994E-2</v>
      </c>
    </row>
    <row r="1312" spans="1:4" x14ac:dyDescent="0.3">
      <c r="A1312" t="s">
        <v>730</v>
      </c>
      <c r="B1312" t="s">
        <v>74</v>
      </c>
      <c r="C1312">
        <v>-0.21082300000000001</v>
      </c>
      <c r="D1312">
        <v>7.3698100000000002E-2</v>
      </c>
    </row>
    <row r="1313" spans="1:4" x14ac:dyDescent="0.3">
      <c r="A1313" t="s">
        <v>730</v>
      </c>
      <c r="B1313" t="s">
        <v>75</v>
      </c>
      <c r="C1313">
        <v>0.70395200000000002</v>
      </c>
      <c r="D1313">
        <v>3.9625100000000003E-2</v>
      </c>
    </row>
    <row r="1314" spans="1:4" x14ac:dyDescent="0.3">
      <c r="A1314" t="s">
        <v>730</v>
      </c>
      <c r="B1314" t="s">
        <v>76</v>
      </c>
      <c r="C1314">
        <v>-0.28347299999999997</v>
      </c>
      <c r="D1314">
        <v>8.7269600000000003E-2</v>
      </c>
    </row>
    <row r="1315" spans="1:4" x14ac:dyDescent="0.3">
      <c r="A1315" t="s">
        <v>730</v>
      </c>
      <c r="B1315" t="s">
        <v>77</v>
      </c>
      <c r="C1315">
        <v>0.99136100000000005</v>
      </c>
      <c r="D1315">
        <v>3.7963400000000001E-2</v>
      </c>
    </row>
    <row r="1316" spans="1:4" x14ac:dyDescent="0.3">
      <c r="A1316" t="s">
        <v>730</v>
      </c>
      <c r="B1316" t="s">
        <v>78</v>
      </c>
      <c r="C1316">
        <v>-0.87176699999999996</v>
      </c>
      <c r="D1316">
        <v>0.15246999999999999</v>
      </c>
    </row>
    <row r="1317" spans="1:4" x14ac:dyDescent="0.3">
      <c r="A1317" t="s">
        <v>730</v>
      </c>
      <c r="B1317" t="s">
        <v>79</v>
      </c>
      <c r="C1317">
        <v>0.51872300000000005</v>
      </c>
      <c r="D1317">
        <v>5.1212500000000001E-2</v>
      </c>
    </row>
    <row r="1318" spans="1:4" x14ac:dyDescent="0.3">
      <c r="A1318" t="s">
        <v>730</v>
      </c>
      <c r="B1318" t="s">
        <v>80</v>
      </c>
      <c r="C1318">
        <v>0.82130099999999995</v>
      </c>
      <c r="D1318">
        <v>4.6193100000000001E-2</v>
      </c>
    </row>
    <row r="1319" spans="1:4" x14ac:dyDescent="0.3">
      <c r="A1319" t="s">
        <v>730</v>
      </c>
      <c r="B1319" t="s">
        <v>81</v>
      </c>
      <c r="C1319">
        <v>0.13594999999999999</v>
      </c>
      <c r="D1319">
        <v>8.5335099999999997E-2</v>
      </c>
    </row>
    <row r="1320" spans="1:4" x14ac:dyDescent="0.3">
      <c r="A1320" t="s">
        <v>730</v>
      </c>
      <c r="B1320" t="s">
        <v>82</v>
      </c>
      <c r="C1320">
        <v>1.0232000000000001</v>
      </c>
      <c r="D1320">
        <v>4.2759100000000001E-2</v>
      </c>
    </row>
    <row r="1321" spans="1:4" x14ac:dyDescent="0.3">
      <c r="A1321" t="s">
        <v>730</v>
      </c>
      <c r="B1321" t="s">
        <v>83</v>
      </c>
      <c r="C1321">
        <v>-0.75939900000000005</v>
      </c>
      <c r="D1321">
        <v>0.13447200000000001</v>
      </c>
    </row>
    <row r="1322" spans="1:4" x14ac:dyDescent="0.3">
      <c r="A1322" t="s">
        <v>730</v>
      </c>
      <c r="B1322" t="s">
        <v>84</v>
      </c>
      <c r="C1322">
        <v>-0.28639700000000001</v>
      </c>
      <c r="D1322">
        <v>7.9426899999999995E-2</v>
      </c>
    </row>
    <row r="1323" spans="1:4" x14ac:dyDescent="0.3">
      <c r="A1323" t="s">
        <v>730</v>
      </c>
      <c r="B1323" t="s">
        <v>85</v>
      </c>
      <c r="C1323">
        <v>-0.61095999999999995</v>
      </c>
      <c r="D1323">
        <v>0.100441</v>
      </c>
    </row>
    <row r="1324" spans="1:4" x14ac:dyDescent="0.3">
      <c r="A1324" t="s">
        <v>730</v>
      </c>
      <c r="B1324" t="s">
        <v>86</v>
      </c>
      <c r="C1324">
        <v>-0.85905200000000004</v>
      </c>
      <c r="D1324">
        <v>0.16722500000000001</v>
      </c>
    </row>
    <row r="1325" spans="1:4" x14ac:dyDescent="0.3">
      <c r="A1325" t="s">
        <v>730</v>
      </c>
      <c r="B1325" t="s">
        <v>87</v>
      </c>
      <c r="C1325">
        <v>0.651536</v>
      </c>
      <c r="D1325">
        <v>5.02038E-2</v>
      </c>
    </row>
    <row r="1326" spans="1:4" x14ac:dyDescent="0.3">
      <c r="A1326" t="s">
        <v>730</v>
      </c>
      <c r="B1326" t="s">
        <v>88</v>
      </c>
      <c r="C1326">
        <v>-0.52121499999999998</v>
      </c>
      <c r="D1326">
        <v>0.12266000000000001</v>
      </c>
    </row>
    <row r="1327" spans="1:4" x14ac:dyDescent="0.3">
      <c r="A1327" t="s">
        <v>730</v>
      </c>
      <c r="B1327" t="s">
        <v>89</v>
      </c>
      <c r="C1327">
        <v>-0.31376300000000001</v>
      </c>
      <c r="D1327">
        <v>9.9435499999999996E-2</v>
      </c>
    </row>
    <row r="1328" spans="1:4" x14ac:dyDescent="0.3">
      <c r="A1328" t="s">
        <v>730</v>
      </c>
      <c r="B1328" t="s">
        <v>90</v>
      </c>
      <c r="C1328">
        <v>0.115115</v>
      </c>
      <c r="D1328">
        <v>3.9893400000000002E-2</v>
      </c>
    </row>
    <row r="1329" spans="1:4" x14ac:dyDescent="0.3">
      <c r="A1329" t="s">
        <v>730</v>
      </c>
      <c r="B1329" t="s">
        <v>3912</v>
      </c>
      <c r="C1329">
        <v>-7.9459299999999997</v>
      </c>
      <c r="D1329">
        <v>6.6725099999999996E-2</v>
      </c>
    </row>
    <row r="1330" spans="1:4" x14ac:dyDescent="0.3">
      <c r="A1330" t="s">
        <v>730</v>
      </c>
      <c r="B1330" t="s">
        <v>91</v>
      </c>
      <c r="C1330">
        <v>-0.120254</v>
      </c>
      <c r="D1330">
        <v>6.9173999999999999E-2</v>
      </c>
    </row>
    <row r="1331" spans="1:4" x14ac:dyDescent="0.3">
      <c r="A1331" t="s">
        <v>730</v>
      </c>
      <c r="B1331" t="s">
        <v>92</v>
      </c>
      <c r="C1331">
        <v>75.011899999999997</v>
      </c>
      <c r="D1331">
        <v>1.00888E-2</v>
      </c>
    </row>
    <row r="1332" spans="1:4" x14ac:dyDescent="0.3">
      <c r="A1332" t="s">
        <v>730</v>
      </c>
      <c r="B1332" t="s">
        <v>95</v>
      </c>
      <c r="C1332">
        <v>6.0617700000000001</v>
      </c>
      <c r="D1332">
        <v>3.2448699999999997E-2</v>
      </c>
    </row>
    <row r="1333" spans="1:4" x14ac:dyDescent="0.3">
      <c r="A1333" t="s">
        <v>730</v>
      </c>
      <c r="B1333" t="s">
        <v>96</v>
      </c>
      <c r="C1333">
        <v>-9.9918300000000002</v>
      </c>
      <c r="D1333">
        <v>0.25815199999999999</v>
      </c>
    </row>
    <row r="1334" spans="1:4" x14ac:dyDescent="0.3">
      <c r="A1334" t="s">
        <v>730</v>
      </c>
      <c r="B1334" t="s">
        <v>97</v>
      </c>
      <c r="C1334">
        <v>1.71574</v>
      </c>
      <c r="D1334">
        <v>0.29436800000000002</v>
      </c>
    </row>
    <row r="1335" spans="1:4" x14ac:dyDescent="0.3">
      <c r="A1335" t="s">
        <v>730</v>
      </c>
      <c r="B1335" t="s">
        <v>98</v>
      </c>
      <c r="C1335">
        <v>20.5716</v>
      </c>
      <c r="D1335">
        <v>0.74051900000000004</v>
      </c>
    </row>
    <row r="1336" spans="1:4" x14ac:dyDescent="0.3">
      <c r="A1336" t="s">
        <v>730</v>
      </c>
      <c r="B1336" t="s">
        <v>99</v>
      </c>
      <c r="C1336">
        <v>3.4533200000000002</v>
      </c>
      <c r="D1336">
        <v>0.145202</v>
      </c>
    </row>
    <row r="1337" spans="1:4" x14ac:dyDescent="0.3">
      <c r="A1337" t="s">
        <v>730</v>
      </c>
      <c r="B1337" t="s">
        <v>100</v>
      </c>
      <c r="C1337">
        <v>-0.74679499999999999</v>
      </c>
      <c r="D1337">
        <v>0.136656</v>
      </c>
    </row>
    <row r="1338" spans="1:4" x14ac:dyDescent="0.3">
      <c r="A1338" t="s">
        <v>730</v>
      </c>
      <c r="B1338" t="s">
        <v>101</v>
      </c>
      <c r="C1338">
        <v>0.74467300000000003</v>
      </c>
      <c r="D1338">
        <v>0.91856000000000004</v>
      </c>
    </row>
    <row r="1339" spans="1:4" x14ac:dyDescent="0.3">
      <c r="A1339" t="s">
        <v>730</v>
      </c>
      <c r="B1339" t="s">
        <v>102</v>
      </c>
      <c r="C1339">
        <v>1.423E-2</v>
      </c>
      <c r="D1339">
        <v>0.95736200000000005</v>
      </c>
    </row>
    <row r="1340" spans="1:4" x14ac:dyDescent="0.3">
      <c r="A1340" t="s">
        <v>730</v>
      </c>
      <c r="B1340" t="s">
        <v>103</v>
      </c>
      <c r="C1340">
        <v>0.213671</v>
      </c>
      <c r="D1340">
        <v>0.97357800000000005</v>
      </c>
    </row>
    <row r="1341" spans="1:4" x14ac:dyDescent="0.3">
      <c r="A1341" t="s">
        <v>730</v>
      </c>
      <c r="B1341" t="s">
        <v>104</v>
      </c>
      <c r="C1341">
        <v>0.145066</v>
      </c>
      <c r="D1341">
        <v>0.95577000000000001</v>
      </c>
    </row>
    <row r="1342" spans="1:4" x14ac:dyDescent="0.3">
      <c r="A1342" t="s">
        <v>730</v>
      </c>
      <c r="B1342" t="s">
        <v>105</v>
      </c>
      <c r="C1342">
        <v>-0.97074000000000005</v>
      </c>
      <c r="D1342">
        <v>0.38588299999999998</v>
      </c>
    </row>
    <row r="1343" spans="1:4" x14ac:dyDescent="0.3">
      <c r="A1343" t="s">
        <v>730</v>
      </c>
      <c r="B1343" t="s">
        <v>106</v>
      </c>
      <c r="C1343">
        <v>-1.02277</v>
      </c>
      <c r="D1343">
        <v>0.23338300000000001</v>
      </c>
    </row>
    <row r="1344" spans="1:4" x14ac:dyDescent="0.3">
      <c r="A1344" t="s">
        <v>730</v>
      </c>
      <c r="B1344" t="s">
        <v>107</v>
      </c>
      <c r="C1344">
        <v>0.60484700000000002</v>
      </c>
      <c r="D1344">
        <v>0.65343200000000001</v>
      </c>
    </row>
    <row r="1345" spans="1:4" x14ac:dyDescent="0.3">
      <c r="A1345" t="s">
        <v>730</v>
      </c>
      <c r="B1345" t="s">
        <v>108</v>
      </c>
      <c r="C1345">
        <v>0.22164800000000001</v>
      </c>
      <c r="D1345">
        <v>0.19906599999999999</v>
      </c>
    </row>
    <row r="1346" spans="1:4" x14ac:dyDescent="0.3">
      <c r="A1346" t="s">
        <v>730</v>
      </c>
      <c r="B1346" t="s">
        <v>109</v>
      </c>
      <c r="C1346">
        <v>-1.49156</v>
      </c>
      <c r="D1346">
        <v>0.36820000000000003</v>
      </c>
    </row>
    <row r="1347" spans="1:4" x14ac:dyDescent="0.3">
      <c r="A1347" t="s">
        <v>730</v>
      </c>
      <c r="B1347" t="s">
        <v>110</v>
      </c>
      <c r="C1347">
        <v>7.8860299999999994E-2</v>
      </c>
      <c r="D1347">
        <v>0.23814299999999999</v>
      </c>
    </row>
    <row r="1348" spans="1:4" x14ac:dyDescent="0.3">
      <c r="A1348" t="s">
        <v>730</v>
      </c>
      <c r="B1348" t="s">
        <v>111</v>
      </c>
      <c r="C1348">
        <v>-0.59775</v>
      </c>
      <c r="D1348">
        <v>0.38712800000000003</v>
      </c>
    </row>
    <row r="1349" spans="1:4" x14ac:dyDescent="0.3">
      <c r="A1349" t="s">
        <v>730</v>
      </c>
      <c r="B1349" t="s">
        <v>112</v>
      </c>
      <c r="C1349">
        <v>-1.0262800000000001</v>
      </c>
      <c r="D1349">
        <v>0.37164799999999998</v>
      </c>
    </row>
    <row r="1350" spans="1:4" x14ac:dyDescent="0.3">
      <c r="A1350" t="s">
        <v>730</v>
      </c>
      <c r="B1350" t="s">
        <v>113</v>
      </c>
      <c r="C1350">
        <v>-0.84871399999999997</v>
      </c>
      <c r="D1350">
        <v>0.24154300000000001</v>
      </c>
    </row>
    <row r="1351" spans="1:4" x14ac:dyDescent="0.3">
      <c r="A1351" t="s">
        <v>730</v>
      </c>
      <c r="B1351" t="s">
        <v>114</v>
      </c>
      <c r="C1351">
        <v>-0.255216</v>
      </c>
      <c r="D1351">
        <v>0.285194</v>
      </c>
    </row>
    <row r="1352" spans="1:4" x14ac:dyDescent="0.3">
      <c r="A1352" t="s">
        <v>730</v>
      </c>
      <c r="B1352" t="s">
        <v>115</v>
      </c>
      <c r="C1352">
        <v>0.19566900000000001</v>
      </c>
      <c r="D1352">
        <v>0.22357099999999999</v>
      </c>
    </row>
    <row r="1353" spans="1:4" x14ac:dyDescent="0.3">
      <c r="A1353" t="s">
        <v>730</v>
      </c>
      <c r="B1353" t="s">
        <v>116</v>
      </c>
      <c r="C1353">
        <v>-3.8434999999999997E-2</v>
      </c>
      <c r="D1353">
        <v>0.21088100000000001</v>
      </c>
    </row>
    <row r="1354" spans="1:4" x14ac:dyDescent="0.3">
      <c r="A1354" t="s">
        <v>730</v>
      </c>
      <c r="B1354" t="s">
        <v>117</v>
      </c>
      <c r="C1354">
        <v>0.37158099999999999</v>
      </c>
      <c r="D1354">
        <v>0.30488799999999999</v>
      </c>
    </row>
    <row r="1355" spans="1:4" x14ac:dyDescent="0.3">
      <c r="A1355" t="s">
        <v>730</v>
      </c>
      <c r="B1355" t="s">
        <v>118</v>
      </c>
      <c r="C1355">
        <v>-0.277615</v>
      </c>
      <c r="D1355">
        <v>0.255471</v>
      </c>
    </row>
    <row r="1356" spans="1:4" x14ac:dyDescent="0.3">
      <c r="A1356" t="s">
        <v>730</v>
      </c>
      <c r="B1356" t="s">
        <v>119</v>
      </c>
      <c r="C1356">
        <v>-0.427948</v>
      </c>
      <c r="D1356">
        <v>0.32325799999999999</v>
      </c>
    </row>
    <row r="1357" spans="1:4" x14ac:dyDescent="0.3">
      <c r="A1357" t="s">
        <v>730</v>
      </c>
      <c r="B1357" t="s">
        <v>120</v>
      </c>
      <c r="C1357">
        <v>-0.25053199999999998</v>
      </c>
      <c r="D1357">
        <v>0.23672199999999999</v>
      </c>
    </row>
    <row r="1358" spans="1:4" x14ac:dyDescent="0.3">
      <c r="A1358" t="s">
        <v>730</v>
      </c>
      <c r="B1358" t="s">
        <v>121</v>
      </c>
      <c r="C1358">
        <v>-1.02738</v>
      </c>
      <c r="D1358">
        <v>0.37506800000000001</v>
      </c>
    </row>
    <row r="1359" spans="1:4" x14ac:dyDescent="0.3">
      <c r="A1359" t="s">
        <v>730</v>
      </c>
      <c r="B1359" t="s">
        <v>122</v>
      </c>
      <c r="C1359">
        <v>-0.63922800000000002</v>
      </c>
      <c r="D1359">
        <v>0.26882600000000001</v>
      </c>
    </row>
    <row r="1360" spans="1:4" x14ac:dyDescent="0.3">
      <c r="A1360" t="s">
        <v>730</v>
      </c>
      <c r="B1360" t="s">
        <v>123</v>
      </c>
      <c r="C1360">
        <v>-1.2583200000000001</v>
      </c>
      <c r="D1360">
        <v>0.229155</v>
      </c>
    </row>
    <row r="1361" spans="1:4" x14ac:dyDescent="0.3">
      <c r="A1361" t="s">
        <v>730</v>
      </c>
      <c r="B1361" t="s">
        <v>124</v>
      </c>
      <c r="C1361">
        <v>0.65372699999999995</v>
      </c>
      <c r="D1361">
        <v>0.21740100000000001</v>
      </c>
    </row>
    <row r="1362" spans="1:4" x14ac:dyDescent="0.3">
      <c r="A1362" t="s">
        <v>730</v>
      </c>
      <c r="B1362" t="s">
        <v>125</v>
      </c>
      <c r="C1362">
        <v>2.4647599999999999E-2</v>
      </c>
      <c r="D1362">
        <v>0.250747</v>
      </c>
    </row>
    <row r="1363" spans="1:4" x14ac:dyDescent="0.3">
      <c r="A1363" t="s">
        <v>730</v>
      </c>
      <c r="B1363" t="s">
        <v>126</v>
      </c>
      <c r="C1363">
        <v>0.41936499999999999</v>
      </c>
      <c r="D1363">
        <v>0.215474</v>
      </c>
    </row>
    <row r="1364" spans="1:4" x14ac:dyDescent="0.3">
      <c r="A1364" t="s">
        <v>730</v>
      </c>
      <c r="B1364" t="s">
        <v>127</v>
      </c>
      <c r="C1364">
        <v>5.3715100000000002E-2</v>
      </c>
      <c r="D1364">
        <v>0.26726499999999997</v>
      </c>
    </row>
    <row r="1365" spans="1:4" x14ac:dyDescent="0.3">
      <c r="A1365" t="s">
        <v>730</v>
      </c>
      <c r="B1365" t="s">
        <v>128</v>
      </c>
      <c r="C1365">
        <v>1.19269</v>
      </c>
      <c r="D1365">
        <v>0.22511600000000001</v>
      </c>
    </row>
    <row r="1366" spans="1:4" x14ac:dyDescent="0.3">
      <c r="A1366" t="s">
        <v>730</v>
      </c>
      <c r="B1366" t="s">
        <v>129</v>
      </c>
      <c r="C1366">
        <v>-0.37834499999999999</v>
      </c>
      <c r="D1366">
        <v>0.24770400000000001</v>
      </c>
    </row>
    <row r="1367" spans="1:4" x14ac:dyDescent="0.3">
      <c r="A1367" t="s">
        <v>730</v>
      </c>
      <c r="B1367" t="s">
        <v>130</v>
      </c>
      <c r="C1367">
        <v>-0.40673599999999999</v>
      </c>
      <c r="D1367">
        <v>0.20036599999999999</v>
      </c>
    </row>
    <row r="1368" spans="1:4" x14ac:dyDescent="0.3">
      <c r="A1368" t="s">
        <v>730</v>
      </c>
      <c r="B1368" t="s">
        <v>131</v>
      </c>
      <c r="C1368">
        <v>-1.11012</v>
      </c>
      <c r="D1368">
        <v>0.273783</v>
      </c>
    </row>
    <row r="1369" spans="1:4" x14ac:dyDescent="0.3">
      <c r="A1369" t="s">
        <v>730</v>
      </c>
      <c r="B1369" t="s">
        <v>132</v>
      </c>
      <c r="C1369">
        <v>-1.0492600000000001</v>
      </c>
      <c r="D1369">
        <v>0.224887</v>
      </c>
    </row>
    <row r="1370" spans="1:4" x14ac:dyDescent="0.3">
      <c r="A1370" t="s">
        <v>730</v>
      </c>
      <c r="B1370" t="s">
        <v>133</v>
      </c>
      <c r="C1370">
        <v>-0.894092</v>
      </c>
      <c r="D1370">
        <v>0.37465500000000002</v>
      </c>
    </row>
    <row r="1371" spans="1:4" x14ac:dyDescent="0.3">
      <c r="A1371" t="s">
        <v>730</v>
      </c>
      <c r="B1371" t="s">
        <v>134</v>
      </c>
      <c r="C1371">
        <v>0.28645399999999999</v>
      </c>
      <c r="D1371">
        <v>0.19339200000000001</v>
      </c>
    </row>
    <row r="1372" spans="1:4" x14ac:dyDescent="0.3">
      <c r="A1372" t="s">
        <v>730</v>
      </c>
      <c r="B1372" t="s">
        <v>135</v>
      </c>
      <c r="C1372">
        <v>-1.0719099999999999</v>
      </c>
      <c r="D1372">
        <v>0.24715400000000001</v>
      </c>
    </row>
    <row r="1373" spans="1:4" x14ac:dyDescent="0.3">
      <c r="A1373" t="s">
        <v>730</v>
      </c>
      <c r="B1373" t="s">
        <v>136</v>
      </c>
      <c r="C1373">
        <v>-9.6593499999999999E-2</v>
      </c>
      <c r="D1373">
        <v>0.29683799999999999</v>
      </c>
    </row>
    <row r="1374" spans="1:4" x14ac:dyDescent="0.3">
      <c r="A1374" t="s">
        <v>730</v>
      </c>
      <c r="B1374" t="s">
        <v>137</v>
      </c>
      <c r="C1374">
        <v>-0.35018100000000002</v>
      </c>
      <c r="D1374">
        <v>0.21210599999999999</v>
      </c>
    </row>
    <row r="1375" spans="1:4" x14ac:dyDescent="0.3">
      <c r="A1375" t="s">
        <v>730</v>
      </c>
      <c r="B1375" t="s">
        <v>138</v>
      </c>
      <c r="C1375">
        <v>-0.18396799999999999</v>
      </c>
      <c r="D1375">
        <v>0.407999</v>
      </c>
    </row>
    <row r="1376" spans="1:4" x14ac:dyDescent="0.3">
      <c r="A1376" t="s">
        <v>730</v>
      </c>
      <c r="B1376" t="s">
        <v>139</v>
      </c>
      <c r="C1376">
        <v>1.23868</v>
      </c>
      <c r="D1376">
        <v>0.20544499999999999</v>
      </c>
    </row>
    <row r="1377" spans="1:4" x14ac:dyDescent="0.3">
      <c r="A1377" t="s">
        <v>730</v>
      </c>
      <c r="B1377" t="s">
        <v>140</v>
      </c>
      <c r="C1377">
        <v>1.3212999999999999</v>
      </c>
      <c r="D1377">
        <v>0.32810499999999998</v>
      </c>
    </row>
    <row r="1378" spans="1:4" x14ac:dyDescent="0.3">
      <c r="A1378" t="s">
        <v>730</v>
      </c>
      <c r="B1378" t="s">
        <v>141</v>
      </c>
      <c r="C1378">
        <v>1.3622099999999999</v>
      </c>
      <c r="D1378">
        <v>0.26264599999999999</v>
      </c>
    </row>
    <row r="1379" spans="1:4" x14ac:dyDescent="0.3">
      <c r="A1379" t="s">
        <v>730</v>
      </c>
      <c r="B1379" t="s">
        <v>142</v>
      </c>
      <c r="C1379">
        <v>2.08148</v>
      </c>
      <c r="D1379">
        <v>0.180372</v>
      </c>
    </row>
    <row r="1380" spans="1:4" x14ac:dyDescent="0.3">
      <c r="A1380" t="s">
        <v>730</v>
      </c>
      <c r="B1380" t="s">
        <v>143</v>
      </c>
      <c r="C1380">
        <v>-0.316967</v>
      </c>
      <c r="D1380">
        <v>1.0963700000000001</v>
      </c>
    </row>
    <row r="1381" spans="1:4" x14ac:dyDescent="0.3">
      <c r="A1381" t="s">
        <v>730</v>
      </c>
      <c r="B1381" t="s">
        <v>144</v>
      </c>
      <c r="C1381">
        <v>1.28687</v>
      </c>
      <c r="D1381">
        <v>0.22508800000000001</v>
      </c>
    </row>
    <row r="1382" spans="1:4" x14ac:dyDescent="0.3">
      <c r="A1382" t="s">
        <v>730</v>
      </c>
      <c r="B1382" t="s">
        <v>145</v>
      </c>
      <c r="C1382">
        <v>0.34664099999999998</v>
      </c>
      <c r="D1382">
        <v>0.242005</v>
      </c>
    </row>
    <row r="1383" spans="1:4" x14ac:dyDescent="0.3">
      <c r="A1383" t="s">
        <v>730</v>
      </c>
      <c r="B1383" t="s">
        <v>146</v>
      </c>
      <c r="C1383">
        <v>1.22651</v>
      </c>
      <c r="D1383">
        <v>0.218334</v>
      </c>
    </row>
    <row r="1384" spans="1:4" x14ac:dyDescent="0.3">
      <c r="A1384" t="s">
        <v>730</v>
      </c>
      <c r="B1384" t="s">
        <v>737</v>
      </c>
      <c r="C1384">
        <v>1.90557</v>
      </c>
      <c r="D1384">
        <v>0.30661899999999997</v>
      </c>
    </row>
    <row r="1385" spans="1:4" x14ac:dyDescent="0.3">
      <c r="A1385" t="s">
        <v>730</v>
      </c>
      <c r="B1385" t="s">
        <v>3730</v>
      </c>
      <c r="C1385">
        <v>0.51258700000000001</v>
      </c>
      <c r="D1385">
        <v>0.88468400000000003</v>
      </c>
    </row>
    <row r="1386" spans="1:4" x14ac:dyDescent="0.3">
      <c r="A1386" t="s">
        <v>730</v>
      </c>
      <c r="B1386" t="s">
        <v>3731</v>
      </c>
      <c r="C1386">
        <v>-5.3467599999999997E-2</v>
      </c>
      <c r="D1386">
        <v>0.85109599999999996</v>
      </c>
    </row>
    <row r="1387" spans="1:4" x14ac:dyDescent="0.3">
      <c r="A1387" t="s">
        <v>730</v>
      </c>
      <c r="B1387" t="s">
        <v>3732</v>
      </c>
      <c r="C1387">
        <v>-0.21296100000000001</v>
      </c>
      <c r="D1387">
        <v>0.79050600000000004</v>
      </c>
    </row>
    <row r="1388" spans="1:4" x14ac:dyDescent="0.3">
      <c r="A1388" t="s">
        <v>730</v>
      </c>
      <c r="B1388" t="s">
        <v>3733</v>
      </c>
      <c r="C1388">
        <v>0.62337299999999995</v>
      </c>
      <c r="D1388">
        <v>0.80697700000000006</v>
      </c>
    </row>
    <row r="1389" spans="1:4" x14ac:dyDescent="0.3">
      <c r="A1389" t="s">
        <v>730</v>
      </c>
      <c r="B1389" t="s">
        <v>3734</v>
      </c>
      <c r="C1389">
        <v>0.62860000000000005</v>
      </c>
      <c r="D1389">
        <v>0.82426999999999995</v>
      </c>
    </row>
    <row r="1390" spans="1:4" x14ac:dyDescent="0.3">
      <c r="A1390" t="s">
        <v>730</v>
      </c>
      <c r="B1390" t="s">
        <v>3735</v>
      </c>
      <c r="C1390">
        <v>-0.104175</v>
      </c>
      <c r="D1390">
        <v>0.94238299999999997</v>
      </c>
    </row>
    <row r="1391" spans="1:4" x14ac:dyDescent="0.3">
      <c r="A1391" t="s">
        <v>730</v>
      </c>
      <c r="B1391" t="s">
        <v>3736</v>
      </c>
      <c r="C1391">
        <v>0.110107</v>
      </c>
      <c r="D1391">
        <v>0.84965000000000002</v>
      </c>
    </row>
    <row r="1392" spans="1:4" x14ac:dyDescent="0.3">
      <c r="A1392" t="s">
        <v>730</v>
      </c>
      <c r="B1392" t="s">
        <v>3737</v>
      </c>
      <c r="C1392">
        <v>1.6615899999999999</v>
      </c>
      <c r="D1392">
        <v>0.68301500000000004</v>
      </c>
    </row>
    <row r="1393" spans="1:4" x14ac:dyDescent="0.3">
      <c r="A1393" t="s">
        <v>730</v>
      </c>
      <c r="B1393" t="s">
        <v>3738</v>
      </c>
      <c r="C1393">
        <v>1.73716</v>
      </c>
      <c r="D1393">
        <v>0.64333300000000004</v>
      </c>
    </row>
    <row r="1394" spans="1:4" x14ac:dyDescent="0.3">
      <c r="A1394" t="s">
        <v>730</v>
      </c>
      <c r="B1394" t="s">
        <v>3739</v>
      </c>
      <c r="C1394">
        <v>1.9719899999999999</v>
      </c>
      <c r="D1394">
        <v>0.64337699999999998</v>
      </c>
    </row>
    <row r="1395" spans="1:4" x14ac:dyDescent="0.3">
      <c r="A1395" t="s">
        <v>730</v>
      </c>
      <c r="B1395" t="s">
        <v>3740</v>
      </c>
      <c r="C1395">
        <v>0.94038900000000003</v>
      </c>
      <c r="D1395">
        <v>0.58373299999999995</v>
      </c>
    </row>
    <row r="1396" spans="1:4" x14ac:dyDescent="0.3">
      <c r="A1396" t="s">
        <v>730</v>
      </c>
      <c r="B1396" t="s">
        <v>3741</v>
      </c>
      <c r="C1396">
        <v>1.51553</v>
      </c>
      <c r="D1396">
        <v>0.64344400000000002</v>
      </c>
    </row>
    <row r="1397" spans="1:4" x14ac:dyDescent="0.3">
      <c r="A1397" t="s">
        <v>730</v>
      </c>
      <c r="B1397" t="s">
        <v>3742</v>
      </c>
      <c r="C1397">
        <v>0.67770300000000006</v>
      </c>
      <c r="D1397">
        <v>0.796601</v>
      </c>
    </row>
    <row r="1398" spans="1:4" x14ac:dyDescent="0.3">
      <c r="A1398" t="s">
        <v>730</v>
      </c>
      <c r="B1398" t="s">
        <v>3743</v>
      </c>
      <c r="C1398">
        <v>-0.59311700000000001</v>
      </c>
      <c r="D1398">
        <v>0.81587299999999996</v>
      </c>
    </row>
    <row r="1399" spans="1:4" x14ac:dyDescent="0.3">
      <c r="A1399" t="s">
        <v>730</v>
      </c>
      <c r="B1399" t="s">
        <v>3744</v>
      </c>
      <c r="C1399">
        <v>-0.33034999999999998</v>
      </c>
      <c r="D1399">
        <v>0.34633999999999998</v>
      </c>
    </row>
    <row r="1400" spans="1:4" x14ac:dyDescent="0.3">
      <c r="A1400" t="s">
        <v>730</v>
      </c>
      <c r="B1400" t="s">
        <v>3745</v>
      </c>
      <c r="C1400">
        <v>0.15362999999999999</v>
      </c>
      <c r="D1400">
        <v>0.33024599999999998</v>
      </c>
    </row>
    <row r="1401" spans="1:4" x14ac:dyDescent="0.3">
      <c r="A1401" t="s">
        <v>730</v>
      </c>
      <c r="B1401" t="s">
        <v>3746</v>
      </c>
      <c r="C1401">
        <v>0.30158400000000002</v>
      </c>
      <c r="D1401">
        <v>0.41318899999999997</v>
      </c>
    </row>
    <row r="1402" spans="1:4" x14ac:dyDescent="0.3">
      <c r="A1402" t="s">
        <v>730</v>
      </c>
      <c r="B1402" t="s">
        <v>3747</v>
      </c>
      <c r="C1402">
        <v>-0.28115499999999999</v>
      </c>
      <c r="D1402">
        <v>0.346086</v>
      </c>
    </row>
    <row r="1403" spans="1:4" x14ac:dyDescent="0.3">
      <c r="A1403" t="s">
        <v>730</v>
      </c>
      <c r="B1403" t="s">
        <v>3748</v>
      </c>
      <c r="C1403">
        <v>0.32893499999999998</v>
      </c>
      <c r="D1403">
        <v>0.35995500000000002</v>
      </c>
    </row>
    <row r="1404" spans="1:4" x14ac:dyDescent="0.3">
      <c r="A1404" t="s">
        <v>730</v>
      </c>
      <c r="B1404" t="s">
        <v>3749</v>
      </c>
      <c r="C1404">
        <v>-0.40700799999999998</v>
      </c>
      <c r="D1404">
        <v>0.282219</v>
      </c>
    </row>
    <row r="1405" spans="1:4" x14ac:dyDescent="0.3">
      <c r="A1405" t="s">
        <v>730</v>
      </c>
      <c r="B1405" t="s">
        <v>3750</v>
      </c>
      <c r="C1405">
        <v>0.52207599999999998</v>
      </c>
      <c r="D1405">
        <v>0.31145299999999998</v>
      </c>
    </row>
    <row r="1406" spans="1:4" x14ac:dyDescent="0.3">
      <c r="A1406" t="s">
        <v>730</v>
      </c>
      <c r="B1406" t="s">
        <v>3751</v>
      </c>
      <c r="C1406">
        <v>-9.8171700000000001E-2</v>
      </c>
      <c r="D1406">
        <v>0.27575300000000003</v>
      </c>
    </row>
    <row r="1407" spans="1:4" x14ac:dyDescent="0.3">
      <c r="A1407" t="s">
        <v>730</v>
      </c>
      <c r="B1407" t="s">
        <v>3752</v>
      </c>
      <c r="C1407">
        <v>-6.5639600000000006E-2</v>
      </c>
      <c r="D1407">
        <v>0.240284</v>
      </c>
    </row>
    <row r="1408" spans="1:4" x14ac:dyDescent="0.3">
      <c r="A1408" t="s">
        <v>730</v>
      </c>
      <c r="B1408" t="s">
        <v>3753</v>
      </c>
      <c r="C1408">
        <v>0.55541399999999996</v>
      </c>
      <c r="D1408">
        <v>0.25968799999999997</v>
      </c>
    </row>
    <row r="1409" spans="1:4" x14ac:dyDescent="0.3">
      <c r="A1409" t="s">
        <v>730</v>
      </c>
      <c r="B1409" t="s">
        <v>3754</v>
      </c>
      <c r="C1409">
        <v>-0.80840999999999996</v>
      </c>
      <c r="D1409">
        <v>0.24657699999999999</v>
      </c>
    </row>
    <row r="1410" spans="1:4" x14ac:dyDescent="0.3">
      <c r="A1410" t="s">
        <v>730</v>
      </c>
      <c r="B1410" t="s">
        <v>3755</v>
      </c>
      <c r="C1410">
        <v>0.52982600000000002</v>
      </c>
      <c r="D1410">
        <v>0.24027999999999999</v>
      </c>
    </row>
    <row r="1411" spans="1:4" x14ac:dyDescent="0.3">
      <c r="A1411" t="s">
        <v>730</v>
      </c>
      <c r="B1411" t="s">
        <v>3756</v>
      </c>
      <c r="C1411">
        <v>-0.73208300000000004</v>
      </c>
      <c r="D1411">
        <v>0.21917600000000001</v>
      </c>
    </row>
    <row r="1412" spans="1:4" x14ac:dyDescent="0.3">
      <c r="A1412" t="s">
        <v>730</v>
      </c>
      <c r="B1412" t="s">
        <v>3757</v>
      </c>
      <c r="C1412">
        <v>-0.58459399999999995</v>
      </c>
      <c r="D1412">
        <v>0.23034099999999999</v>
      </c>
    </row>
    <row r="1413" spans="1:4" x14ac:dyDescent="0.3">
      <c r="A1413" t="s">
        <v>730</v>
      </c>
      <c r="B1413" t="s">
        <v>3758</v>
      </c>
      <c r="C1413">
        <v>-0.80714900000000001</v>
      </c>
      <c r="D1413">
        <v>0.237176</v>
      </c>
    </row>
    <row r="1414" spans="1:4" x14ac:dyDescent="0.3">
      <c r="A1414" t="s">
        <v>730</v>
      </c>
      <c r="B1414" t="s">
        <v>3759</v>
      </c>
      <c r="C1414">
        <v>8.5179499999999998E-3</v>
      </c>
      <c r="D1414">
        <v>0.27474700000000002</v>
      </c>
    </row>
    <row r="1415" spans="1:4" x14ac:dyDescent="0.3">
      <c r="A1415" t="s">
        <v>730</v>
      </c>
      <c r="B1415" t="s">
        <v>3760</v>
      </c>
      <c r="C1415">
        <v>1.1195299999999999</v>
      </c>
      <c r="D1415">
        <v>0.26576699999999998</v>
      </c>
    </row>
    <row r="1416" spans="1:4" x14ac:dyDescent="0.3">
      <c r="A1416" t="s">
        <v>730</v>
      </c>
      <c r="B1416" t="s">
        <v>3761</v>
      </c>
      <c r="C1416">
        <v>1.4381699999999999</v>
      </c>
      <c r="D1416">
        <v>0.230294</v>
      </c>
    </row>
    <row r="1417" spans="1:4" x14ac:dyDescent="0.3">
      <c r="A1417" t="s">
        <v>730</v>
      </c>
      <c r="B1417" t="s">
        <v>3762</v>
      </c>
      <c r="C1417">
        <v>1.0429999999999999</v>
      </c>
      <c r="D1417">
        <v>0.23832500000000001</v>
      </c>
    </row>
    <row r="1418" spans="1:4" x14ac:dyDescent="0.3">
      <c r="A1418" t="s">
        <v>730</v>
      </c>
      <c r="B1418" t="s">
        <v>3763</v>
      </c>
      <c r="C1418">
        <v>0.78500199999999998</v>
      </c>
      <c r="D1418">
        <v>0.23046</v>
      </c>
    </row>
    <row r="1419" spans="1:4" x14ac:dyDescent="0.3">
      <c r="A1419" t="s">
        <v>730</v>
      </c>
      <c r="B1419" t="s">
        <v>3764</v>
      </c>
      <c r="C1419">
        <v>0.137491</v>
      </c>
      <c r="D1419">
        <v>0.242897</v>
      </c>
    </row>
    <row r="1420" spans="1:4" x14ac:dyDescent="0.3">
      <c r="A1420" t="s">
        <v>730</v>
      </c>
      <c r="B1420" t="s">
        <v>3765</v>
      </c>
      <c r="C1420">
        <v>0.23194300000000001</v>
      </c>
      <c r="D1420">
        <v>0.249614</v>
      </c>
    </row>
    <row r="1421" spans="1:4" x14ac:dyDescent="0.3">
      <c r="A1421" t="s">
        <v>730</v>
      </c>
      <c r="B1421" t="s">
        <v>3766</v>
      </c>
      <c r="C1421">
        <v>0.27098</v>
      </c>
      <c r="D1421">
        <v>0.223937</v>
      </c>
    </row>
    <row r="1422" spans="1:4" x14ac:dyDescent="0.3">
      <c r="A1422" t="s">
        <v>730</v>
      </c>
      <c r="B1422" t="s">
        <v>3767</v>
      </c>
      <c r="C1422">
        <v>-0.80453399999999997</v>
      </c>
      <c r="D1422">
        <v>0.21832799999999999</v>
      </c>
    </row>
    <row r="1423" spans="1:4" x14ac:dyDescent="0.3">
      <c r="A1423" t="s">
        <v>730</v>
      </c>
      <c r="B1423" t="s">
        <v>3768</v>
      </c>
      <c r="C1423">
        <v>-1.85324</v>
      </c>
      <c r="D1423">
        <v>0.22083</v>
      </c>
    </row>
    <row r="1424" spans="1:4" x14ac:dyDescent="0.3">
      <c r="A1424" t="s">
        <v>730</v>
      </c>
      <c r="B1424" t="s">
        <v>3769</v>
      </c>
      <c r="C1424">
        <v>-1.97115</v>
      </c>
      <c r="D1424">
        <v>0.22674800000000001</v>
      </c>
    </row>
    <row r="1425" spans="1:4" x14ac:dyDescent="0.3">
      <c r="A1425" t="s">
        <v>730</v>
      </c>
      <c r="B1425" t="s">
        <v>3770</v>
      </c>
      <c r="C1425">
        <v>-2.9508200000000002</v>
      </c>
      <c r="D1425">
        <v>0.23872299999999999</v>
      </c>
    </row>
    <row r="1426" spans="1:4" x14ac:dyDescent="0.3">
      <c r="A1426" t="s">
        <v>730</v>
      </c>
      <c r="B1426" t="s">
        <v>3771</v>
      </c>
      <c r="C1426">
        <v>-1.4366000000000001</v>
      </c>
      <c r="D1426">
        <v>0.30446400000000001</v>
      </c>
    </row>
    <row r="1427" spans="1:4" x14ac:dyDescent="0.3">
      <c r="A1427" t="s">
        <v>730</v>
      </c>
      <c r="B1427" t="s">
        <v>3772</v>
      </c>
      <c r="C1427">
        <v>-1.0857399999999999</v>
      </c>
      <c r="D1427">
        <v>0.36775099999999999</v>
      </c>
    </row>
    <row r="1428" spans="1:4" x14ac:dyDescent="0.3">
      <c r="A1428" t="s">
        <v>730</v>
      </c>
      <c r="B1428" t="s">
        <v>3773</v>
      </c>
      <c r="C1428">
        <v>0.37862899999999999</v>
      </c>
      <c r="D1428">
        <v>0.314278</v>
      </c>
    </row>
    <row r="1429" spans="1:4" x14ac:dyDescent="0.3">
      <c r="A1429" t="s">
        <v>730</v>
      </c>
      <c r="B1429" t="s">
        <v>3774</v>
      </c>
      <c r="C1429">
        <v>-1.2017800000000001</v>
      </c>
      <c r="D1429">
        <v>0.32527600000000001</v>
      </c>
    </row>
    <row r="1430" spans="1:4" x14ac:dyDescent="0.3">
      <c r="A1430" t="s">
        <v>730</v>
      </c>
      <c r="B1430" t="s">
        <v>3775</v>
      </c>
      <c r="C1430">
        <v>-0.65344899999999995</v>
      </c>
      <c r="D1430">
        <v>0.33424900000000002</v>
      </c>
    </row>
    <row r="1431" spans="1:4" x14ac:dyDescent="0.3">
      <c r="A1431" t="s">
        <v>730</v>
      </c>
      <c r="B1431" t="s">
        <v>3776</v>
      </c>
      <c r="C1431">
        <v>-1.1512800000000001</v>
      </c>
      <c r="D1431">
        <v>0.336808</v>
      </c>
    </row>
    <row r="1432" spans="1:4" x14ac:dyDescent="0.3">
      <c r="A1432" t="s">
        <v>730</v>
      </c>
      <c r="B1432" t="s">
        <v>3777</v>
      </c>
      <c r="C1432">
        <v>-0.44135400000000002</v>
      </c>
      <c r="D1432">
        <v>1.2552300000000001</v>
      </c>
    </row>
    <row r="1433" spans="1:4" x14ac:dyDescent="0.3">
      <c r="A1433" t="s">
        <v>730</v>
      </c>
      <c r="B1433" t="s">
        <v>3778</v>
      </c>
      <c r="C1433">
        <v>-0.31084899999999999</v>
      </c>
      <c r="D1433">
        <v>1.15377</v>
      </c>
    </row>
    <row r="1434" spans="1:4" x14ac:dyDescent="0.3">
      <c r="A1434" t="s">
        <v>730</v>
      </c>
      <c r="B1434" t="s">
        <v>3779</v>
      </c>
      <c r="C1434">
        <v>-0.274231</v>
      </c>
      <c r="D1434">
        <v>1.1347400000000001</v>
      </c>
    </row>
    <row r="1435" spans="1:4" x14ac:dyDescent="0.3">
      <c r="A1435" t="s">
        <v>730</v>
      </c>
      <c r="B1435" t="s">
        <v>3780</v>
      </c>
      <c r="C1435">
        <v>-2.1436200000000001E-4</v>
      </c>
      <c r="D1435">
        <v>0.98779399999999995</v>
      </c>
    </row>
    <row r="1436" spans="1:4" x14ac:dyDescent="0.3">
      <c r="A1436" t="s">
        <v>730</v>
      </c>
      <c r="B1436" t="s">
        <v>3781</v>
      </c>
      <c r="C1436">
        <v>-5.4778599999999997E-2</v>
      </c>
      <c r="D1436">
        <v>1.0189900000000001</v>
      </c>
    </row>
    <row r="1437" spans="1:4" x14ac:dyDescent="0.3">
      <c r="A1437" t="s">
        <v>730</v>
      </c>
      <c r="B1437" t="s">
        <v>3782</v>
      </c>
      <c r="C1437">
        <v>0.122076</v>
      </c>
      <c r="D1437">
        <v>0.929755</v>
      </c>
    </row>
    <row r="1438" spans="1:4" x14ac:dyDescent="0.3">
      <c r="A1438" t="s">
        <v>730</v>
      </c>
      <c r="B1438" t="s">
        <v>3783</v>
      </c>
      <c r="C1438">
        <v>0.115768</v>
      </c>
      <c r="D1438">
        <v>0.90948399999999996</v>
      </c>
    </row>
    <row r="1439" spans="1:4" x14ac:dyDescent="0.3">
      <c r="A1439" t="s">
        <v>730</v>
      </c>
      <c r="B1439" t="s">
        <v>3784</v>
      </c>
      <c r="C1439">
        <v>1.47689E-2</v>
      </c>
      <c r="D1439">
        <v>0.92729899999999998</v>
      </c>
    </row>
    <row r="1440" spans="1:4" x14ac:dyDescent="0.3">
      <c r="A1440" t="s">
        <v>730</v>
      </c>
      <c r="B1440" t="s">
        <v>3785</v>
      </c>
      <c r="C1440">
        <v>-0.33099000000000001</v>
      </c>
      <c r="D1440">
        <v>0.92294900000000002</v>
      </c>
    </row>
    <row r="1441" spans="1:4" x14ac:dyDescent="0.3">
      <c r="A1441" t="s">
        <v>730</v>
      </c>
      <c r="B1441" t="s">
        <v>3786</v>
      </c>
      <c r="C1441">
        <v>-0.59895600000000004</v>
      </c>
      <c r="D1441">
        <v>0.86949200000000004</v>
      </c>
    </row>
    <row r="1442" spans="1:4" x14ac:dyDescent="0.3">
      <c r="A1442" t="s">
        <v>730</v>
      </c>
      <c r="B1442" t="s">
        <v>3787</v>
      </c>
      <c r="C1442">
        <v>0.37788100000000002</v>
      </c>
      <c r="D1442">
        <v>0.77650399999999997</v>
      </c>
    </row>
    <row r="1443" spans="1:4" x14ac:dyDescent="0.3">
      <c r="A1443" t="s">
        <v>730</v>
      </c>
      <c r="B1443" t="s">
        <v>3788</v>
      </c>
      <c r="C1443">
        <v>0.37878800000000001</v>
      </c>
      <c r="D1443">
        <v>0.77830299999999997</v>
      </c>
    </row>
    <row r="1444" spans="1:4" x14ac:dyDescent="0.3">
      <c r="A1444" t="s">
        <v>730</v>
      </c>
      <c r="B1444" t="s">
        <v>3789</v>
      </c>
      <c r="C1444">
        <v>0.36960999999999999</v>
      </c>
      <c r="D1444">
        <v>0.79964800000000003</v>
      </c>
    </row>
    <row r="1445" spans="1:4" x14ac:dyDescent="0.3">
      <c r="A1445" t="s">
        <v>730</v>
      </c>
      <c r="B1445" t="s">
        <v>3790</v>
      </c>
      <c r="C1445">
        <v>0.62546100000000004</v>
      </c>
      <c r="D1445">
        <v>0.73623700000000003</v>
      </c>
    </row>
    <row r="1446" spans="1:4" x14ac:dyDescent="0.3">
      <c r="A1446" t="s">
        <v>730</v>
      </c>
      <c r="B1446" t="s">
        <v>3791</v>
      </c>
      <c r="C1446">
        <v>0.61083200000000004</v>
      </c>
      <c r="D1446">
        <v>0.66703800000000002</v>
      </c>
    </row>
    <row r="1447" spans="1:4" x14ac:dyDescent="0.3">
      <c r="A1447" t="s">
        <v>730</v>
      </c>
      <c r="B1447" t="s">
        <v>3792</v>
      </c>
      <c r="C1447">
        <v>9.9071999999999997E-3</v>
      </c>
      <c r="D1447">
        <v>0.60277000000000003</v>
      </c>
    </row>
    <row r="1448" spans="1:4" x14ac:dyDescent="0.3">
      <c r="A1448" t="s">
        <v>730</v>
      </c>
      <c r="B1448" t="s">
        <v>3793</v>
      </c>
      <c r="C1448">
        <v>0.10567</v>
      </c>
      <c r="D1448">
        <v>0.74713499999999999</v>
      </c>
    </row>
    <row r="1449" spans="1:4" x14ac:dyDescent="0.3">
      <c r="A1449" t="s">
        <v>730</v>
      </c>
      <c r="B1449" t="s">
        <v>3794</v>
      </c>
      <c r="C1449">
        <v>-7.1627799999999997E-3</v>
      </c>
      <c r="D1449">
        <v>0.69573099999999999</v>
      </c>
    </row>
    <row r="1450" spans="1:4" x14ac:dyDescent="0.3">
      <c r="A1450" t="s">
        <v>730</v>
      </c>
      <c r="B1450" t="s">
        <v>3795</v>
      </c>
      <c r="C1450">
        <v>-2.1270299999999999E-2</v>
      </c>
      <c r="D1450">
        <v>0.69646200000000003</v>
      </c>
    </row>
    <row r="1451" spans="1:4" x14ac:dyDescent="0.3">
      <c r="A1451" t="s">
        <v>730</v>
      </c>
      <c r="B1451" t="s">
        <v>3796</v>
      </c>
      <c r="C1451">
        <v>1.14788</v>
      </c>
      <c r="D1451">
        <v>0.62892499999999996</v>
      </c>
    </row>
    <row r="1452" spans="1:4" x14ac:dyDescent="0.3">
      <c r="A1452" t="s">
        <v>730</v>
      </c>
      <c r="B1452" t="s">
        <v>3797</v>
      </c>
      <c r="C1452">
        <v>0.95482500000000003</v>
      </c>
      <c r="D1452">
        <v>0.65186599999999995</v>
      </c>
    </row>
    <row r="1453" spans="1:4" x14ac:dyDescent="0.3">
      <c r="A1453" t="s">
        <v>730</v>
      </c>
      <c r="B1453" t="s">
        <v>3798</v>
      </c>
      <c r="C1453">
        <v>0.77064100000000002</v>
      </c>
      <c r="D1453">
        <v>0.66139599999999998</v>
      </c>
    </row>
    <row r="1454" spans="1:4" x14ac:dyDescent="0.3">
      <c r="A1454" t="s">
        <v>730</v>
      </c>
      <c r="B1454" t="s">
        <v>3799</v>
      </c>
      <c r="C1454">
        <v>-4.1010100000000001E-2</v>
      </c>
      <c r="D1454">
        <v>0.48259200000000002</v>
      </c>
    </row>
    <row r="1455" spans="1:4" x14ac:dyDescent="0.3">
      <c r="A1455" t="s">
        <v>730</v>
      </c>
      <c r="B1455" t="s">
        <v>3800</v>
      </c>
      <c r="C1455">
        <v>-0.38442300000000001</v>
      </c>
      <c r="D1455">
        <v>0.40937499999999999</v>
      </c>
    </row>
    <row r="1456" spans="1:4" x14ac:dyDescent="0.3">
      <c r="A1456" t="s">
        <v>730</v>
      </c>
      <c r="B1456" t="s">
        <v>3801</v>
      </c>
      <c r="C1456">
        <v>-1.0323199999999999</v>
      </c>
      <c r="D1456">
        <v>0.28962500000000002</v>
      </c>
    </row>
    <row r="1457" spans="1:4" x14ac:dyDescent="0.3">
      <c r="A1457" t="s">
        <v>730</v>
      </c>
      <c r="B1457" t="s">
        <v>3802</v>
      </c>
      <c r="C1457">
        <v>-0.96061600000000003</v>
      </c>
      <c r="D1457">
        <v>0.30689499999999997</v>
      </c>
    </row>
    <row r="1458" spans="1:4" x14ac:dyDescent="0.3">
      <c r="A1458" t="s">
        <v>730</v>
      </c>
      <c r="B1458" t="s">
        <v>3803</v>
      </c>
      <c r="C1458">
        <v>-0.91693000000000002</v>
      </c>
      <c r="D1458">
        <v>0.27090599999999998</v>
      </c>
    </row>
    <row r="1459" spans="1:4" x14ac:dyDescent="0.3">
      <c r="A1459" t="s">
        <v>730</v>
      </c>
      <c r="B1459" t="s">
        <v>3804</v>
      </c>
      <c r="C1459">
        <v>-0.86839100000000002</v>
      </c>
      <c r="D1459">
        <v>0.28597800000000001</v>
      </c>
    </row>
    <row r="1460" spans="1:4" x14ac:dyDescent="0.3">
      <c r="A1460" t="s">
        <v>730</v>
      </c>
      <c r="B1460" t="s">
        <v>3805</v>
      </c>
      <c r="C1460">
        <v>-0.193055</v>
      </c>
      <c r="D1460">
        <v>0.39696700000000001</v>
      </c>
    </row>
    <row r="1461" spans="1:4" x14ac:dyDescent="0.3">
      <c r="A1461" t="s">
        <v>730</v>
      </c>
      <c r="B1461" t="s">
        <v>3806</v>
      </c>
      <c r="C1461">
        <v>1.2853000000000001</v>
      </c>
      <c r="D1461">
        <v>0.60553900000000005</v>
      </c>
    </row>
    <row r="1462" spans="1:4" x14ac:dyDescent="0.3">
      <c r="A1462" t="s">
        <v>730</v>
      </c>
      <c r="B1462" t="s">
        <v>3807</v>
      </c>
      <c r="C1462">
        <v>1.2335799999999999</v>
      </c>
      <c r="D1462">
        <v>0.614259</v>
      </c>
    </row>
    <row r="1463" spans="1:4" x14ac:dyDescent="0.3">
      <c r="A1463" t="s">
        <v>730</v>
      </c>
      <c r="B1463" t="s">
        <v>3808</v>
      </c>
      <c r="C1463">
        <v>0.82511999999999996</v>
      </c>
      <c r="D1463">
        <v>0.65168899999999996</v>
      </c>
    </row>
    <row r="1464" spans="1:4" x14ac:dyDescent="0.3">
      <c r="A1464" t="s">
        <v>730</v>
      </c>
      <c r="B1464" t="s">
        <v>3809</v>
      </c>
      <c r="C1464">
        <v>-3.0824899999999999E-2</v>
      </c>
      <c r="D1464">
        <v>0.60081300000000004</v>
      </c>
    </row>
    <row r="1465" spans="1:4" x14ac:dyDescent="0.3">
      <c r="A1465" t="s">
        <v>730</v>
      </c>
      <c r="B1465" t="s">
        <v>3810</v>
      </c>
      <c r="C1465">
        <v>-0.123405</v>
      </c>
      <c r="D1465">
        <v>0.64955799999999997</v>
      </c>
    </row>
    <row r="1466" spans="1:4" x14ac:dyDescent="0.3">
      <c r="A1466" t="s">
        <v>730</v>
      </c>
      <c r="B1466" t="s">
        <v>3811</v>
      </c>
      <c r="C1466">
        <v>-0.64761299999999999</v>
      </c>
      <c r="D1466">
        <v>0.46294800000000003</v>
      </c>
    </row>
    <row r="1467" spans="1:4" x14ac:dyDescent="0.3">
      <c r="A1467" t="s">
        <v>730</v>
      </c>
      <c r="B1467" t="s">
        <v>3812</v>
      </c>
      <c r="C1467">
        <v>-0.61214900000000005</v>
      </c>
      <c r="D1467">
        <v>0.46138600000000002</v>
      </c>
    </row>
    <row r="1468" spans="1:4" x14ac:dyDescent="0.3">
      <c r="A1468" t="s">
        <v>730</v>
      </c>
      <c r="B1468" t="s">
        <v>3813</v>
      </c>
      <c r="C1468">
        <v>-1.02918</v>
      </c>
      <c r="D1468">
        <v>0.34208</v>
      </c>
    </row>
    <row r="1469" spans="1:4" x14ac:dyDescent="0.3">
      <c r="A1469" t="s">
        <v>730</v>
      </c>
      <c r="B1469" t="s">
        <v>3814</v>
      </c>
      <c r="C1469">
        <v>-1.0525100000000001</v>
      </c>
      <c r="D1469">
        <v>0.29985200000000001</v>
      </c>
    </row>
    <row r="1470" spans="1:4" x14ac:dyDescent="0.3">
      <c r="A1470" t="s">
        <v>730</v>
      </c>
      <c r="B1470" t="s">
        <v>3815</v>
      </c>
      <c r="C1470">
        <v>-0.75493699999999997</v>
      </c>
      <c r="D1470">
        <v>0.34093499999999999</v>
      </c>
    </row>
    <row r="1471" spans="1:4" x14ac:dyDescent="0.3">
      <c r="A1471" t="s">
        <v>730</v>
      </c>
      <c r="B1471" t="s">
        <v>3816</v>
      </c>
      <c r="C1471">
        <v>-0.126861</v>
      </c>
      <c r="D1471">
        <v>0.54802499999999998</v>
      </c>
    </row>
    <row r="1472" spans="1:4" x14ac:dyDescent="0.3">
      <c r="A1472" t="s">
        <v>730</v>
      </c>
      <c r="B1472" t="s">
        <v>3817</v>
      </c>
      <c r="C1472">
        <v>-0.55242199999999997</v>
      </c>
      <c r="D1472">
        <v>0.38783499999999999</v>
      </c>
    </row>
    <row r="1473" spans="1:4" x14ac:dyDescent="0.3">
      <c r="A1473" t="s">
        <v>730</v>
      </c>
      <c r="B1473" t="s">
        <v>3818</v>
      </c>
      <c r="C1473">
        <v>0.160777</v>
      </c>
      <c r="D1473">
        <v>0.62050700000000003</v>
      </c>
    </row>
    <row r="1474" spans="1:4" x14ac:dyDescent="0.3">
      <c r="A1474" t="s">
        <v>730</v>
      </c>
      <c r="B1474" t="s">
        <v>3819</v>
      </c>
      <c r="C1474">
        <v>-0.18989400000000001</v>
      </c>
      <c r="D1474">
        <v>0.50307000000000002</v>
      </c>
    </row>
    <row r="1475" spans="1:4" x14ac:dyDescent="0.3">
      <c r="A1475" t="s">
        <v>730</v>
      </c>
      <c r="B1475" t="s">
        <v>3820</v>
      </c>
      <c r="C1475">
        <v>0.42709999999999998</v>
      </c>
      <c r="D1475">
        <v>0.65827100000000005</v>
      </c>
    </row>
    <row r="1476" spans="1:4" x14ac:dyDescent="0.3">
      <c r="A1476" t="s">
        <v>730</v>
      </c>
      <c r="B1476" t="s">
        <v>3821</v>
      </c>
      <c r="C1476">
        <v>0.82399199999999995</v>
      </c>
      <c r="D1476">
        <v>0.66080399999999995</v>
      </c>
    </row>
    <row r="1477" spans="1:4" x14ac:dyDescent="0.3">
      <c r="A1477" t="s">
        <v>730</v>
      </c>
      <c r="B1477" t="s">
        <v>3822</v>
      </c>
      <c r="C1477">
        <v>1.02545</v>
      </c>
      <c r="D1477">
        <v>0.64272799999999997</v>
      </c>
    </row>
    <row r="1478" spans="1:4" x14ac:dyDescent="0.3">
      <c r="A1478" t="s">
        <v>730</v>
      </c>
      <c r="B1478" t="s">
        <v>3823</v>
      </c>
      <c r="C1478">
        <v>0.16863900000000001</v>
      </c>
      <c r="D1478">
        <v>0.70177500000000004</v>
      </c>
    </row>
    <row r="1479" spans="1:4" x14ac:dyDescent="0.3">
      <c r="A1479" t="s">
        <v>730</v>
      </c>
      <c r="B1479" t="s">
        <v>3824</v>
      </c>
      <c r="C1479">
        <v>-0.34223100000000001</v>
      </c>
      <c r="D1479">
        <v>0.385349</v>
      </c>
    </row>
    <row r="1480" spans="1:4" x14ac:dyDescent="0.3">
      <c r="A1480" t="s">
        <v>730</v>
      </c>
      <c r="B1480" t="s">
        <v>3825</v>
      </c>
      <c r="C1480">
        <v>-0.37152299999999999</v>
      </c>
      <c r="D1480">
        <v>0.37690200000000001</v>
      </c>
    </row>
    <row r="1481" spans="1:4" x14ac:dyDescent="0.3">
      <c r="A1481" t="s">
        <v>730</v>
      </c>
      <c r="B1481" t="s">
        <v>3826</v>
      </c>
      <c r="C1481">
        <v>1.2608200000000001</v>
      </c>
      <c r="D1481">
        <v>0.35985299999999998</v>
      </c>
    </row>
    <row r="1482" spans="1:4" x14ac:dyDescent="0.3">
      <c r="A1482" t="s">
        <v>730</v>
      </c>
      <c r="B1482" t="s">
        <v>3827</v>
      </c>
      <c r="C1482">
        <v>0.57546900000000001</v>
      </c>
      <c r="D1482">
        <v>0.24915000000000001</v>
      </c>
    </row>
    <row r="1483" spans="1:4" x14ac:dyDescent="0.3">
      <c r="A1483" t="s">
        <v>730</v>
      </c>
      <c r="B1483" t="s">
        <v>3828</v>
      </c>
      <c r="C1483">
        <v>-0.51388299999999998</v>
      </c>
      <c r="D1483">
        <v>0.45521200000000001</v>
      </c>
    </row>
    <row r="1484" spans="1:4" x14ac:dyDescent="0.3">
      <c r="A1484" t="s">
        <v>730</v>
      </c>
      <c r="B1484" t="s">
        <v>3829</v>
      </c>
      <c r="C1484">
        <v>2.6409999999999999E-2</v>
      </c>
      <c r="D1484">
        <v>0.34354699999999999</v>
      </c>
    </row>
    <row r="1485" spans="1:4" x14ac:dyDescent="0.3">
      <c r="A1485" t="s">
        <v>730</v>
      </c>
      <c r="B1485" t="s">
        <v>3830</v>
      </c>
      <c r="C1485">
        <v>2.10283E-2</v>
      </c>
      <c r="D1485">
        <v>0.51400000000000001</v>
      </c>
    </row>
    <row r="1486" spans="1:4" x14ac:dyDescent="0.3">
      <c r="A1486" t="s">
        <v>730</v>
      </c>
      <c r="B1486" t="s">
        <v>3831</v>
      </c>
      <c r="C1486">
        <v>0.426927</v>
      </c>
      <c r="D1486">
        <v>0.49088399999999999</v>
      </c>
    </row>
    <row r="1487" spans="1:4" x14ac:dyDescent="0.3">
      <c r="A1487" t="s">
        <v>730</v>
      </c>
      <c r="B1487" t="s">
        <v>3832</v>
      </c>
      <c r="C1487">
        <v>-0.30116199999999999</v>
      </c>
      <c r="D1487">
        <v>0.33410899999999999</v>
      </c>
    </row>
    <row r="1488" spans="1:4" x14ac:dyDescent="0.3">
      <c r="A1488" t="s">
        <v>730</v>
      </c>
      <c r="B1488" t="s">
        <v>3833</v>
      </c>
      <c r="C1488">
        <v>1.05484</v>
      </c>
      <c r="D1488">
        <v>0.48178199999999999</v>
      </c>
    </row>
    <row r="1489" spans="1:4" x14ac:dyDescent="0.3">
      <c r="A1489" t="s">
        <v>730</v>
      </c>
      <c r="B1489" t="s">
        <v>3834</v>
      </c>
      <c r="C1489">
        <v>-7.2850200000000004E-2</v>
      </c>
      <c r="D1489">
        <v>0.328899</v>
      </c>
    </row>
    <row r="1490" spans="1:4" x14ac:dyDescent="0.3">
      <c r="A1490" t="s">
        <v>730</v>
      </c>
      <c r="B1490" t="s">
        <v>3835</v>
      </c>
      <c r="C1490">
        <v>0.29145199999999999</v>
      </c>
      <c r="D1490">
        <v>0.34860799999999997</v>
      </c>
    </row>
    <row r="1491" spans="1:4" x14ac:dyDescent="0.3">
      <c r="A1491" t="s">
        <v>730</v>
      </c>
      <c r="B1491" t="s">
        <v>3836</v>
      </c>
      <c r="C1491">
        <v>0.326488</v>
      </c>
      <c r="D1491">
        <v>0.43430800000000003</v>
      </c>
    </row>
    <row r="1492" spans="1:4" x14ac:dyDescent="0.3">
      <c r="A1492" t="s">
        <v>730</v>
      </c>
      <c r="B1492" t="s">
        <v>3837</v>
      </c>
      <c r="C1492">
        <v>0.62642699999999996</v>
      </c>
      <c r="D1492">
        <v>0.43682700000000002</v>
      </c>
    </row>
    <row r="1493" spans="1:4" x14ac:dyDescent="0.3">
      <c r="A1493" t="s">
        <v>730</v>
      </c>
      <c r="B1493" t="s">
        <v>3838</v>
      </c>
      <c r="C1493">
        <v>0.310664</v>
      </c>
      <c r="D1493">
        <v>0.37683800000000001</v>
      </c>
    </row>
    <row r="1494" spans="1:4" x14ac:dyDescent="0.3">
      <c r="A1494" t="s">
        <v>730</v>
      </c>
      <c r="B1494" t="s">
        <v>3839</v>
      </c>
      <c r="C1494">
        <v>0.74675100000000005</v>
      </c>
      <c r="D1494">
        <v>0.34284799999999999</v>
      </c>
    </row>
    <row r="1495" spans="1:4" x14ac:dyDescent="0.3">
      <c r="A1495" t="s">
        <v>730</v>
      </c>
      <c r="B1495" t="s">
        <v>3840</v>
      </c>
      <c r="C1495">
        <v>-0.14385800000000001</v>
      </c>
      <c r="D1495">
        <v>0.59519299999999997</v>
      </c>
    </row>
    <row r="1496" spans="1:4" x14ac:dyDescent="0.3">
      <c r="A1496" t="s">
        <v>730</v>
      </c>
      <c r="B1496" t="s">
        <v>3841</v>
      </c>
      <c r="C1496">
        <v>0.49264000000000002</v>
      </c>
      <c r="D1496">
        <v>0.50242399999999998</v>
      </c>
    </row>
    <row r="1497" spans="1:4" x14ac:dyDescent="0.3">
      <c r="A1497" t="s">
        <v>730</v>
      </c>
      <c r="B1497" t="s">
        <v>3842</v>
      </c>
      <c r="C1497">
        <v>-0.65693000000000001</v>
      </c>
      <c r="D1497">
        <v>0.27864499999999998</v>
      </c>
    </row>
    <row r="1498" spans="1:4" x14ac:dyDescent="0.3">
      <c r="A1498" t="s">
        <v>730</v>
      </c>
      <c r="B1498" t="s">
        <v>3843</v>
      </c>
      <c r="C1498">
        <v>-0.78821099999999999</v>
      </c>
      <c r="D1498">
        <v>0.35545900000000002</v>
      </c>
    </row>
    <row r="1499" spans="1:4" x14ac:dyDescent="0.3">
      <c r="A1499" t="s">
        <v>730</v>
      </c>
      <c r="B1499" t="s">
        <v>3844</v>
      </c>
      <c r="C1499">
        <v>-2.4183799999999998E-2</v>
      </c>
      <c r="D1499">
        <v>0.40194099999999999</v>
      </c>
    </row>
    <row r="1500" spans="1:4" x14ac:dyDescent="0.3">
      <c r="A1500" t="s">
        <v>730</v>
      </c>
      <c r="B1500" t="s">
        <v>3845</v>
      </c>
      <c r="C1500">
        <v>0.44906400000000002</v>
      </c>
      <c r="D1500">
        <v>0.32027499999999998</v>
      </c>
    </row>
    <row r="1501" spans="1:4" x14ac:dyDescent="0.3">
      <c r="A1501" t="s">
        <v>730</v>
      </c>
      <c r="B1501" t="s">
        <v>3846</v>
      </c>
      <c r="C1501">
        <v>0.28072200000000003</v>
      </c>
      <c r="D1501">
        <v>0.36734800000000001</v>
      </c>
    </row>
    <row r="1502" spans="1:4" x14ac:dyDescent="0.3">
      <c r="A1502" t="s">
        <v>730</v>
      </c>
      <c r="B1502" t="s">
        <v>3847</v>
      </c>
      <c r="C1502">
        <v>-0.23046800000000001</v>
      </c>
      <c r="D1502">
        <v>0.44041799999999998</v>
      </c>
    </row>
    <row r="1503" spans="1:4" x14ac:dyDescent="0.3">
      <c r="A1503" t="s">
        <v>730</v>
      </c>
      <c r="B1503" t="s">
        <v>3848</v>
      </c>
      <c r="C1503">
        <v>-1.27088</v>
      </c>
      <c r="D1503">
        <v>0.309112</v>
      </c>
    </row>
    <row r="1504" spans="1:4" x14ac:dyDescent="0.3">
      <c r="A1504" t="s">
        <v>730</v>
      </c>
      <c r="B1504" t="s">
        <v>3849</v>
      </c>
      <c r="C1504">
        <v>-2.27746</v>
      </c>
      <c r="D1504">
        <v>0.25559900000000002</v>
      </c>
    </row>
    <row r="1505" spans="1:4" x14ac:dyDescent="0.3">
      <c r="A1505" t="s">
        <v>730</v>
      </c>
      <c r="B1505" t="s">
        <v>3850</v>
      </c>
      <c r="C1505">
        <v>-1.4039900000000001</v>
      </c>
      <c r="D1505">
        <v>0.29593799999999998</v>
      </c>
    </row>
    <row r="1506" spans="1:4" x14ac:dyDescent="0.3">
      <c r="A1506" t="s">
        <v>730</v>
      </c>
      <c r="B1506" t="s">
        <v>3851</v>
      </c>
      <c r="C1506">
        <v>-0.74225099999999999</v>
      </c>
      <c r="D1506">
        <v>0.60826999999999998</v>
      </c>
    </row>
    <row r="1507" spans="1:4" x14ac:dyDescent="0.3">
      <c r="A1507" t="s">
        <v>730</v>
      </c>
      <c r="B1507" t="s">
        <v>3852</v>
      </c>
      <c r="C1507">
        <v>-0.36276199999999997</v>
      </c>
      <c r="D1507">
        <v>0.44943499999999997</v>
      </c>
    </row>
    <row r="1508" spans="1:4" x14ac:dyDescent="0.3">
      <c r="A1508" t="s">
        <v>730</v>
      </c>
      <c r="B1508" t="s">
        <v>3853</v>
      </c>
      <c r="C1508">
        <v>-0.109389</v>
      </c>
      <c r="D1508">
        <v>0.25430700000000001</v>
      </c>
    </row>
    <row r="1509" spans="1:4" x14ac:dyDescent="0.3">
      <c r="A1509" t="s">
        <v>730</v>
      </c>
      <c r="B1509" t="s">
        <v>3854</v>
      </c>
      <c r="C1509">
        <v>-2.1146400000000001</v>
      </c>
      <c r="D1509">
        <v>0.38652999999999998</v>
      </c>
    </row>
    <row r="1510" spans="1:4" x14ac:dyDescent="0.3">
      <c r="A1510" t="s">
        <v>730</v>
      </c>
      <c r="B1510" t="s">
        <v>3855</v>
      </c>
      <c r="C1510">
        <v>0.97443400000000002</v>
      </c>
      <c r="D1510">
        <v>0.35086299999999998</v>
      </c>
    </row>
    <row r="1511" spans="1:4" x14ac:dyDescent="0.3">
      <c r="A1511" t="s">
        <v>730</v>
      </c>
      <c r="B1511" t="s">
        <v>3856</v>
      </c>
      <c r="C1511">
        <v>-0.194442</v>
      </c>
      <c r="D1511">
        <v>0.30701699999999998</v>
      </c>
    </row>
    <row r="1512" spans="1:4" x14ac:dyDescent="0.3">
      <c r="A1512" t="s">
        <v>730</v>
      </c>
      <c r="B1512" t="s">
        <v>3857</v>
      </c>
      <c r="C1512">
        <v>0.22037200000000001</v>
      </c>
      <c r="D1512">
        <v>0.482684</v>
      </c>
    </row>
    <row r="1513" spans="1:4" x14ac:dyDescent="0.3">
      <c r="A1513" t="s">
        <v>730</v>
      </c>
      <c r="B1513" t="s">
        <v>3858</v>
      </c>
      <c r="C1513">
        <v>1.1475200000000001</v>
      </c>
      <c r="D1513">
        <v>0.32030799999999998</v>
      </c>
    </row>
    <row r="1514" spans="1:4" x14ac:dyDescent="0.3">
      <c r="A1514" t="s">
        <v>730</v>
      </c>
      <c r="B1514" t="s">
        <v>3859</v>
      </c>
      <c r="C1514">
        <v>1.3286199999999999</v>
      </c>
      <c r="D1514">
        <v>0.384768</v>
      </c>
    </row>
    <row r="1515" spans="1:4" x14ac:dyDescent="0.3">
      <c r="A1515" t="s">
        <v>730</v>
      </c>
      <c r="B1515" t="s">
        <v>3860</v>
      </c>
      <c r="C1515">
        <v>1.0032399999999999</v>
      </c>
      <c r="D1515">
        <v>0.29707800000000001</v>
      </c>
    </row>
    <row r="1516" spans="1:4" x14ac:dyDescent="0.3">
      <c r="A1516" t="s">
        <v>730</v>
      </c>
      <c r="B1516" t="s">
        <v>3861</v>
      </c>
      <c r="C1516">
        <v>-1.12574</v>
      </c>
      <c r="D1516">
        <v>0.35128700000000002</v>
      </c>
    </row>
    <row r="1517" spans="1:4" x14ac:dyDescent="0.3">
      <c r="A1517" t="s">
        <v>730</v>
      </c>
      <c r="B1517" t="s">
        <v>3862</v>
      </c>
      <c r="C1517">
        <v>0</v>
      </c>
      <c r="D1517">
        <v>1</v>
      </c>
    </row>
    <row r="1518" spans="1:4" x14ac:dyDescent="0.3">
      <c r="A1518" t="s">
        <v>730</v>
      </c>
      <c r="B1518" t="s">
        <v>3863</v>
      </c>
      <c r="C1518">
        <v>0.40961999999999998</v>
      </c>
      <c r="D1518">
        <v>0.337283</v>
      </c>
    </row>
    <row r="1519" spans="1:4" x14ac:dyDescent="0.3">
      <c r="A1519" t="s">
        <v>730</v>
      </c>
      <c r="B1519" t="s">
        <v>3864</v>
      </c>
      <c r="C1519">
        <v>0.36277500000000001</v>
      </c>
      <c r="D1519">
        <v>0.31576599999999999</v>
      </c>
    </row>
    <row r="1520" spans="1:4" x14ac:dyDescent="0.3">
      <c r="A1520" t="s">
        <v>730</v>
      </c>
      <c r="B1520" t="s">
        <v>3865</v>
      </c>
      <c r="C1520">
        <v>0.70978300000000005</v>
      </c>
      <c r="D1520">
        <v>0.32959300000000002</v>
      </c>
    </row>
    <row r="1521" spans="1:4" x14ac:dyDescent="0.3">
      <c r="A1521" t="s">
        <v>730</v>
      </c>
      <c r="B1521" t="s">
        <v>597</v>
      </c>
      <c r="C1521">
        <v>-0.67822700000000002</v>
      </c>
      <c r="D1521">
        <v>0.56855699999999998</v>
      </c>
    </row>
    <row r="1522" spans="1:4" x14ac:dyDescent="0.3">
      <c r="A1522" t="s">
        <v>730</v>
      </c>
      <c r="B1522" t="s">
        <v>596</v>
      </c>
      <c r="C1522">
        <v>0.23191999999999999</v>
      </c>
      <c r="D1522">
        <v>0.50678599999999996</v>
      </c>
    </row>
    <row r="1523" spans="1:4" x14ac:dyDescent="0.3">
      <c r="A1523" t="s">
        <v>730</v>
      </c>
      <c r="B1523" t="s">
        <v>595</v>
      </c>
      <c r="C1523">
        <v>1.0181199999999999</v>
      </c>
      <c r="D1523">
        <v>0.403443</v>
      </c>
    </row>
    <row r="1524" spans="1:4" x14ac:dyDescent="0.3">
      <c r="A1524" t="s">
        <v>730</v>
      </c>
      <c r="B1524" t="s">
        <v>594</v>
      </c>
      <c r="C1524">
        <v>0.75682899999999997</v>
      </c>
      <c r="D1524">
        <v>0.33435500000000001</v>
      </c>
    </row>
    <row r="1525" spans="1:4" x14ac:dyDescent="0.3">
      <c r="A1525" t="s">
        <v>730</v>
      </c>
      <c r="B1525" t="s">
        <v>593</v>
      </c>
      <c r="C1525">
        <v>-0.14646999999999999</v>
      </c>
      <c r="D1525">
        <v>0.62355799999999995</v>
      </c>
    </row>
    <row r="1526" spans="1:4" x14ac:dyDescent="0.3">
      <c r="A1526" t="s">
        <v>730</v>
      </c>
      <c r="B1526" t="s">
        <v>592</v>
      </c>
      <c r="C1526">
        <v>-5.0250499999999997E-2</v>
      </c>
      <c r="D1526">
        <v>0.55427999999999999</v>
      </c>
    </row>
    <row r="1527" spans="1:4" x14ac:dyDescent="0.3">
      <c r="A1527" t="s">
        <v>730</v>
      </c>
      <c r="B1527" t="s">
        <v>591</v>
      </c>
      <c r="C1527">
        <v>-0.16594600000000001</v>
      </c>
      <c r="D1527">
        <v>0.67822800000000005</v>
      </c>
    </row>
    <row r="1528" spans="1:4" x14ac:dyDescent="0.3">
      <c r="A1528" t="s">
        <v>730</v>
      </c>
      <c r="B1528" t="s">
        <v>590</v>
      </c>
      <c r="C1528">
        <v>6.2340899999999998E-2</v>
      </c>
      <c r="D1528">
        <v>0.60606000000000004</v>
      </c>
    </row>
    <row r="1529" spans="1:4" x14ac:dyDescent="0.3">
      <c r="A1529" t="s">
        <v>730</v>
      </c>
      <c r="B1529" t="s">
        <v>589</v>
      </c>
      <c r="C1529">
        <v>0.11839</v>
      </c>
      <c r="D1529">
        <v>0.43284299999999998</v>
      </c>
    </row>
    <row r="1530" spans="1:4" x14ac:dyDescent="0.3">
      <c r="A1530" t="s">
        <v>730</v>
      </c>
      <c r="B1530" t="s">
        <v>588</v>
      </c>
      <c r="C1530">
        <v>1.36314</v>
      </c>
      <c r="D1530">
        <v>0.53878400000000004</v>
      </c>
    </row>
    <row r="1531" spans="1:4" x14ac:dyDescent="0.3">
      <c r="A1531" t="s">
        <v>730</v>
      </c>
      <c r="B1531" t="s">
        <v>587</v>
      </c>
      <c r="C1531">
        <v>-4.3339500000000003E-2</v>
      </c>
      <c r="D1531">
        <v>0.43049700000000002</v>
      </c>
    </row>
    <row r="1532" spans="1:4" x14ac:dyDescent="0.3">
      <c r="A1532" t="s">
        <v>730</v>
      </c>
      <c r="B1532" t="s">
        <v>586</v>
      </c>
      <c r="C1532">
        <v>0.87281600000000004</v>
      </c>
      <c r="D1532">
        <v>0.464113</v>
      </c>
    </row>
    <row r="1533" spans="1:4" x14ac:dyDescent="0.3">
      <c r="A1533" t="s">
        <v>730</v>
      </c>
      <c r="B1533" t="s">
        <v>585</v>
      </c>
      <c r="C1533">
        <v>0.34495599999999998</v>
      </c>
      <c r="D1533">
        <v>0.59308700000000003</v>
      </c>
    </row>
    <row r="1534" spans="1:4" x14ac:dyDescent="0.3">
      <c r="A1534" t="s">
        <v>730</v>
      </c>
      <c r="B1534" t="s">
        <v>584</v>
      </c>
      <c r="C1534">
        <v>0.40866599999999997</v>
      </c>
      <c r="D1534">
        <v>0.57208099999999995</v>
      </c>
    </row>
    <row r="1535" spans="1:4" x14ac:dyDescent="0.3">
      <c r="A1535" t="s">
        <v>730</v>
      </c>
      <c r="B1535" t="s">
        <v>583</v>
      </c>
      <c r="C1535">
        <v>-0.23485</v>
      </c>
      <c r="D1535">
        <v>0.51911200000000002</v>
      </c>
    </row>
    <row r="1536" spans="1:4" x14ac:dyDescent="0.3">
      <c r="A1536" t="s">
        <v>730</v>
      </c>
      <c r="B1536" t="s">
        <v>582</v>
      </c>
      <c r="C1536">
        <v>0.81768399999999997</v>
      </c>
      <c r="D1536">
        <v>0.42370400000000003</v>
      </c>
    </row>
    <row r="1537" spans="1:4" x14ac:dyDescent="0.3">
      <c r="A1537" t="s">
        <v>730</v>
      </c>
      <c r="B1537" t="s">
        <v>581</v>
      </c>
      <c r="C1537">
        <v>-0.107683</v>
      </c>
      <c r="D1537">
        <v>0.79751700000000003</v>
      </c>
    </row>
    <row r="1538" spans="1:4" x14ac:dyDescent="0.3">
      <c r="A1538" t="s">
        <v>730</v>
      </c>
      <c r="B1538" t="s">
        <v>580</v>
      </c>
      <c r="C1538">
        <v>0.54375099999999998</v>
      </c>
      <c r="D1538">
        <v>0.57151399999999997</v>
      </c>
    </row>
    <row r="1539" spans="1:4" x14ac:dyDescent="0.3">
      <c r="A1539" t="s">
        <v>730</v>
      </c>
      <c r="B1539" t="s">
        <v>579</v>
      </c>
      <c r="C1539">
        <v>-0.72629299999999997</v>
      </c>
      <c r="D1539">
        <v>0.40273999999999999</v>
      </c>
    </row>
    <row r="1540" spans="1:4" x14ac:dyDescent="0.3">
      <c r="A1540" t="s">
        <v>730</v>
      </c>
      <c r="B1540" t="s">
        <v>578</v>
      </c>
      <c r="C1540">
        <v>-0.39928399999999997</v>
      </c>
      <c r="D1540">
        <v>0.56557100000000005</v>
      </c>
    </row>
    <row r="1541" spans="1:4" x14ac:dyDescent="0.3">
      <c r="A1541" t="s">
        <v>730</v>
      </c>
      <c r="B1541" t="s">
        <v>577</v>
      </c>
      <c r="C1541">
        <v>-0.13330700000000001</v>
      </c>
      <c r="D1541">
        <v>0.55004399999999998</v>
      </c>
    </row>
    <row r="1542" spans="1:4" x14ac:dyDescent="0.3">
      <c r="A1542" t="s">
        <v>730</v>
      </c>
      <c r="B1542" t="s">
        <v>576</v>
      </c>
      <c r="C1542">
        <v>0.41052100000000002</v>
      </c>
      <c r="D1542">
        <v>0.437222</v>
      </c>
    </row>
    <row r="1543" spans="1:4" x14ac:dyDescent="0.3">
      <c r="A1543" t="s">
        <v>730</v>
      </c>
      <c r="B1543" t="s">
        <v>575</v>
      </c>
      <c r="C1543">
        <v>0.17793400000000001</v>
      </c>
      <c r="D1543">
        <v>0.50841899999999995</v>
      </c>
    </row>
    <row r="1544" spans="1:4" x14ac:dyDescent="0.3">
      <c r="A1544" t="s">
        <v>730</v>
      </c>
      <c r="B1544" t="s">
        <v>574</v>
      </c>
      <c r="C1544">
        <v>-0.33993000000000001</v>
      </c>
      <c r="D1544">
        <v>0.64120299999999997</v>
      </c>
    </row>
    <row r="1545" spans="1:4" x14ac:dyDescent="0.3">
      <c r="A1545" t="s">
        <v>730</v>
      </c>
      <c r="B1545" t="s">
        <v>573</v>
      </c>
      <c r="C1545">
        <v>-1.0203899999999999</v>
      </c>
      <c r="D1545">
        <v>0.44286199999999998</v>
      </c>
    </row>
    <row r="1546" spans="1:4" x14ac:dyDescent="0.3">
      <c r="A1546" t="s">
        <v>730</v>
      </c>
      <c r="B1546" t="s">
        <v>572</v>
      </c>
      <c r="C1546">
        <v>-2.3345699999999998</v>
      </c>
      <c r="D1546">
        <v>0.54723699999999997</v>
      </c>
    </row>
    <row r="1547" spans="1:4" x14ac:dyDescent="0.3">
      <c r="A1547" t="s">
        <v>730</v>
      </c>
      <c r="B1547" t="s">
        <v>571</v>
      </c>
      <c r="C1547">
        <v>-1.5100899999999999</v>
      </c>
      <c r="D1547">
        <v>0.48419499999999999</v>
      </c>
    </row>
    <row r="1548" spans="1:4" x14ac:dyDescent="0.3">
      <c r="A1548" t="s">
        <v>730</v>
      </c>
      <c r="B1548" t="s">
        <v>570</v>
      </c>
      <c r="C1548">
        <v>0.442467</v>
      </c>
      <c r="D1548">
        <v>0.86904499999999996</v>
      </c>
    </row>
    <row r="1549" spans="1:4" x14ac:dyDescent="0.3">
      <c r="A1549" t="s">
        <v>730</v>
      </c>
      <c r="B1549" t="s">
        <v>569</v>
      </c>
      <c r="C1549">
        <v>-0.564828</v>
      </c>
      <c r="D1549">
        <v>0.62813300000000005</v>
      </c>
    </row>
    <row r="1550" spans="1:4" x14ac:dyDescent="0.3">
      <c r="A1550" t="s">
        <v>730</v>
      </c>
      <c r="B1550" t="s">
        <v>568</v>
      </c>
      <c r="C1550">
        <v>-8.6793200000000001E-2</v>
      </c>
      <c r="D1550">
        <v>0.36370200000000003</v>
      </c>
    </row>
    <row r="1551" spans="1:4" x14ac:dyDescent="0.3">
      <c r="A1551" t="s">
        <v>730</v>
      </c>
      <c r="B1551" t="s">
        <v>567</v>
      </c>
      <c r="C1551">
        <v>-1.55688</v>
      </c>
      <c r="D1551">
        <v>0.68373700000000004</v>
      </c>
    </row>
    <row r="1552" spans="1:4" x14ac:dyDescent="0.3">
      <c r="A1552" t="s">
        <v>730</v>
      </c>
      <c r="B1552" t="s">
        <v>566</v>
      </c>
      <c r="C1552">
        <v>1.0480100000000001</v>
      </c>
      <c r="D1552">
        <v>0.38874300000000001</v>
      </c>
    </row>
    <row r="1553" spans="1:4" x14ac:dyDescent="0.3">
      <c r="A1553" t="s">
        <v>730</v>
      </c>
      <c r="B1553" t="s">
        <v>565</v>
      </c>
      <c r="C1553">
        <v>-0.16534299999999999</v>
      </c>
      <c r="D1553">
        <v>0.47408099999999997</v>
      </c>
    </row>
    <row r="1554" spans="1:4" x14ac:dyDescent="0.3">
      <c r="A1554" t="s">
        <v>730</v>
      </c>
      <c r="B1554" t="s">
        <v>564</v>
      </c>
      <c r="C1554">
        <v>0.19630900000000001</v>
      </c>
      <c r="D1554">
        <v>0.61099400000000004</v>
      </c>
    </row>
    <row r="1555" spans="1:4" x14ac:dyDescent="0.3">
      <c r="A1555" t="s">
        <v>730</v>
      </c>
      <c r="B1555" t="s">
        <v>563</v>
      </c>
      <c r="C1555">
        <v>0.704986</v>
      </c>
      <c r="D1555">
        <v>0.45523999999999998</v>
      </c>
    </row>
    <row r="1556" spans="1:4" x14ac:dyDescent="0.3">
      <c r="A1556" t="s">
        <v>730</v>
      </c>
      <c r="B1556" t="s">
        <v>562</v>
      </c>
      <c r="C1556">
        <v>0.87353099999999995</v>
      </c>
      <c r="D1556">
        <v>0.51283999999999996</v>
      </c>
    </row>
    <row r="1557" spans="1:4" x14ac:dyDescent="0.3">
      <c r="A1557" t="s">
        <v>730</v>
      </c>
      <c r="B1557" t="s">
        <v>561</v>
      </c>
      <c r="C1557">
        <v>-4.9701299999999997E-2</v>
      </c>
      <c r="D1557">
        <v>0.44041200000000003</v>
      </c>
    </row>
    <row r="1558" spans="1:4" x14ac:dyDescent="0.3">
      <c r="A1558" t="s">
        <v>730</v>
      </c>
      <c r="B1558" t="s">
        <v>560</v>
      </c>
      <c r="C1558">
        <v>-1.1146199999999999</v>
      </c>
      <c r="D1558">
        <v>0.65650200000000003</v>
      </c>
    </row>
    <row r="1559" spans="1:4" x14ac:dyDescent="0.3">
      <c r="A1559" t="s">
        <v>730</v>
      </c>
      <c r="B1559" t="s">
        <v>559</v>
      </c>
      <c r="C1559">
        <v>0</v>
      </c>
      <c r="D1559">
        <v>1</v>
      </c>
    </row>
    <row r="1560" spans="1:4" x14ac:dyDescent="0.3">
      <c r="A1560" t="s">
        <v>730</v>
      </c>
      <c r="B1560" t="s">
        <v>558</v>
      </c>
      <c r="C1560">
        <v>0.13274900000000001</v>
      </c>
      <c r="D1560">
        <v>0.49058200000000002</v>
      </c>
    </row>
    <row r="1561" spans="1:4" x14ac:dyDescent="0.3">
      <c r="A1561" t="s">
        <v>730</v>
      </c>
      <c r="B1561" t="s">
        <v>557</v>
      </c>
      <c r="C1561">
        <v>0.10871599999999999</v>
      </c>
      <c r="D1561">
        <v>0.45372299999999999</v>
      </c>
    </row>
    <row r="1562" spans="1:4" x14ac:dyDescent="0.3">
      <c r="A1562" t="s">
        <v>730</v>
      </c>
      <c r="B1562" t="s">
        <v>3866</v>
      </c>
      <c r="C1562">
        <v>0.80098199999999997</v>
      </c>
      <c r="D1562">
        <v>0.424595</v>
      </c>
    </row>
    <row r="1563" spans="1:4" x14ac:dyDescent="0.3">
      <c r="A1563" t="s">
        <v>3604</v>
      </c>
      <c r="B1563" t="s">
        <v>19</v>
      </c>
      <c r="C1563">
        <v>14.867000000000001</v>
      </c>
      <c r="D1563">
        <v>0.36829899999999999</v>
      </c>
    </row>
    <row r="1564" spans="1:4" x14ac:dyDescent="0.3">
      <c r="A1564" t="s">
        <v>3604</v>
      </c>
      <c r="B1564" t="s">
        <v>7</v>
      </c>
      <c r="C1564">
        <v>112.39100000000001</v>
      </c>
      <c r="D1564">
        <v>3.5079500000000001</v>
      </c>
    </row>
    <row r="1565" spans="1:4" x14ac:dyDescent="0.3">
      <c r="A1565" t="s">
        <v>3604</v>
      </c>
      <c r="B1565" t="s">
        <v>8</v>
      </c>
      <c r="C1565">
        <v>0.11552800000000001</v>
      </c>
      <c r="D1565">
        <v>1.32102E-2</v>
      </c>
    </row>
    <row r="1566" spans="1:4" x14ac:dyDescent="0.3">
      <c r="A1566" t="s">
        <v>3604</v>
      </c>
      <c r="B1566" t="s">
        <v>20</v>
      </c>
      <c r="C1566">
        <v>1.4073100000000001</v>
      </c>
      <c r="D1566">
        <v>7.3805899999999994E-2</v>
      </c>
    </row>
    <row r="1567" spans="1:4" x14ac:dyDescent="0.3">
      <c r="A1567" t="s">
        <v>3604</v>
      </c>
      <c r="B1567" t="s">
        <v>5</v>
      </c>
      <c r="C1567">
        <v>13.402200000000001</v>
      </c>
      <c r="D1567">
        <v>3.7194900000000003E-2</v>
      </c>
    </row>
    <row r="1568" spans="1:4" x14ac:dyDescent="0.3">
      <c r="A1568" t="s">
        <v>3604</v>
      </c>
      <c r="B1568" t="s">
        <v>25</v>
      </c>
      <c r="C1568">
        <v>-0.82744200000000001</v>
      </c>
      <c r="D1568">
        <v>0.231792</v>
      </c>
    </row>
    <row r="1569" spans="1:4" x14ac:dyDescent="0.3">
      <c r="A1569" t="s">
        <v>3604</v>
      </c>
      <c r="B1569" t="s">
        <v>26</v>
      </c>
      <c r="C1569">
        <v>-4.6773600000000002E-3</v>
      </c>
      <c r="D1569">
        <v>0.73639299999999996</v>
      </c>
    </row>
    <row r="1570" spans="1:4" x14ac:dyDescent="0.3">
      <c r="A1570" t="s">
        <v>3604</v>
      </c>
      <c r="B1570" t="s">
        <v>27</v>
      </c>
      <c r="C1570">
        <v>-3.0504199999999999E-3</v>
      </c>
      <c r="D1570">
        <v>0.736981</v>
      </c>
    </row>
    <row r="1571" spans="1:4" x14ac:dyDescent="0.3">
      <c r="A1571" t="s">
        <v>3604</v>
      </c>
      <c r="B1571" t="s">
        <v>28</v>
      </c>
      <c r="C1571">
        <v>-4.8979999999999996E-3</v>
      </c>
      <c r="D1571">
        <v>0.73630799999999996</v>
      </c>
    </row>
    <row r="1572" spans="1:4" x14ac:dyDescent="0.3">
      <c r="A1572" t="s">
        <v>3604</v>
      </c>
      <c r="B1572" t="s">
        <v>29</v>
      </c>
      <c r="C1572">
        <v>-7.9795999999999999E-3</v>
      </c>
      <c r="D1572">
        <v>0.73519400000000001</v>
      </c>
    </row>
    <row r="1573" spans="1:4" x14ac:dyDescent="0.3">
      <c r="A1573" t="s">
        <v>3604</v>
      </c>
      <c r="B1573" t="s">
        <v>30</v>
      </c>
      <c r="C1573">
        <v>-1.29482E-2</v>
      </c>
      <c r="D1573">
        <v>0.73341599999999996</v>
      </c>
    </row>
    <row r="1574" spans="1:4" x14ac:dyDescent="0.3">
      <c r="A1574" t="s">
        <v>3604</v>
      </c>
      <c r="B1574" t="s">
        <v>31</v>
      </c>
      <c r="C1574">
        <v>-2.09179E-2</v>
      </c>
      <c r="D1574">
        <v>0.73061399999999999</v>
      </c>
    </row>
    <row r="1575" spans="1:4" x14ac:dyDescent="0.3">
      <c r="A1575" t="s">
        <v>3604</v>
      </c>
      <c r="B1575" t="s">
        <v>32</v>
      </c>
      <c r="C1575">
        <v>-3.32275E-2</v>
      </c>
      <c r="D1575">
        <v>0.726379</v>
      </c>
    </row>
    <row r="1576" spans="1:4" x14ac:dyDescent="0.3">
      <c r="A1576" t="s">
        <v>3604</v>
      </c>
      <c r="B1576" t="s">
        <v>33</v>
      </c>
      <c r="C1576">
        <v>-5.2458699999999997E-2</v>
      </c>
      <c r="D1576">
        <v>0.720001</v>
      </c>
    </row>
    <row r="1577" spans="1:4" x14ac:dyDescent="0.3">
      <c r="A1577" t="s">
        <v>3604</v>
      </c>
      <c r="B1577" t="s">
        <v>34</v>
      </c>
      <c r="C1577">
        <v>-8.1179299999999996E-2</v>
      </c>
      <c r="D1577">
        <v>0.71091499999999996</v>
      </c>
    </row>
    <row r="1578" spans="1:4" x14ac:dyDescent="0.3">
      <c r="A1578" t="s">
        <v>3604</v>
      </c>
      <c r="B1578" t="s">
        <v>35</v>
      </c>
      <c r="C1578">
        <v>-0.12282899999999999</v>
      </c>
      <c r="D1578">
        <v>0.69853900000000002</v>
      </c>
    </row>
    <row r="1579" spans="1:4" x14ac:dyDescent="0.3">
      <c r="A1579" t="s">
        <v>3604</v>
      </c>
      <c r="B1579" t="s">
        <v>36</v>
      </c>
      <c r="C1579">
        <v>-0.17951600000000001</v>
      </c>
      <c r="D1579">
        <v>0.68287699999999996</v>
      </c>
    </row>
    <row r="1580" spans="1:4" x14ac:dyDescent="0.3">
      <c r="A1580" t="s">
        <v>3604</v>
      </c>
      <c r="B1580" t="s">
        <v>37</v>
      </c>
      <c r="C1580">
        <v>-0.25097199999999997</v>
      </c>
      <c r="D1580">
        <v>0.66463799999999995</v>
      </c>
    </row>
    <row r="1581" spans="1:4" x14ac:dyDescent="0.3">
      <c r="A1581" t="s">
        <v>3604</v>
      </c>
      <c r="B1581" t="s">
        <v>38</v>
      </c>
      <c r="C1581">
        <v>-0.33061499999999999</v>
      </c>
      <c r="D1581">
        <v>0.64569200000000004</v>
      </c>
    </row>
    <row r="1582" spans="1:4" x14ac:dyDescent="0.3">
      <c r="A1582" t="s">
        <v>3604</v>
      </c>
      <c r="B1582" t="s">
        <v>39</v>
      </c>
      <c r="C1582">
        <v>-0.40002900000000002</v>
      </c>
      <c r="D1582">
        <v>0.62942699999999996</v>
      </c>
    </row>
    <row r="1583" spans="1:4" x14ac:dyDescent="0.3">
      <c r="A1583" t="s">
        <v>3604</v>
      </c>
      <c r="B1583" t="s">
        <v>40</v>
      </c>
      <c r="C1583">
        <v>-0.43201099999999998</v>
      </c>
      <c r="D1583">
        <v>0.61954399999999998</v>
      </c>
    </row>
    <row r="1584" spans="1:4" x14ac:dyDescent="0.3">
      <c r="A1584" t="s">
        <v>3604</v>
      </c>
      <c r="B1584" t="s">
        <v>41</v>
      </c>
      <c r="C1584">
        <v>-0.377384</v>
      </c>
      <c r="D1584">
        <v>0.62152700000000005</v>
      </c>
    </row>
    <row r="1585" spans="1:4" x14ac:dyDescent="0.3">
      <c r="A1585" t="s">
        <v>3604</v>
      </c>
      <c r="B1585" t="s">
        <v>42</v>
      </c>
      <c r="C1585">
        <v>-0.18631400000000001</v>
      </c>
      <c r="D1585">
        <v>0.63385899999999995</v>
      </c>
    </row>
    <row r="1586" spans="1:4" x14ac:dyDescent="0.3">
      <c r="A1586" t="s">
        <v>3604</v>
      </c>
      <c r="B1586" t="s">
        <v>43</v>
      </c>
      <c r="C1586">
        <v>3.6893200000000001E-2</v>
      </c>
      <c r="D1586">
        <v>0.630305</v>
      </c>
    </row>
    <row r="1587" spans="1:4" x14ac:dyDescent="0.3">
      <c r="A1587" t="s">
        <v>3604</v>
      </c>
      <c r="B1587" t="s">
        <v>44</v>
      </c>
      <c r="C1587">
        <v>-1.0213699999999999E-2</v>
      </c>
      <c r="D1587">
        <v>0.64999399999999996</v>
      </c>
    </row>
    <row r="1588" spans="1:4" x14ac:dyDescent="0.3">
      <c r="A1588" t="s">
        <v>3604</v>
      </c>
      <c r="B1588" t="s">
        <v>45</v>
      </c>
      <c r="C1588">
        <v>9.74246E-2</v>
      </c>
      <c r="D1588">
        <v>0.707982</v>
      </c>
    </row>
    <row r="1589" spans="1:4" x14ac:dyDescent="0.3">
      <c r="A1589" t="s">
        <v>3604</v>
      </c>
      <c r="B1589" t="s">
        <v>46</v>
      </c>
      <c r="C1589">
        <v>1.39863</v>
      </c>
      <c r="D1589">
        <v>0.209649</v>
      </c>
    </row>
    <row r="1590" spans="1:4" x14ac:dyDescent="0.3">
      <c r="A1590" t="s">
        <v>3604</v>
      </c>
      <c r="B1590" t="s">
        <v>47</v>
      </c>
      <c r="C1590">
        <v>0.15517800000000001</v>
      </c>
      <c r="D1590">
        <v>0.54156199999999999</v>
      </c>
    </row>
    <row r="1591" spans="1:4" x14ac:dyDescent="0.3">
      <c r="A1591" t="s">
        <v>3604</v>
      </c>
      <c r="B1591" t="s">
        <v>48</v>
      </c>
      <c r="C1591">
        <v>0.72538000000000002</v>
      </c>
      <c r="D1591">
        <v>0.14512700000000001</v>
      </c>
    </row>
    <row r="1592" spans="1:4" x14ac:dyDescent="0.3">
      <c r="A1592" t="s">
        <v>3604</v>
      </c>
      <c r="B1592" t="s">
        <v>49</v>
      </c>
      <c r="C1592">
        <v>-1.24221</v>
      </c>
      <c r="D1592">
        <v>0.30780299999999999</v>
      </c>
    </row>
    <row r="1593" spans="1:4" x14ac:dyDescent="0.3">
      <c r="A1593" t="s">
        <v>3604</v>
      </c>
      <c r="B1593" t="s">
        <v>50</v>
      </c>
      <c r="C1593">
        <v>-0.96197200000000005</v>
      </c>
      <c r="D1593">
        <v>0.197408</v>
      </c>
    </row>
    <row r="1594" spans="1:4" x14ac:dyDescent="0.3">
      <c r="A1594" t="s">
        <v>3604</v>
      </c>
      <c r="B1594" t="s">
        <v>51</v>
      </c>
      <c r="C1594">
        <v>0.86956500000000003</v>
      </c>
      <c r="D1594">
        <v>6.1606500000000002E-2</v>
      </c>
    </row>
    <row r="1595" spans="1:4" x14ac:dyDescent="0.3">
      <c r="A1595" t="s">
        <v>3604</v>
      </c>
      <c r="B1595" t="s">
        <v>52</v>
      </c>
      <c r="C1595">
        <v>-0.42678500000000003</v>
      </c>
      <c r="D1595">
        <v>0.22492200000000001</v>
      </c>
    </row>
    <row r="1596" spans="1:4" x14ac:dyDescent="0.3">
      <c r="A1596" t="s">
        <v>3604</v>
      </c>
      <c r="B1596" t="s">
        <v>53</v>
      </c>
      <c r="C1596">
        <v>0.84985699999999997</v>
      </c>
      <c r="D1596">
        <v>6.8124299999999999E-2</v>
      </c>
    </row>
    <row r="1597" spans="1:4" x14ac:dyDescent="0.3">
      <c r="A1597" t="s">
        <v>3604</v>
      </c>
      <c r="B1597" t="s">
        <v>54</v>
      </c>
      <c r="C1597">
        <v>2.5679400000000002E-2</v>
      </c>
      <c r="D1597">
        <v>0.107005</v>
      </c>
    </row>
    <row r="1598" spans="1:4" x14ac:dyDescent="0.3">
      <c r="A1598" t="s">
        <v>3604</v>
      </c>
      <c r="B1598" t="s">
        <v>55</v>
      </c>
      <c r="C1598">
        <v>-0.86464300000000005</v>
      </c>
      <c r="D1598">
        <v>0.14138200000000001</v>
      </c>
    </row>
    <row r="1599" spans="1:4" x14ac:dyDescent="0.3">
      <c r="A1599" t="s">
        <v>3604</v>
      </c>
      <c r="B1599" t="s">
        <v>56</v>
      </c>
      <c r="C1599">
        <v>-2.2159300000000002</v>
      </c>
      <c r="D1599">
        <v>0.27512399999999998</v>
      </c>
    </row>
    <row r="1600" spans="1:4" x14ac:dyDescent="0.3">
      <c r="A1600" t="s">
        <v>3604</v>
      </c>
      <c r="B1600" t="s">
        <v>57</v>
      </c>
      <c r="C1600">
        <v>-0.37827499999999997</v>
      </c>
      <c r="D1600">
        <v>0.111138</v>
      </c>
    </row>
    <row r="1601" spans="1:4" x14ac:dyDescent="0.3">
      <c r="A1601" t="s">
        <v>3604</v>
      </c>
      <c r="B1601" t="s">
        <v>58</v>
      </c>
      <c r="C1601">
        <v>0.39152999999999999</v>
      </c>
      <c r="D1601">
        <v>7.9719200000000004E-2</v>
      </c>
    </row>
    <row r="1602" spans="1:4" x14ac:dyDescent="0.3">
      <c r="A1602" t="s">
        <v>3604</v>
      </c>
      <c r="B1602" t="s">
        <v>59</v>
      </c>
      <c r="C1602">
        <v>0.25641199999999997</v>
      </c>
      <c r="D1602">
        <v>0.120764</v>
      </c>
    </row>
    <row r="1603" spans="1:4" x14ac:dyDescent="0.3">
      <c r="A1603" t="s">
        <v>3604</v>
      </c>
      <c r="B1603" t="s">
        <v>60</v>
      </c>
      <c r="C1603">
        <v>0.171763</v>
      </c>
      <c r="D1603">
        <v>0.141902</v>
      </c>
    </row>
    <row r="1604" spans="1:4" x14ac:dyDescent="0.3">
      <c r="A1604" t="s">
        <v>3604</v>
      </c>
      <c r="B1604" t="s">
        <v>61</v>
      </c>
      <c r="C1604">
        <v>0.94431799999999999</v>
      </c>
      <c r="D1604">
        <v>8.4174200000000005E-2</v>
      </c>
    </row>
    <row r="1605" spans="1:4" x14ac:dyDescent="0.3">
      <c r="A1605" t="s">
        <v>3604</v>
      </c>
      <c r="B1605" t="s">
        <v>62</v>
      </c>
      <c r="C1605">
        <v>6.8386299999999997E-2</v>
      </c>
      <c r="D1605">
        <v>0.14893999999999999</v>
      </c>
    </row>
    <row r="1606" spans="1:4" x14ac:dyDescent="0.3">
      <c r="A1606" t="s">
        <v>3604</v>
      </c>
      <c r="B1606" t="s">
        <v>63</v>
      </c>
      <c r="C1606">
        <v>-0.37879499999999999</v>
      </c>
      <c r="D1606">
        <v>0.19997799999999999</v>
      </c>
    </row>
    <row r="1607" spans="1:4" x14ac:dyDescent="0.3">
      <c r="A1607" t="s">
        <v>3604</v>
      </c>
      <c r="B1607" t="s">
        <v>64</v>
      </c>
      <c r="C1607">
        <v>-0.50707999999999998</v>
      </c>
      <c r="D1607">
        <v>0.22254499999999999</v>
      </c>
    </row>
    <row r="1608" spans="1:4" x14ac:dyDescent="0.3">
      <c r="A1608" t="s">
        <v>3604</v>
      </c>
      <c r="B1608" t="s">
        <v>65</v>
      </c>
      <c r="C1608">
        <v>0.65548600000000001</v>
      </c>
      <c r="D1608">
        <v>9.2291899999999996E-2</v>
      </c>
    </row>
    <row r="1609" spans="1:4" x14ac:dyDescent="0.3">
      <c r="A1609" t="s">
        <v>3604</v>
      </c>
      <c r="B1609" t="s">
        <v>66</v>
      </c>
      <c r="C1609">
        <v>-0.214507</v>
      </c>
      <c r="D1609">
        <v>0.17396200000000001</v>
      </c>
    </row>
    <row r="1610" spans="1:4" x14ac:dyDescent="0.3">
      <c r="A1610" t="s">
        <v>3604</v>
      </c>
      <c r="B1610" t="s">
        <v>67</v>
      </c>
      <c r="C1610">
        <v>-0.302539</v>
      </c>
      <c r="D1610">
        <v>0.181783</v>
      </c>
    </row>
    <row r="1611" spans="1:4" x14ac:dyDescent="0.3">
      <c r="A1611" t="s">
        <v>3604</v>
      </c>
      <c r="B1611" t="s">
        <v>68</v>
      </c>
      <c r="C1611">
        <v>0.67817000000000005</v>
      </c>
      <c r="D1611">
        <v>9.0813400000000002E-2</v>
      </c>
    </row>
    <row r="1612" spans="1:4" x14ac:dyDescent="0.3">
      <c r="A1612" t="s">
        <v>3604</v>
      </c>
      <c r="B1612" t="s">
        <v>69</v>
      </c>
      <c r="C1612">
        <v>0.25728800000000002</v>
      </c>
      <c r="D1612">
        <v>0.103598</v>
      </c>
    </row>
    <row r="1613" spans="1:4" x14ac:dyDescent="0.3">
      <c r="A1613" t="s">
        <v>3604</v>
      </c>
      <c r="B1613" t="s">
        <v>70</v>
      </c>
      <c r="C1613">
        <v>-0.40802100000000002</v>
      </c>
      <c r="D1613">
        <v>0.16700799999999999</v>
      </c>
    </row>
    <row r="1614" spans="1:4" x14ac:dyDescent="0.3">
      <c r="A1614" t="s">
        <v>3604</v>
      </c>
      <c r="B1614" t="s">
        <v>71</v>
      </c>
      <c r="C1614">
        <v>-0.28900799999999999</v>
      </c>
      <c r="D1614">
        <v>0.137882</v>
      </c>
    </row>
    <row r="1615" spans="1:4" x14ac:dyDescent="0.3">
      <c r="A1615" t="s">
        <v>3604</v>
      </c>
      <c r="B1615" t="s">
        <v>72</v>
      </c>
      <c r="C1615">
        <v>-0.36490600000000001</v>
      </c>
      <c r="D1615">
        <v>0.13428200000000001</v>
      </c>
    </row>
    <row r="1616" spans="1:4" x14ac:dyDescent="0.3">
      <c r="A1616" t="s">
        <v>3604</v>
      </c>
      <c r="B1616" t="s">
        <v>73</v>
      </c>
      <c r="C1616">
        <v>-0.674979</v>
      </c>
      <c r="D1616">
        <v>0.14569099999999999</v>
      </c>
    </row>
    <row r="1617" spans="1:4" x14ac:dyDescent="0.3">
      <c r="A1617" t="s">
        <v>3604</v>
      </c>
      <c r="B1617" t="s">
        <v>74</v>
      </c>
      <c r="C1617">
        <v>-0.11922199999999999</v>
      </c>
      <c r="D1617">
        <v>0.124791</v>
      </c>
    </row>
    <row r="1618" spans="1:4" x14ac:dyDescent="0.3">
      <c r="A1618" t="s">
        <v>3604</v>
      </c>
      <c r="B1618" t="s">
        <v>75</v>
      </c>
      <c r="C1618">
        <v>0.402808</v>
      </c>
      <c r="D1618">
        <v>8.4412899999999999E-2</v>
      </c>
    </row>
    <row r="1619" spans="1:4" x14ac:dyDescent="0.3">
      <c r="A1619" t="s">
        <v>3604</v>
      </c>
      <c r="B1619" t="s">
        <v>76</v>
      </c>
      <c r="C1619">
        <v>-0.17829300000000001</v>
      </c>
      <c r="D1619">
        <v>0.159914</v>
      </c>
    </row>
    <row r="1620" spans="1:4" x14ac:dyDescent="0.3">
      <c r="A1620" t="s">
        <v>3604</v>
      </c>
      <c r="B1620" t="s">
        <v>77</v>
      </c>
      <c r="C1620">
        <v>0.99959299999999995</v>
      </c>
      <c r="D1620">
        <v>7.45701E-2</v>
      </c>
    </row>
    <row r="1621" spans="1:4" x14ac:dyDescent="0.3">
      <c r="A1621" t="s">
        <v>3604</v>
      </c>
      <c r="B1621" t="s">
        <v>78</v>
      </c>
      <c r="C1621">
        <v>-0.43876399999999999</v>
      </c>
      <c r="D1621">
        <v>0.260048</v>
      </c>
    </row>
    <row r="1622" spans="1:4" x14ac:dyDescent="0.3">
      <c r="A1622" t="s">
        <v>3604</v>
      </c>
      <c r="B1622" t="s">
        <v>79</v>
      </c>
      <c r="C1622">
        <v>0.60641299999999998</v>
      </c>
      <c r="D1622">
        <v>0.10713</v>
      </c>
    </row>
    <row r="1623" spans="1:4" x14ac:dyDescent="0.3">
      <c r="A1623" t="s">
        <v>3604</v>
      </c>
      <c r="B1623" t="s">
        <v>80</v>
      </c>
      <c r="C1623">
        <v>0.81542899999999996</v>
      </c>
      <c r="D1623">
        <v>8.8122099999999995E-2</v>
      </c>
    </row>
    <row r="1624" spans="1:4" x14ac:dyDescent="0.3">
      <c r="A1624" t="s">
        <v>3604</v>
      </c>
      <c r="B1624" t="s">
        <v>81</v>
      </c>
      <c r="C1624">
        <v>0.65812099999999996</v>
      </c>
      <c r="D1624">
        <v>9.8938300000000007E-2</v>
      </c>
    </row>
    <row r="1625" spans="1:4" x14ac:dyDescent="0.3">
      <c r="A1625" t="s">
        <v>3604</v>
      </c>
      <c r="B1625" t="s">
        <v>82</v>
      </c>
      <c r="C1625">
        <v>0.99190999999999996</v>
      </c>
      <c r="D1625">
        <v>6.4894599999999997E-2</v>
      </c>
    </row>
    <row r="1626" spans="1:4" x14ac:dyDescent="0.3">
      <c r="A1626" t="s">
        <v>3604</v>
      </c>
      <c r="B1626" t="s">
        <v>83</v>
      </c>
      <c r="C1626">
        <v>-0.51664299999999996</v>
      </c>
      <c r="D1626">
        <v>0.14024300000000001</v>
      </c>
    </row>
    <row r="1627" spans="1:4" x14ac:dyDescent="0.3">
      <c r="A1627" t="s">
        <v>3604</v>
      </c>
      <c r="B1627" t="s">
        <v>84</v>
      </c>
      <c r="C1627">
        <v>-0.34293699999999999</v>
      </c>
      <c r="D1627">
        <v>0.109913</v>
      </c>
    </row>
    <row r="1628" spans="1:4" x14ac:dyDescent="0.3">
      <c r="A1628" t="s">
        <v>3604</v>
      </c>
      <c r="B1628" t="s">
        <v>85</v>
      </c>
      <c r="C1628">
        <v>-0.70494299999999999</v>
      </c>
      <c r="D1628">
        <v>0.168047</v>
      </c>
    </row>
    <row r="1629" spans="1:4" x14ac:dyDescent="0.3">
      <c r="A1629" t="s">
        <v>3604</v>
      </c>
      <c r="B1629" t="s">
        <v>86</v>
      </c>
      <c r="C1629">
        <v>-0.25785599999999997</v>
      </c>
      <c r="D1629">
        <v>0.153444</v>
      </c>
    </row>
    <row r="1630" spans="1:4" x14ac:dyDescent="0.3">
      <c r="A1630" t="s">
        <v>3604</v>
      </c>
      <c r="B1630" t="s">
        <v>87</v>
      </c>
      <c r="C1630">
        <v>0.63456900000000005</v>
      </c>
      <c r="D1630">
        <v>7.8984799999999994E-2</v>
      </c>
    </row>
    <row r="1631" spans="1:4" x14ac:dyDescent="0.3">
      <c r="A1631" t="s">
        <v>3604</v>
      </c>
      <c r="B1631" t="s">
        <v>88</v>
      </c>
      <c r="C1631">
        <v>-0.59294100000000005</v>
      </c>
      <c r="D1631">
        <v>0.143147</v>
      </c>
    </row>
    <row r="1632" spans="1:4" x14ac:dyDescent="0.3">
      <c r="A1632" t="s">
        <v>3604</v>
      </c>
      <c r="B1632" t="s">
        <v>89</v>
      </c>
      <c r="C1632">
        <v>-0.19330900000000001</v>
      </c>
      <c r="D1632">
        <v>0.11258799999999999</v>
      </c>
    </row>
    <row r="1633" spans="1:4" x14ac:dyDescent="0.3">
      <c r="A1633" t="s">
        <v>3604</v>
      </c>
      <c r="B1633" t="s">
        <v>3977</v>
      </c>
      <c r="C1633">
        <v>1.80676E-2</v>
      </c>
      <c r="D1633">
        <v>0.12634600000000001</v>
      </c>
    </row>
    <row r="1634" spans="1:4" x14ac:dyDescent="0.3">
      <c r="A1634" t="s">
        <v>3604</v>
      </c>
      <c r="B1634" t="s">
        <v>90</v>
      </c>
      <c r="C1634">
        <v>0.119295</v>
      </c>
      <c r="D1634">
        <v>4.4256900000000002E-2</v>
      </c>
    </row>
    <row r="1635" spans="1:4" x14ac:dyDescent="0.3">
      <c r="A1635" t="s">
        <v>3604</v>
      </c>
      <c r="B1635" t="s">
        <v>91</v>
      </c>
      <c r="C1635">
        <v>-7.6453999999999994E-2</v>
      </c>
      <c r="D1635">
        <v>4.54267E-2</v>
      </c>
    </row>
    <row r="1636" spans="1:4" x14ac:dyDescent="0.3">
      <c r="A1636" t="s">
        <v>3604</v>
      </c>
      <c r="B1636" t="s">
        <v>92</v>
      </c>
      <c r="C1636">
        <v>74.823499999999996</v>
      </c>
      <c r="D1636">
        <v>0.979711</v>
      </c>
    </row>
    <row r="1637" spans="1:4" x14ac:dyDescent="0.3">
      <c r="A1637" t="s">
        <v>3604</v>
      </c>
      <c r="B1637" t="s">
        <v>95</v>
      </c>
      <c r="C1637">
        <v>5.9624499999999996</v>
      </c>
      <c r="D1637">
        <v>4.3896900000000003E-2</v>
      </c>
    </row>
    <row r="1638" spans="1:4" x14ac:dyDescent="0.3">
      <c r="A1638" t="s">
        <v>3604</v>
      </c>
      <c r="B1638" t="s">
        <v>98</v>
      </c>
      <c r="C1638">
        <v>21.984100000000002</v>
      </c>
      <c r="D1638">
        <v>0.56805799999999995</v>
      </c>
    </row>
    <row r="1639" spans="1:4" x14ac:dyDescent="0.3">
      <c r="A1639" t="s">
        <v>3604</v>
      </c>
      <c r="B1639" t="s">
        <v>99</v>
      </c>
      <c r="C1639">
        <v>3.8717000000000001</v>
      </c>
      <c r="D1639">
        <v>0.13761999999999999</v>
      </c>
    </row>
    <row r="1640" spans="1:4" x14ac:dyDescent="0.3">
      <c r="A1640" t="s">
        <v>3604</v>
      </c>
      <c r="B1640" t="s">
        <v>3616</v>
      </c>
      <c r="C1640">
        <v>77.596299999999999</v>
      </c>
      <c r="D1640">
        <v>5.8840199999999996</v>
      </c>
    </row>
    <row r="1641" spans="1:4" x14ac:dyDescent="0.3">
      <c r="A1641" t="s">
        <v>3604</v>
      </c>
      <c r="B1641" t="s">
        <v>3617</v>
      </c>
      <c r="C1641">
        <v>6.5260400000000001</v>
      </c>
      <c r="D1641">
        <v>0.26368200000000003</v>
      </c>
    </row>
    <row r="1642" spans="1:4" x14ac:dyDescent="0.3">
      <c r="A1642" t="s">
        <v>3604</v>
      </c>
      <c r="B1642" t="s">
        <v>3618</v>
      </c>
      <c r="C1642">
        <v>-0.65089300000000005</v>
      </c>
      <c r="D1642">
        <v>1.04132</v>
      </c>
    </row>
    <row r="1643" spans="1:4" x14ac:dyDescent="0.3">
      <c r="A1643" t="s">
        <v>3604</v>
      </c>
      <c r="B1643" t="s">
        <v>3619</v>
      </c>
      <c r="C1643">
        <v>-5.0390400000000002E-2</v>
      </c>
      <c r="D1643">
        <v>0.99718899999999999</v>
      </c>
    </row>
    <row r="1644" spans="1:4" x14ac:dyDescent="0.3">
      <c r="A1644" t="s">
        <v>3604</v>
      </c>
      <c r="B1644" t="s">
        <v>3620</v>
      </c>
      <c r="C1644">
        <v>-6.0492400000000002E-2</v>
      </c>
      <c r="D1644">
        <v>0.93546300000000004</v>
      </c>
    </row>
    <row r="1645" spans="1:4" x14ac:dyDescent="0.3">
      <c r="A1645" t="s">
        <v>3604</v>
      </c>
      <c r="B1645" t="s">
        <v>3621</v>
      </c>
      <c r="C1645">
        <v>0.124249</v>
      </c>
      <c r="D1645">
        <v>0.99036299999999999</v>
      </c>
    </row>
    <row r="1646" spans="1:4" x14ac:dyDescent="0.3">
      <c r="A1646" t="s">
        <v>3604</v>
      </c>
      <c r="B1646" t="s">
        <v>3622</v>
      </c>
      <c r="C1646">
        <v>-0.49713099999999999</v>
      </c>
      <c r="D1646">
        <v>0.33286700000000002</v>
      </c>
    </row>
    <row r="1647" spans="1:4" x14ac:dyDescent="0.3">
      <c r="A1647" t="s">
        <v>3604</v>
      </c>
      <c r="B1647" t="s">
        <v>3623</v>
      </c>
      <c r="C1647">
        <v>-0.74894899999999998</v>
      </c>
      <c r="D1647">
        <v>0.248858</v>
      </c>
    </row>
    <row r="1648" spans="1:4" x14ac:dyDescent="0.3">
      <c r="A1648" t="s">
        <v>3604</v>
      </c>
      <c r="B1648" t="s">
        <v>3624</v>
      </c>
      <c r="C1648">
        <v>-1.61069</v>
      </c>
      <c r="D1648">
        <v>0.34781600000000001</v>
      </c>
    </row>
    <row r="1649" spans="1:4" x14ac:dyDescent="0.3">
      <c r="A1649" t="s">
        <v>3604</v>
      </c>
      <c r="B1649" t="s">
        <v>3625</v>
      </c>
      <c r="C1649">
        <v>0.28651700000000002</v>
      </c>
      <c r="D1649">
        <v>0.29468699999999998</v>
      </c>
    </row>
    <row r="1650" spans="1:4" x14ac:dyDescent="0.3">
      <c r="A1650" t="s">
        <v>3604</v>
      </c>
      <c r="B1650" t="s">
        <v>3626</v>
      </c>
      <c r="C1650">
        <v>-1.1469199999999999</v>
      </c>
      <c r="D1650">
        <v>0.26352999999999999</v>
      </c>
    </row>
    <row r="1651" spans="1:4" x14ac:dyDescent="0.3">
      <c r="A1651" t="s">
        <v>3604</v>
      </c>
      <c r="B1651" t="s">
        <v>3627</v>
      </c>
      <c r="C1651">
        <v>0.56559899999999996</v>
      </c>
      <c r="D1651">
        <v>0.36632500000000001</v>
      </c>
    </row>
    <row r="1652" spans="1:4" x14ac:dyDescent="0.3">
      <c r="A1652" t="s">
        <v>3604</v>
      </c>
      <c r="B1652" t="s">
        <v>3628</v>
      </c>
      <c r="C1652">
        <v>-6.5834699999999996E-2</v>
      </c>
      <c r="D1652">
        <v>0.53020599999999996</v>
      </c>
    </row>
    <row r="1653" spans="1:4" x14ac:dyDescent="0.3">
      <c r="A1653" t="s">
        <v>3604</v>
      </c>
      <c r="B1653" t="s">
        <v>3629</v>
      </c>
      <c r="C1653">
        <v>-0.82966300000000004</v>
      </c>
      <c r="D1653">
        <v>0.29189500000000002</v>
      </c>
    </row>
    <row r="1654" spans="1:4" x14ac:dyDescent="0.3">
      <c r="A1654" t="s">
        <v>3604</v>
      </c>
      <c r="B1654" t="s">
        <v>3630</v>
      </c>
      <c r="C1654">
        <v>-0.60399599999999998</v>
      </c>
      <c r="D1654">
        <v>0.24852299999999999</v>
      </c>
    </row>
    <row r="1655" spans="1:4" x14ac:dyDescent="0.3">
      <c r="A1655" t="s">
        <v>3604</v>
      </c>
      <c r="B1655" t="s">
        <v>3631</v>
      </c>
      <c r="C1655">
        <v>-0.857935</v>
      </c>
      <c r="D1655">
        <v>0.27856999999999998</v>
      </c>
    </row>
    <row r="1656" spans="1:4" x14ac:dyDescent="0.3">
      <c r="A1656" t="s">
        <v>3604</v>
      </c>
      <c r="B1656" t="s">
        <v>3632</v>
      </c>
      <c r="C1656">
        <v>-0.116119</v>
      </c>
      <c r="D1656">
        <v>0.36111500000000002</v>
      </c>
    </row>
    <row r="1657" spans="1:4" x14ac:dyDescent="0.3">
      <c r="A1657" t="s">
        <v>3604</v>
      </c>
      <c r="B1657" t="s">
        <v>3633</v>
      </c>
      <c r="C1657">
        <v>0.114215</v>
      </c>
      <c r="D1657">
        <v>0.29286899999999999</v>
      </c>
    </row>
    <row r="1658" spans="1:4" x14ac:dyDescent="0.3">
      <c r="A1658" t="s">
        <v>3604</v>
      </c>
      <c r="B1658" t="s">
        <v>3634</v>
      </c>
      <c r="C1658">
        <v>1.4121900000000001</v>
      </c>
      <c r="D1658">
        <v>0.72060800000000003</v>
      </c>
    </row>
    <row r="1659" spans="1:4" x14ac:dyDescent="0.3">
      <c r="A1659" t="s">
        <v>3604</v>
      </c>
      <c r="B1659" t="s">
        <v>3635</v>
      </c>
      <c r="C1659">
        <v>-0.46106000000000003</v>
      </c>
      <c r="D1659">
        <v>0.68523699999999999</v>
      </c>
    </row>
    <row r="1660" spans="1:4" x14ac:dyDescent="0.3">
      <c r="A1660" t="s">
        <v>3604</v>
      </c>
      <c r="B1660" t="s">
        <v>3636</v>
      </c>
      <c r="C1660">
        <v>-0.33219700000000002</v>
      </c>
      <c r="D1660">
        <v>0.74380299999999999</v>
      </c>
    </row>
    <row r="1661" spans="1:4" x14ac:dyDescent="0.3">
      <c r="A1661" t="s">
        <v>3604</v>
      </c>
      <c r="B1661" t="s">
        <v>3637</v>
      </c>
      <c r="C1661">
        <v>-0.77574799999999999</v>
      </c>
      <c r="D1661">
        <v>0.49526399999999998</v>
      </c>
    </row>
    <row r="1662" spans="1:4" x14ac:dyDescent="0.3">
      <c r="A1662" t="s">
        <v>3604</v>
      </c>
      <c r="B1662" t="s">
        <v>3638</v>
      </c>
      <c r="C1662">
        <v>-0.71550400000000003</v>
      </c>
      <c r="D1662">
        <v>0.63008299999999995</v>
      </c>
    </row>
    <row r="1663" spans="1:4" x14ac:dyDescent="0.3">
      <c r="A1663" t="s">
        <v>3604</v>
      </c>
      <c r="B1663" t="s">
        <v>3639</v>
      </c>
      <c r="C1663">
        <v>-0.72375599999999995</v>
      </c>
      <c r="D1663">
        <v>0.57125199999999998</v>
      </c>
    </row>
    <row r="1664" spans="1:4" x14ac:dyDescent="0.3">
      <c r="A1664" t="s">
        <v>3604</v>
      </c>
      <c r="B1664" t="s">
        <v>3640</v>
      </c>
      <c r="C1664">
        <v>-0.91903699999999999</v>
      </c>
      <c r="D1664">
        <v>0.45860200000000001</v>
      </c>
    </row>
    <row r="1665" spans="1:4" x14ac:dyDescent="0.3">
      <c r="A1665" t="s">
        <v>3604</v>
      </c>
      <c r="B1665" t="s">
        <v>3641</v>
      </c>
      <c r="C1665">
        <v>1.89036</v>
      </c>
      <c r="D1665">
        <v>0.68068600000000001</v>
      </c>
    </row>
    <row r="1666" spans="1:4" x14ac:dyDescent="0.3">
      <c r="A1666" t="s">
        <v>3604</v>
      </c>
      <c r="B1666" t="s">
        <v>3642</v>
      </c>
      <c r="C1666">
        <v>-0.46756799999999998</v>
      </c>
      <c r="D1666">
        <v>0.61378100000000002</v>
      </c>
    </row>
    <row r="1667" spans="1:4" x14ac:dyDescent="0.3">
      <c r="A1667" t="s">
        <v>3604</v>
      </c>
      <c r="B1667" t="s">
        <v>3643</v>
      </c>
      <c r="C1667">
        <v>0.63598299999999997</v>
      </c>
      <c r="D1667">
        <v>0.68669000000000002</v>
      </c>
    </row>
    <row r="1668" spans="1:4" x14ac:dyDescent="0.3">
      <c r="A1668" t="s">
        <v>3604</v>
      </c>
      <c r="B1668" t="s">
        <v>3644</v>
      </c>
      <c r="C1668">
        <v>-0.14463500000000001</v>
      </c>
      <c r="D1668">
        <v>0.61172199999999999</v>
      </c>
    </row>
    <row r="1669" spans="1:4" x14ac:dyDescent="0.3">
      <c r="A1669" t="s">
        <v>3604</v>
      </c>
      <c r="B1669" t="s">
        <v>3645</v>
      </c>
      <c r="C1669">
        <v>0.70985500000000001</v>
      </c>
      <c r="D1669">
        <v>0.699434</v>
      </c>
    </row>
    <row r="1670" spans="1:4" x14ac:dyDescent="0.3">
      <c r="A1670" t="s">
        <v>3604</v>
      </c>
      <c r="B1670" t="s">
        <v>3646</v>
      </c>
      <c r="C1670">
        <v>1.25248</v>
      </c>
      <c r="D1670">
        <v>0.63509700000000002</v>
      </c>
    </row>
    <row r="1671" spans="1:4" x14ac:dyDescent="0.3">
      <c r="A1671" t="s">
        <v>3604</v>
      </c>
      <c r="B1671" t="s">
        <v>3647</v>
      </c>
      <c r="C1671">
        <v>1.0955299999999999</v>
      </c>
      <c r="D1671">
        <v>0.64180700000000002</v>
      </c>
    </row>
    <row r="1672" spans="1:4" x14ac:dyDescent="0.3">
      <c r="A1672" t="s">
        <v>3604</v>
      </c>
      <c r="B1672" t="s">
        <v>3648</v>
      </c>
      <c r="C1672">
        <v>-0.24238699999999999</v>
      </c>
      <c r="D1672">
        <v>0.54455600000000004</v>
      </c>
    </row>
    <row r="1673" spans="1:4" x14ac:dyDescent="0.3">
      <c r="A1673" t="s">
        <v>3604</v>
      </c>
      <c r="B1673" t="s">
        <v>3649</v>
      </c>
      <c r="C1673">
        <v>0.18027799999999999</v>
      </c>
      <c r="D1673">
        <v>0.50085999999999997</v>
      </c>
    </row>
    <row r="1674" spans="1:4" x14ac:dyDescent="0.3">
      <c r="A1674" t="s">
        <v>3604</v>
      </c>
      <c r="B1674" t="s">
        <v>3650</v>
      </c>
      <c r="C1674">
        <v>-0.81668700000000005</v>
      </c>
      <c r="D1674">
        <v>0.70313300000000001</v>
      </c>
    </row>
    <row r="1675" spans="1:4" x14ac:dyDescent="0.3">
      <c r="A1675" t="s">
        <v>3604</v>
      </c>
      <c r="B1675" t="s">
        <v>3651</v>
      </c>
      <c r="C1675">
        <v>0.698021</v>
      </c>
      <c r="D1675">
        <v>0.62819800000000003</v>
      </c>
    </row>
    <row r="1676" spans="1:4" x14ac:dyDescent="0.3">
      <c r="A1676" t="s">
        <v>3604</v>
      </c>
      <c r="B1676" t="s">
        <v>3652</v>
      </c>
      <c r="C1676">
        <v>1.03664</v>
      </c>
      <c r="D1676">
        <v>0.66432100000000005</v>
      </c>
    </row>
    <row r="1677" spans="1:4" x14ac:dyDescent="0.3">
      <c r="A1677" t="s">
        <v>3604</v>
      </c>
      <c r="B1677" t="s">
        <v>3653</v>
      </c>
      <c r="C1677">
        <v>-1.32334</v>
      </c>
      <c r="D1677">
        <v>0.49947200000000003</v>
      </c>
    </row>
    <row r="1678" spans="1:4" x14ac:dyDescent="0.3">
      <c r="A1678" t="s">
        <v>3604</v>
      </c>
      <c r="B1678" t="s">
        <v>3654</v>
      </c>
      <c r="C1678">
        <v>0.49995099999999998</v>
      </c>
      <c r="D1678">
        <v>0.61607599999999996</v>
      </c>
    </row>
    <row r="1679" spans="1:4" x14ac:dyDescent="0.3">
      <c r="A1679" t="s">
        <v>3604</v>
      </c>
      <c r="B1679" t="s">
        <v>3655</v>
      </c>
      <c r="C1679">
        <v>0.16081100000000001</v>
      </c>
      <c r="D1679">
        <v>0.743448</v>
      </c>
    </row>
    <row r="1680" spans="1:4" x14ac:dyDescent="0.3">
      <c r="A1680" t="s">
        <v>3604</v>
      </c>
      <c r="B1680" t="s">
        <v>3656</v>
      </c>
      <c r="C1680">
        <v>-5.10462E-2</v>
      </c>
      <c r="D1680">
        <v>0.61754699999999996</v>
      </c>
    </row>
    <row r="1681" spans="1:4" x14ac:dyDescent="0.3">
      <c r="A1681" t="s">
        <v>3604</v>
      </c>
      <c r="B1681" t="s">
        <v>3657</v>
      </c>
      <c r="C1681">
        <v>-0.20558100000000001</v>
      </c>
      <c r="D1681">
        <v>0.60957799999999995</v>
      </c>
    </row>
    <row r="1682" spans="1:4" x14ac:dyDescent="0.3">
      <c r="A1682" t="s">
        <v>3604</v>
      </c>
      <c r="B1682" t="s">
        <v>3658</v>
      </c>
      <c r="C1682">
        <v>-0.70984499999999995</v>
      </c>
      <c r="D1682">
        <v>0.54018200000000005</v>
      </c>
    </row>
    <row r="1683" spans="1:4" x14ac:dyDescent="0.3">
      <c r="A1683" t="s">
        <v>3604</v>
      </c>
      <c r="B1683" t="s">
        <v>3659</v>
      </c>
      <c r="C1683">
        <v>1.8328800000000001</v>
      </c>
      <c r="D1683">
        <v>0.66301200000000005</v>
      </c>
    </row>
    <row r="1684" spans="1:4" x14ac:dyDescent="0.3">
      <c r="A1684" t="s">
        <v>3604</v>
      </c>
      <c r="B1684" t="s">
        <v>3660</v>
      </c>
      <c r="C1684">
        <v>-2.4070500000000002E-2</v>
      </c>
      <c r="D1684">
        <v>0.97128700000000001</v>
      </c>
    </row>
    <row r="1685" spans="1:4" x14ac:dyDescent="0.3">
      <c r="A1685" t="s">
        <v>3604</v>
      </c>
      <c r="B1685" t="s">
        <v>3661</v>
      </c>
      <c r="C1685">
        <v>1.0504800000000001</v>
      </c>
      <c r="D1685">
        <v>0.64252900000000002</v>
      </c>
    </row>
    <row r="1686" spans="1:4" x14ac:dyDescent="0.3">
      <c r="A1686" t="s">
        <v>3604</v>
      </c>
      <c r="B1686" t="s">
        <v>3662</v>
      </c>
      <c r="C1686">
        <v>0.30555700000000002</v>
      </c>
      <c r="D1686">
        <v>0.560751</v>
      </c>
    </row>
    <row r="1687" spans="1:4" x14ac:dyDescent="0.3">
      <c r="A1687" t="s">
        <v>3604</v>
      </c>
      <c r="B1687" t="s">
        <v>3663</v>
      </c>
      <c r="C1687">
        <v>1.1568000000000001</v>
      </c>
      <c r="D1687">
        <v>0.37602999999999998</v>
      </c>
    </row>
    <row r="1688" spans="1:4" x14ac:dyDescent="0.3">
      <c r="A1688" t="s">
        <v>3604</v>
      </c>
      <c r="B1688" t="s">
        <v>3664</v>
      </c>
      <c r="C1688">
        <v>0.14307500000000001</v>
      </c>
      <c r="D1688">
        <v>0.91358600000000001</v>
      </c>
    </row>
    <row r="1689" spans="1:4" x14ac:dyDescent="0.3">
      <c r="A1689" t="s">
        <v>3604</v>
      </c>
      <c r="B1689" t="s">
        <v>3665</v>
      </c>
      <c r="C1689">
        <v>1.1537500000000001</v>
      </c>
      <c r="D1689">
        <v>0.37865399999999999</v>
      </c>
    </row>
    <row r="1690" spans="1:4" x14ac:dyDescent="0.3">
      <c r="A1690" t="s">
        <v>3604</v>
      </c>
      <c r="B1690" t="s">
        <v>3666</v>
      </c>
      <c r="C1690">
        <v>0.27855099999999999</v>
      </c>
      <c r="D1690">
        <v>0.334117</v>
      </c>
    </row>
    <row r="1691" spans="1:4" x14ac:dyDescent="0.3">
      <c r="A1691" t="s">
        <v>3604</v>
      </c>
      <c r="B1691" t="s">
        <v>3667</v>
      </c>
      <c r="C1691">
        <v>5.25435E-2</v>
      </c>
      <c r="D1691">
        <v>0.49943300000000002</v>
      </c>
    </row>
    <row r="1692" spans="1:4" x14ac:dyDescent="0.3">
      <c r="A1692" t="s">
        <v>3604</v>
      </c>
      <c r="B1692" t="s">
        <v>3668</v>
      </c>
      <c r="C1692">
        <v>1.2121500000000001</v>
      </c>
      <c r="D1692">
        <v>0.57310300000000003</v>
      </c>
    </row>
    <row r="1693" spans="1:4" x14ac:dyDescent="0.3">
      <c r="A1693" t="s">
        <v>3604</v>
      </c>
      <c r="B1693" t="s">
        <v>3669</v>
      </c>
      <c r="C1693">
        <v>0.416935</v>
      </c>
      <c r="D1693">
        <v>0.52475000000000005</v>
      </c>
    </row>
    <row r="1694" spans="1:4" x14ac:dyDescent="0.3">
      <c r="A1694" t="s">
        <v>3604</v>
      </c>
      <c r="B1694" t="s">
        <v>3670</v>
      </c>
      <c r="C1694">
        <v>-0.50988299999999998</v>
      </c>
      <c r="D1694">
        <v>0.85777000000000003</v>
      </c>
    </row>
    <row r="1695" spans="1:4" x14ac:dyDescent="0.3">
      <c r="A1695" t="s">
        <v>3604</v>
      </c>
      <c r="B1695" t="s">
        <v>3671</v>
      </c>
      <c r="C1695">
        <v>-1.31382</v>
      </c>
      <c r="D1695">
        <v>0.74035099999999998</v>
      </c>
    </row>
    <row r="1696" spans="1:4" x14ac:dyDescent="0.3">
      <c r="A1696" t="s">
        <v>3604</v>
      </c>
      <c r="B1696" t="s">
        <v>3672</v>
      </c>
      <c r="C1696">
        <v>-1.0149999999999999</v>
      </c>
      <c r="D1696">
        <v>0.75578900000000004</v>
      </c>
    </row>
    <row r="1697" spans="1:4" x14ac:dyDescent="0.3">
      <c r="A1697" t="s">
        <v>3604</v>
      </c>
      <c r="B1697" t="s">
        <v>3673</v>
      </c>
      <c r="C1697">
        <v>-0.61956999999999995</v>
      </c>
      <c r="D1697">
        <v>0.51647100000000001</v>
      </c>
    </row>
    <row r="1698" spans="1:4" x14ac:dyDescent="0.3">
      <c r="A1698" t="s">
        <v>3604</v>
      </c>
      <c r="B1698" t="s">
        <v>3674</v>
      </c>
      <c r="C1698">
        <v>0.27836300000000003</v>
      </c>
      <c r="D1698">
        <v>0.74096700000000004</v>
      </c>
    </row>
    <row r="1699" spans="1:4" x14ac:dyDescent="0.3">
      <c r="A1699" t="s">
        <v>3604</v>
      </c>
      <c r="B1699" t="s">
        <v>3675</v>
      </c>
      <c r="C1699">
        <v>0.29368300000000003</v>
      </c>
      <c r="D1699">
        <v>0.76439599999999996</v>
      </c>
    </row>
    <row r="1700" spans="1:4" x14ac:dyDescent="0.3">
      <c r="A1700" t="s">
        <v>3604</v>
      </c>
      <c r="B1700" t="s">
        <v>3676</v>
      </c>
      <c r="C1700">
        <v>7.9776899999999998E-2</v>
      </c>
      <c r="D1700">
        <v>0.51102700000000001</v>
      </c>
    </row>
    <row r="1701" spans="1:4" x14ac:dyDescent="0.3">
      <c r="A1701" t="s">
        <v>3604</v>
      </c>
      <c r="B1701" t="s">
        <v>3677</v>
      </c>
      <c r="C1701">
        <v>0.14077600000000001</v>
      </c>
      <c r="D1701">
        <v>0.56174999999999997</v>
      </c>
    </row>
    <row r="1702" spans="1:4" x14ac:dyDescent="0.3">
      <c r="A1702" t="s">
        <v>3604</v>
      </c>
      <c r="B1702" t="s">
        <v>3678</v>
      </c>
      <c r="C1702">
        <v>-0.435168</v>
      </c>
      <c r="D1702">
        <v>0.79498500000000005</v>
      </c>
    </row>
    <row r="1703" spans="1:4" x14ac:dyDescent="0.3">
      <c r="A1703" t="s">
        <v>3604</v>
      </c>
      <c r="B1703" t="s">
        <v>3679</v>
      </c>
      <c r="C1703">
        <v>-0.62636899999999995</v>
      </c>
      <c r="D1703">
        <v>0.66406200000000004</v>
      </c>
    </row>
    <row r="1704" spans="1:4" x14ac:dyDescent="0.3">
      <c r="A1704" t="s">
        <v>3604</v>
      </c>
      <c r="B1704" t="s">
        <v>3680</v>
      </c>
      <c r="C1704">
        <v>-0.66658700000000004</v>
      </c>
      <c r="D1704">
        <v>0.70069300000000001</v>
      </c>
    </row>
    <row r="1705" spans="1:4" x14ac:dyDescent="0.3">
      <c r="A1705" t="s">
        <v>3604</v>
      </c>
      <c r="B1705" t="s">
        <v>3681</v>
      </c>
      <c r="C1705">
        <v>-0.967638</v>
      </c>
      <c r="D1705">
        <v>0.74881200000000003</v>
      </c>
    </row>
    <row r="1706" spans="1:4" x14ac:dyDescent="0.3">
      <c r="A1706" t="s">
        <v>3604</v>
      </c>
      <c r="B1706" t="s">
        <v>3682</v>
      </c>
      <c r="C1706">
        <v>-1.3522700000000001</v>
      </c>
      <c r="D1706">
        <v>0.70630199999999999</v>
      </c>
    </row>
    <row r="1707" spans="1:4" x14ac:dyDescent="0.3">
      <c r="A1707" t="s">
        <v>3604</v>
      </c>
      <c r="B1707" t="s">
        <v>3683</v>
      </c>
      <c r="C1707">
        <v>0.213811</v>
      </c>
      <c r="D1707">
        <v>0.43032199999999998</v>
      </c>
    </row>
    <row r="1708" spans="1:4" x14ac:dyDescent="0.3">
      <c r="A1708" t="s">
        <v>3604</v>
      </c>
      <c r="B1708" t="s">
        <v>3684</v>
      </c>
      <c r="C1708">
        <v>-6.2104500000000002E-3</v>
      </c>
      <c r="D1708">
        <v>0.79483599999999999</v>
      </c>
    </row>
    <row r="1709" spans="1:4" x14ac:dyDescent="0.3">
      <c r="A1709" t="s">
        <v>3604</v>
      </c>
      <c r="B1709" t="s">
        <v>3685</v>
      </c>
      <c r="C1709">
        <v>-0.47186099999999997</v>
      </c>
      <c r="D1709">
        <v>0.50746400000000003</v>
      </c>
    </row>
    <row r="1710" spans="1:4" x14ac:dyDescent="0.3">
      <c r="A1710" t="s">
        <v>3604</v>
      </c>
      <c r="B1710" t="s">
        <v>3686</v>
      </c>
      <c r="C1710">
        <v>-3.2455700000000001E-3</v>
      </c>
      <c r="D1710">
        <v>0.80202300000000004</v>
      </c>
    </row>
    <row r="1711" spans="1:4" x14ac:dyDescent="0.3">
      <c r="A1711" t="s">
        <v>3604</v>
      </c>
      <c r="B1711" t="s">
        <v>3687</v>
      </c>
      <c r="C1711">
        <v>1.07968</v>
      </c>
      <c r="D1711">
        <v>0.47921000000000002</v>
      </c>
    </row>
    <row r="1712" spans="1:4" x14ac:dyDescent="0.3">
      <c r="A1712" t="s">
        <v>3604</v>
      </c>
      <c r="B1712" t="s">
        <v>3688</v>
      </c>
      <c r="C1712">
        <v>-2.8108500000000002E-2</v>
      </c>
      <c r="D1712">
        <v>0.54275200000000001</v>
      </c>
    </row>
    <row r="1713" spans="1:4" x14ac:dyDescent="0.3">
      <c r="A1713" t="s">
        <v>3604</v>
      </c>
      <c r="B1713" t="s">
        <v>3689</v>
      </c>
      <c r="C1713">
        <v>1.4715800000000001</v>
      </c>
      <c r="D1713">
        <v>0.56718100000000005</v>
      </c>
    </row>
    <row r="1714" spans="1:4" x14ac:dyDescent="0.3">
      <c r="A1714" t="s">
        <v>3604</v>
      </c>
      <c r="B1714" t="s">
        <v>3690</v>
      </c>
      <c r="C1714">
        <v>4.1277099999999997E-2</v>
      </c>
      <c r="D1714">
        <v>0.56436299999999995</v>
      </c>
    </row>
    <row r="1715" spans="1:4" x14ac:dyDescent="0.3">
      <c r="A1715" t="s">
        <v>3604</v>
      </c>
      <c r="B1715" t="s">
        <v>3691</v>
      </c>
      <c r="C1715">
        <v>0.42155900000000002</v>
      </c>
      <c r="D1715">
        <v>0.96366700000000005</v>
      </c>
    </row>
    <row r="1716" spans="1:4" x14ac:dyDescent="0.3">
      <c r="A1716" t="s">
        <v>3604</v>
      </c>
      <c r="B1716" t="s">
        <v>3692</v>
      </c>
      <c r="C1716">
        <v>-7.0667599999999997E-2</v>
      </c>
      <c r="D1716">
        <v>0.88635299999999995</v>
      </c>
    </row>
    <row r="1717" spans="1:4" x14ac:dyDescent="0.3">
      <c r="A1717" t="s">
        <v>3604</v>
      </c>
      <c r="B1717" t="s">
        <v>3693</v>
      </c>
      <c r="C1717">
        <v>0.90392499999999998</v>
      </c>
      <c r="D1717">
        <v>0.93464599999999998</v>
      </c>
    </row>
    <row r="1718" spans="1:4" x14ac:dyDescent="0.3">
      <c r="A1718" t="s">
        <v>3604</v>
      </c>
      <c r="B1718" t="s">
        <v>3694</v>
      </c>
      <c r="C1718">
        <v>0.25802700000000001</v>
      </c>
      <c r="D1718">
        <v>0.90612599999999999</v>
      </c>
    </row>
    <row r="1719" spans="1:4" x14ac:dyDescent="0.3">
      <c r="A1719" t="s">
        <v>3604</v>
      </c>
      <c r="B1719" t="s">
        <v>3695</v>
      </c>
      <c r="C1719">
        <v>-0.41063499999999997</v>
      </c>
      <c r="D1719">
        <v>0.629386</v>
      </c>
    </row>
    <row r="1720" spans="1:4" x14ac:dyDescent="0.3">
      <c r="A1720" t="s">
        <v>3604</v>
      </c>
      <c r="B1720" t="s">
        <v>3696</v>
      </c>
      <c r="C1720">
        <v>-0.13234699999999999</v>
      </c>
      <c r="D1720">
        <v>0.84187800000000002</v>
      </c>
    </row>
    <row r="1721" spans="1:4" x14ac:dyDescent="0.3">
      <c r="A1721" t="s">
        <v>3604</v>
      </c>
      <c r="B1721" t="s">
        <v>3697</v>
      </c>
      <c r="C1721">
        <v>8.5963100000000001E-2</v>
      </c>
      <c r="D1721">
        <v>0.86575999999999997</v>
      </c>
    </row>
    <row r="1722" spans="1:4" x14ac:dyDescent="0.3">
      <c r="A1722" t="s">
        <v>3604</v>
      </c>
      <c r="B1722" t="s">
        <v>3698</v>
      </c>
      <c r="C1722">
        <v>1.46017</v>
      </c>
      <c r="D1722">
        <v>0.52663499999999996</v>
      </c>
    </row>
    <row r="1723" spans="1:4" x14ac:dyDescent="0.3">
      <c r="A1723" t="s">
        <v>3604</v>
      </c>
      <c r="B1723" t="s">
        <v>597</v>
      </c>
      <c r="C1723">
        <v>-0.33344600000000002</v>
      </c>
      <c r="D1723">
        <v>0.61767300000000003</v>
      </c>
    </row>
    <row r="1724" spans="1:4" x14ac:dyDescent="0.3">
      <c r="A1724" t="s">
        <v>3604</v>
      </c>
      <c r="B1724" t="s">
        <v>596</v>
      </c>
      <c r="C1724">
        <v>1.21848</v>
      </c>
      <c r="D1724">
        <v>0.50516700000000003</v>
      </c>
    </row>
    <row r="1725" spans="1:4" x14ac:dyDescent="0.3">
      <c r="A1725" t="s">
        <v>3604</v>
      </c>
      <c r="B1725" t="s">
        <v>595</v>
      </c>
      <c r="C1725">
        <v>-0.70330199999999998</v>
      </c>
      <c r="D1725">
        <v>0.53526499999999999</v>
      </c>
    </row>
    <row r="1726" spans="1:4" x14ac:dyDescent="0.3">
      <c r="A1726" t="s">
        <v>3604</v>
      </c>
      <c r="B1726" t="s">
        <v>594</v>
      </c>
      <c r="C1726">
        <v>-0.585561</v>
      </c>
      <c r="D1726">
        <v>0.55173399999999995</v>
      </c>
    </row>
    <row r="1727" spans="1:4" x14ac:dyDescent="0.3">
      <c r="A1727" t="s">
        <v>3604</v>
      </c>
      <c r="B1727" t="s">
        <v>593</v>
      </c>
      <c r="C1727">
        <v>0.42135699999999998</v>
      </c>
      <c r="D1727">
        <v>0.52165300000000003</v>
      </c>
    </row>
    <row r="1728" spans="1:4" x14ac:dyDescent="0.3">
      <c r="A1728" t="s">
        <v>3604</v>
      </c>
      <c r="B1728" t="s">
        <v>592</v>
      </c>
      <c r="C1728">
        <v>4.0371200000000003E-2</v>
      </c>
      <c r="D1728">
        <v>0.75591600000000003</v>
      </c>
    </row>
    <row r="1729" spans="1:4" x14ac:dyDescent="0.3">
      <c r="A1729" t="s">
        <v>3604</v>
      </c>
      <c r="B1729" t="s">
        <v>591</v>
      </c>
      <c r="C1729">
        <v>3.6358700000000001E-2</v>
      </c>
      <c r="D1729">
        <v>0.81332700000000002</v>
      </c>
    </row>
    <row r="1730" spans="1:4" x14ac:dyDescent="0.3">
      <c r="A1730" t="s">
        <v>3604</v>
      </c>
      <c r="B1730" t="s">
        <v>590</v>
      </c>
      <c r="C1730">
        <v>-1.42909</v>
      </c>
      <c r="D1730">
        <v>0.56999699999999998</v>
      </c>
    </row>
    <row r="1731" spans="1:4" x14ac:dyDescent="0.3">
      <c r="A1731" t="s">
        <v>3604</v>
      </c>
      <c r="B1731" t="s">
        <v>589</v>
      </c>
      <c r="C1731">
        <v>0.92493899999999996</v>
      </c>
      <c r="D1731">
        <v>0.472111</v>
      </c>
    </row>
    <row r="1732" spans="1:4" x14ac:dyDescent="0.3">
      <c r="A1732" t="s">
        <v>3604</v>
      </c>
      <c r="B1732" t="s">
        <v>588</v>
      </c>
      <c r="C1732">
        <v>-2.89272E-2</v>
      </c>
      <c r="D1732">
        <v>0.49638399999999999</v>
      </c>
    </row>
    <row r="1733" spans="1:4" x14ac:dyDescent="0.3">
      <c r="A1733" t="s">
        <v>3604</v>
      </c>
      <c r="B1733" t="s">
        <v>587</v>
      </c>
      <c r="C1733">
        <v>-0.59325499999999998</v>
      </c>
      <c r="D1733">
        <v>0.58300200000000002</v>
      </c>
    </row>
    <row r="1734" spans="1:4" x14ac:dyDescent="0.3">
      <c r="A1734" t="s">
        <v>3604</v>
      </c>
      <c r="B1734" t="s">
        <v>586</v>
      </c>
      <c r="C1734">
        <v>0.36093999999999998</v>
      </c>
      <c r="D1734">
        <v>0.53011699999999995</v>
      </c>
    </row>
    <row r="1735" spans="1:4" x14ac:dyDescent="0.3">
      <c r="A1735" t="s">
        <v>3604</v>
      </c>
      <c r="B1735" t="s">
        <v>585</v>
      </c>
      <c r="C1735">
        <v>1.0701499999999999</v>
      </c>
      <c r="D1735">
        <v>0.92989200000000005</v>
      </c>
    </row>
    <row r="1736" spans="1:4" x14ac:dyDescent="0.3">
      <c r="A1736" t="s">
        <v>3604</v>
      </c>
      <c r="B1736" t="s">
        <v>584</v>
      </c>
      <c r="C1736">
        <v>-0.139126</v>
      </c>
      <c r="D1736">
        <v>0.92557400000000001</v>
      </c>
    </row>
    <row r="1737" spans="1:4" x14ac:dyDescent="0.3">
      <c r="A1737" t="s">
        <v>3604</v>
      </c>
      <c r="B1737" t="s">
        <v>583</v>
      </c>
      <c r="C1737">
        <v>5.4594200000000002E-2</v>
      </c>
      <c r="D1737">
        <v>0.92414099999999999</v>
      </c>
    </row>
    <row r="1738" spans="1:4" x14ac:dyDescent="0.3">
      <c r="A1738" t="s">
        <v>3604</v>
      </c>
      <c r="B1738" t="s">
        <v>582</v>
      </c>
      <c r="C1738">
        <v>-0.19913700000000001</v>
      </c>
      <c r="D1738">
        <v>0.89100500000000005</v>
      </c>
    </row>
    <row r="1739" spans="1:4" x14ac:dyDescent="0.3">
      <c r="A1739" t="s">
        <v>3604</v>
      </c>
      <c r="B1739" t="s">
        <v>581</v>
      </c>
      <c r="C1739">
        <v>-0.25226900000000002</v>
      </c>
      <c r="D1739">
        <v>0.91572200000000004</v>
      </c>
    </row>
    <row r="1740" spans="1:4" x14ac:dyDescent="0.3">
      <c r="A1740" t="s">
        <v>3604</v>
      </c>
      <c r="B1740" t="s">
        <v>580</v>
      </c>
      <c r="C1740">
        <v>-0.38378800000000002</v>
      </c>
      <c r="D1740">
        <v>0.87534000000000001</v>
      </c>
    </row>
    <row r="1741" spans="1:4" x14ac:dyDescent="0.3">
      <c r="A1741" t="s">
        <v>3604</v>
      </c>
      <c r="B1741" t="s">
        <v>579</v>
      </c>
      <c r="C1741">
        <v>-0.73327200000000003</v>
      </c>
      <c r="D1741">
        <v>0.82949899999999999</v>
      </c>
    </row>
    <row r="1742" spans="1:4" x14ac:dyDescent="0.3">
      <c r="A1742" t="s">
        <v>3604</v>
      </c>
      <c r="B1742" t="s">
        <v>578</v>
      </c>
      <c r="C1742">
        <v>1.29986</v>
      </c>
      <c r="D1742">
        <v>0.87346000000000001</v>
      </c>
    </row>
    <row r="1743" spans="1:4" x14ac:dyDescent="0.3">
      <c r="A1743" t="s">
        <v>3604</v>
      </c>
      <c r="B1743" t="s">
        <v>577</v>
      </c>
      <c r="C1743">
        <v>-0.24429000000000001</v>
      </c>
      <c r="D1743">
        <v>0.87078900000000004</v>
      </c>
    </row>
    <row r="1744" spans="1:4" x14ac:dyDescent="0.3">
      <c r="A1744" t="s">
        <v>3604</v>
      </c>
      <c r="B1744" t="s">
        <v>576</v>
      </c>
      <c r="C1744">
        <v>0.29292800000000002</v>
      </c>
      <c r="D1744">
        <v>0.900613</v>
      </c>
    </row>
    <row r="1745" spans="1:4" x14ac:dyDescent="0.3">
      <c r="A1745" t="s">
        <v>3604</v>
      </c>
      <c r="B1745" t="s">
        <v>575</v>
      </c>
      <c r="C1745">
        <v>-6.31573E-2</v>
      </c>
      <c r="D1745">
        <v>0.88267099999999998</v>
      </c>
    </row>
    <row r="1746" spans="1:4" x14ac:dyDescent="0.3">
      <c r="A1746" t="s">
        <v>3604</v>
      </c>
      <c r="B1746" t="s">
        <v>574</v>
      </c>
      <c r="C1746">
        <v>0.31569199999999997</v>
      </c>
      <c r="D1746">
        <v>0.87363599999999997</v>
      </c>
    </row>
    <row r="1747" spans="1:4" x14ac:dyDescent="0.3">
      <c r="A1747" t="s">
        <v>3604</v>
      </c>
      <c r="B1747" t="s">
        <v>573</v>
      </c>
      <c r="C1747">
        <v>-3.15041E-2</v>
      </c>
      <c r="D1747">
        <v>0.70546299999999995</v>
      </c>
    </row>
    <row r="1748" spans="1:4" x14ac:dyDescent="0.3">
      <c r="A1748" t="s">
        <v>3604</v>
      </c>
      <c r="B1748" t="s">
        <v>572</v>
      </c>
      <c r="C1748">
        <v>0.93362900000000004</v>
      </c>
      <c r="D1748">
        <v>0.88657300000000006</v>
      </c>
    </row>
    <row r="1749" spans="1:4" x14ac:dyDescent="0.3">
      <c r="A1749" t="s">
        <v>3604</v>
      </c>
      <c r="B1749" t="s">
        <v>571</v>
      </c>
      <c r="C1749">
        <v>-0.41261599999999998</v>
      </c>
      <c r="D1749">
        <v>0.78395999999999999</v>
      </c>
    </row>
    <row r="1750" spans="1:4" x14ac:dyDescent="0.3">
      <c r="A1750" t="s">
        <v>3604</v>
      </c>
      <c r="B1750" t="s">
        <v>570</v>
      </c>
      <c r="C1750">
        <v>-7.0904099999999998E-2</v>
      </c>
      <c r="D1750">
        <v>0.88389399999999996</v>
      </c>
    </row>
    <row r="1751" spans="1:4" x14ac:dyDescent="0.3">
      <c r="A1751" t="s">
        <v>3604</v>
      </c>
      <c r="B1751" t="s">
        <v>569</v>
      </c>
      <c r="C1751">
        <v>-0.47304099999999999</v>
      </c>
      <c r="D1751">
        <v>0.88610800000000001</v>
      </c>
    </row>
    <row r="1752" spans="1:4" x14ac:dyDescent="0.3">
      <c r="A1752" t="s">
        <v>3604</v>
      </c>
      <c r="B1752" t="s">
        <v>568</v>
      </c>
      <c r="C1752">
        <v>0.45810200000000001</v>
      </c>
      <c r="D1752">
        <v>0.85473200000000005</v>
      </c>
    </row>
    <row r="1753" spans="1:4" x14ac:dyDescent="0.3">
      <c r="A1753" t="s">
        <v>3604</v>
      </c>
      <c r="B1753" t="s">
        <v>567</v>
      </c>
      <c r="C1753">
        <v>0.65484699999999996</v>
      </c>
      <c r="D1753">
        <v>0.90163599999999999</v>
      </c>
    </row>
    <row r="1754" spans="1:4" x14ac:dyDescent="0.3">
      <c r="A1754" t="s">
        <v>3604</v>
      </c>
      <c r="B1754" t="s">
        <v>566</v>
      </c>
      <c r="C1754">
        <v>-0.87755499999999997</v>
      </c>
      <c r="D1754">
        <v>0.842557</v>
      </c>
    </row>
    <row r="1755" spans="1:4" x14ac:dyDescent="0.3">
      <c r="A1755" t="s">
        <v>3604</v>
      </c>
      <c r="B1755" t="s">
        <v>565</v>
      </c>
      <c r="C1755">
        <v>0.40875899999999998</v>
      </c>
      <c r="D1755">
        <v>0.90945500000000001</v>
      </c>
    </row>
    <row r="1756" spans="1:4" x14ac:dyDescent="0.3">
      <c r="A1756" t="s">
        <v>3604</v>
      </c>
      <c r="B1756" t="s">
        <v>564</v>
      </c>
      <c r="C1756">
        <v>-7.7058600000000005E-2</v>
      </c>
      <c r="D1756">
        <v>0.92366599999999999</v>
      </c>
    </row>
    <row r="1757" spans="1:4" x14ac:dyDescent="0.3">
      <c r="A1757" t="s">
        <v>3604</v>
      </c>
      <c r="B1757" t="s">
        <v>563</v>
      </c>
      <c r="C1757">
        <v>4.14577E-2</v>
      </c>
      <c r="D1757">
        <v>0.90055600000000002</v>
      </c>
    </row>
    <row r="1758" spans="1:4" x14ac:dyDescent="0.3">
      <c r="A1758" t="s">
        <v>3604</v>
      </c>
      <c r="B1758" t="s">
        <v>562</v>
      </c>
      <c r="C1758">
        <v>-0.277841</v>
      </c>
      <c r="D1758">
        <v>0.88721000000000005</v>
      </c>
    </row>
    <row r="1759" spans="1:4" x14ac:dyDescent="0.3">
      <c r="A1759" t="s">
        <v>3604</v>
      </c>
      <c r="B1759" t="s">
        <v>561</v>
      </c>
      <c r="C1759">
        <v>-0.62138400000000005</v>
      </c>
      <c r="D1759">
        <v>0.78414600000000001</v>
      </c>
    </row>
    <row r="1760" spans="1:4" x14ac:dyDescent="0.3">
      <c r="A1760" t="s">
        <v>3604</v>
      </c>
      <c r="B1760" t="s">
        <v>560</v>
      </c>
      <c r="C1760">
        <v>1.1645000000000001</v>
      </c>
      <c r="D1760">
        <v>0.85006300000000001</v>
      </c>
    </row>
    <row r="1761" spans="1:4" x14ac:dyDescent="0.3">
      <c r="A1761" t="s">
        <v>3604</v>
      </c>
      <c r="B1761" t="s">
        <v>559</v>
      </c>
      <c r="C1761">
        <v>0</v>
      </c>
      <c r="D1761">
        <v>1</v>
      </c>
    </row>
    <row r="1762" spans="1:4" x14ac:dyDescent="0.3">
      <c r="A1762" t="s">
        <v>3604</v>
      </c>
      <c r="B1762" t="s">
        <v>558</v>
      </c>
      <c r="C1762">
        <v>0.64302800000000004</v>
      </c>
      <c r="D1762">
        <v>0.75921899999999998</v>
      </c>
    </row>
    <row r="1763" spans="1:4" x14ac:dyDescent="0.3">
      <c r="A1763" t="s">
        <v>3604</v>
      </c>
      <c r="B1763" t="s">
        <v>557</v>
      </c>
      <c r="C1763">
        <v>-0.215445</v>
      </c>
      <c r="D1763">
        <v>0.78111299999999995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543</v>
      </c>
    </row>
    <row r="2" spans="1:27" x14ac:dyDescent="0.3">
      <c r="A2">
        <v>1976</v>
      </c>
      <c r="B2">
        <v>1</v>
      </c>
      <c r="C2">
        <v>1976</v>
      </c>
      <c r="D2" t="s">
        <v>552</v>
      </c>
      <c r="E2" t="s">
        <v>3700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3603</v>
      </c>
    </row>
    <row r="3" spans="1:27" x14ac:dyDescent="0.3">
      <c r="A3">
        <v>1976</v>
      </c>
      <c r="B3">
        <v>1</v>
      </c>
      <c r="C3">
        <v>1976.5</v>
      </c>
      <c r="D3" t="s">
        <v>551</v>
      </c>
      <c r="E3" t="s">
        <v>3700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3603</v>
      </c>
    </row>
    <row r="4" spans="1:27" x14ac:dyDescent="0.3">
      <c r="A4">
        <v>1977</v>
      </c>
      <c r="B4">
        <v>1</v>
      </c>
      <c r="C4">
        <v>1977</v>
      </c>
      <c r="D4" t="s">
        <v>552</v>
      </c>
      <c r="E4" t="s">
        <v>3701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3603</v>
      </c>
    </row>
    <row r="5" spans="1:27" x14ac:dyDescent="0.3">
      <c r="A5">
        <v>1977</v>
      </c>
      <c r="B5">
        <v>1</v>
      </c>
      <c r="C5">
        <v>1977.5</v>
      </c>
      <c r="D5" t="s">
        <v>551</v>
      </c>
      <c r="E5" t="s">
        <v>3701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3603</v>
      </c>
    </row>
    <row r="6" spans="1:27" x14ac:dyDescent="0.3">
      <c r="A6">
        <v>1978</v>
      </c>
      <c r="B6">
        <v>1</v>
      </c>
      <c r="C6">
        <v>1978</v>
      </c>
      <c r="D6" t="s">
        <v>552</v>
      </c>
      <c r="E6" t="s">
        <v>3701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3603</v>
      </c>
    </row>
    <row r="7" spans="1:27" x14ac:dyDescent="0.3">
      <c r="A7">
        <v>1978</v>
      </c>
      <c r="B7">
        <v>1</v>
      </c>
      <c r="C7">
        <v>1978.5</v>
      </c>
      <c r="D7" t="s">
        <v>551</v>
      </c>
      <c r="E7" t="s">
        <v>3701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3603</v>
      </c>
    </row>
    <row r="8" spans="1:27" x14ac:dyDescent="0.3">
      <c r="A8">
        <v>1979</v>
      </c>
      <c r="B8">
        <v>1</v>
      </c>
      <c r="C8">
        <v>1979</v>
      </c>
      <c r="D8" t="s">
        <v>552</v>
      </c>
      <c r="E8" t="s">
        <v>3701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3603</v>
      </c>
    </row>
    <row r="9" spans="1:27" x14ac:dyDescent="0.3">
      <c r="A9">
        <v>1979</v>
      </c>
      <c r="B9">
        <v>1</v>
      </c>
      <c r="C9">
        <v>1979.5</v>
      </c>
      <c r="D9" t="s">
        <v>551</v>
      </c>
      <c r="E9" t="s">
        <v>3701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3603</v>
      </c>
    </row>
    <row r="10" spans="1:27" x14ac:dyDescent="0.3">
      <c r="A10">
        <v>1980</v>
      </c>
      <c r="B10">
        <v>1</v>
      </c>
      <c r="C10">
        <v>1980</v>
      </c>
      <c r="D10" t="s">
        <v>552</v>
      </c>
      <c r="E10" t="s">
        <v>3701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3603</v>
      </c>
    </row>
    <row r="11" spans="1:27" x14ac:dyDescent="0.3">
      <c r="A11">
        <v>1980</v>
      </c>
      <c r="B11">
        <v>1</v>
      </c>
      <c r="C11">
        <v>1980.5</v>
      </c>
      <c r="D11" t="s">
        <v>551</v>
      </c>
      <c r="E11" t="s">
        <v>3701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3603</v>
      </c>
    </row>
    <row r="12" spans="1:27" x14ac:dyDescent="0.3">
      <c r="A12">
        <v>1981</v>
      </c>
      <c r="B12">
        <v>1</v>
      </c>
      <c r="C12">
        <v>1981</v>
      </c>
      <c r="D12" t="s">
        <v>552</v>
      </c>
      <c r="E12" t="s">
        <v>3701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3603</v>
      </c>
    </row>
    <row r="13" spans="1:27" x14ac:dyDescent="0.3">
      <c r="A13">
        <v>1981</v>
      </c>
      <c r="B13">
        <v>1</v>
      </c>
      <c r="C13">
        <v>1981.5</v>
      </c>
      <c r="D13" t="s">
        <v>551</v>
      </c>
      <c r="E13" t="s">
        <v>3701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3603</v>
      </c>
    </row>
    <row r="14" spans="1:27" x14ac:dyDescent="0.3">
      <c r="A14">
        <v>1982</v>
      </c>
      <c r="B14">
        <v>1</v>
      </c>
      <c r="C14">
        <v>1982</v>
      </c>
      <c r="D14" t="s">
        <v>552</v>
      </c>
      <c r="E14" t="s">
        <v>3701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3603</v>
      </c>
    </row>
    <row r="15" spans="1:27" x14ac:dyDescent="0.3">
      <c r="A15">
        <v>1982</v>
      </c>
      <c r="B15">
        <v>1</v>
      </c>
      <c r="C15">
        <v>1982.5</v>
      </c>
      <c r="D15" t="s">
        <v>551</v>
      </c>
      <c r="E15" t="s">
        <v>3701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3603</v>
      </c>
    </row>
    <row r="16" spans="1:27" x14ac:dyDescent="0.3">
      <c r="A16">
        <v>1983</v>
      </c>
      <c r="B16">
        <v>1</v>
      </c>
      <c r="C16">
        <v>1983</v>
      </c>
      <c r="D16" t="s">
        <v>552</v>
      </c>
      <c r="E16" t="s">
        <v>3701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3603</v>
      </c>
    </row>
    <row r="17" spans="1:27" x14ac:dyDescent="0.3">
      <c r="A17">
        <v>1983</v>
      </c>
      <c r="B17">
        <v>1</v>
      </c>
      <c r="C17">
        <v>1983.5</v>
      </c>
      <c r="D17" t="s">
        <v>551</v>
      </c>
      <c r="E17" t="s">
        <v>3701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3603</v>
      </c>
    </row>
    <row r="18" spans="1:27" x14ac:dyDescent="0.3">
      <c r="A18">
        <v>1984</v>
      </c>
      <c r="B18">
        <v>1</v>
      </c>
      <c r="C18">
        <v>1984</v>
      </c>
      <c r="D18" t="s">
        <v>552</v>
      </c>
      <c r="E18" t="s">
        <v>3701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3603</v>
      </c>
    </row>
    <row r="19" spans="1:27" x14ac:dyDescent="0.3">
      <c r="A19">
        <v>1984</v>
      </c>
      <c r="B19">
        <v>1</v>
      </c>
      <c r="C19">
        <v>1984.5</v>
      </c>
      <c r="D19" t="s">
        <v>551</v>
      </c>
      <c r="E19" t="s">
        <v>3701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3603</v>
      </c>
    </row>
    <row r="20" spans="1:27" x14ac:dyDescent="0.3">
      <c r="A20">
        <v>1985</v>
      </c>
      <c r="B20">
        <v>1</v>
      </c>
      <c r="C20">
        <v>1985</v>
      </c>
      <c r="D20" t="s">
        <v>552</v>
      </c>
      <c r="E20" t="s">
        <v>3701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3603</v>
      </c>
    </row>
    <row r="21" spans="1:27" x14ac:dyDescent="0.3">
      <c r="A21">
        <v>1985</v>
      </c>
      <c r="B21">
        <v>1</v>
      </c>
      <c r="C21">
        <v>1985.5</v>
      </c>
      <c r="D21" t="s">
        <v>551</v>
      </c>
      <c r="E21" t="s">
        <v>3701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3603</v>
      </c>
    </row>
    <row r="22" spans="1:27" x14ac:dyDescent="0.3">
      <c r="A22">
        <v>1986</v>
      </c>
      <c r="B22">
        <v>1</v>
      </c>
      <c r="C22">
        <v>1986</v>
      </c>
      <c r="D22" t="s">
        <v>552</v>
      </c>
      <c r="E22" t="s">
        <v>3701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3603</v>
      </c>
    </row>
    <row r="23" spans="1:27" x14ac:dyDescent="0.3">
      <c r="A23">
        <v>1986</v>
      </c>
      <c r="B23">
        <v>1</v>
      </c>
      <c r="C23">
        <v>1986.5</v>
      </c>
      <c r="D23" t="s">
        <v>551</v>
      </c>
      <c r="E23" t="s">
        <v>3701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3603</v>
      </c>
    </row>
    <row r="24" spans="1:27" x14ac:dyDescent="0.3">
      <c r="A24">
        <v>1987</v>
      </c>
      <c r="B24">
        <v>1</v>
      </c>
      <c r="C24">
        <v>1987</v>
      </c>
      <c r="D24" t="s">
        <v>552</v>
      </c>
      <c r="E24" t="s">
        <v>3701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3603</v>
      </c>
    </row>
    <row r="25" spans="1:27" x14ac:dyDescent="0.3">
      <c r="A25">
        <v>1987</v>
      </c>
      <c r="B25">
        <v>1</v>
      </c>
      <c r="C25">
        <v>1987.5</v>
      </c>
      <c r="D25" t="s">
        <v>551</v>
      </c>
      <c r="E25" t="s">
        <v>3701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3603</v>
      </c>
    </row>
    <row r="26" spans="1:27" x14ac:dyDescent="0.3">
      <c r="A26">
        <v>1988</v>
      </c>
      <c r="B26">
        <v>1</v>
      </c>
      <c r="C26">
        <v>1988</v>
      </c>
      <c r="D26" t="s">
        <v>552</v>
      </c>
      <c r="E26" t="s">
        <v>3701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3603</v>
      </c>
    </row>
    <row r="27" spans="1:27" x14ac:dyDescent="0.3">
      <c r="A27">
        <v>1988</v>
      </c>
      <c r="B27">
        <v>1</v>
      </c>
      <c r="C27">
        <v>1988.5</v>
      </c>
      <c r="D27" t="s">
        <v>551</v>
      </c>
      <c r="E27" t="s">
        <v>3701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3603</v>
      </c>
    </row>
    <row r="28" spans="1:27" x14ac:dyDescent="0.3">
      <c r="A28">
        <v>1989</v>
      </c>
      <c r="B28">
        <v>1</v>
      </c>
      <c r="C28">
        <v>1989</v>
      </c>
      <c r="D28" t="s">
        <v>552</v>
      </c>
      <c r="E28" t="s">
        <v>3701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3603</v>
      </c>
    </row>
    <row r="29" spans="1:27" x14ac:dyDescent="0.3">
      <c r="A29">
        <v>1989</v>
      </c>
      <c r="B29">
        <v>1</v>
      </c>
      <c r="C29">
        <v>1989.5</v>
      </c>
      <c r="D29" t="s">
        <v>551</v>
      </c>
      <c r="E29" t="s">
        <v>3701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3603</v>
      </c>
    </row>
    <row r="30" spans="1:27" x14ac:dyDescent="0.3">
      <c r="A30">
        <v>1990</v>
      </c>
      <c r="B30">
        <v>1</v>
      </c>
      <c r="C30">
        <v>1990</v>
      </c>
      <c r="D30" t="s">
        <v>552</v>
      </c>
      <c r="E30" t="s">
        <v>3701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3603</v>
      </c>
    </row>
    <row r="31" spans="1:27" x14ac:dyDescent="0.3">
      <c r="A31">
        <v>1990</v>
      </c>
      <c r="B31">
        <v>1</v>
      </c>
      <c r="C31">
        <v>1990.5</v>
      </c>
      <c r="D31" t="s">
        <v>551</v>
      </c>
      <c r="E31" t="s">
        <v>3701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3603</v>
      </c>
    </row>
    <row r="32" spans="1:27" x14ac:dyDescent="0.3">
      <c r="A32">
        <v>1991</v>
      </c>
      <c r="B32">
        <v>1</v>
      </c>
      <c r="C32">
        <v>1991</v>
      </c>
      <c r="D32" t="s">
        <v>552</v>
      </c>
      <c r="E32" t="s">
        <v>3701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3603</v>
      </c>
    </row>
    <row r="33" spans="1:27" x14ac:dyDescent="0.3">
      <c r="A33">
        <v>1991</v>
      </c>
      <c r="B33">
        <v>1</v>
      </c>
      <c r="C33">
        <v>1991.5</v>
      </c>
      <c r="D33" t="s">
        <v>551</v>
      </c>
      <c r="E33" t="s">
        <v>3701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3603</v>
      </c>
    </row>
    <row r="34" spans="1:27" x14ac:dyDescent="0.3">
      <c r="A34">
        <v>1992</v>
      </c>
      <c r="B34">
        <v>1</v>
      </c>
      <c r="C34">
        <v>1992</v>
      </c>
      <c r="D34" t="s">
        <v>552</v>
      </c>
      <c r="E34" t="s">
        <v>3701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3603</v>
      </c>
    </row>
    <row r="35" spans="1:27" x14ac:dyDescent="0.3">
      <c r="A35">
        <v>1992</v>
      </c>
      <c r="B35">
        <v>1</v>
      </c>
      <c r="C35">
        <v>1992.5</v>
      </c>
      <c r="D35" t="s">
        <v>551</v>
      </c>
      <c r="E35" t="s">
        <v>3701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3603</v>
      </c>
    </row>
    <row r="36" spans="1:27" x14ac:dyDescent="0.3">
      <c r="A36">
        <v>1993</v>
      </c>
      <c r="B36">
        <v>1</v>
      </c>
      <c r="C36">
        <v>1993</v>
      </c>
      <c r="D36" t="s">
        <v>552</v>
      </c>
      <c r="E36" t="s">
        <v>3701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3603</v>
      </c>
    </row>
    <row r="37" spans="1:27" x14ac:dyDescent="0.3">
      <c r="A37">
        <v>1993</v>
      </c>
      <c r="B37">
        <v>1</v>
      </c>
      <c r="C37">
        <v>1993.5</v>
      </c>
      <c r="D37" t="s">
        <v>551</v>
      </c>
      <c r="E37" t="s">
        <v>3701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3603</v>
      </c>
    </row>
    <row r="38" spans="1:27" x14ac:dyDescent="0.3">
      <c r="A38">
        <v>1994</v>
      </c>
      <c r="B38">
        <v>1</v>
      </c>
      <c r="C38">
        <v>1994</v>
      </c>
      <c r="D38" t="s">
        <v>552</v>
      </c>
      <c r="E38" t="s">
        <v>3701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3603</v>
      </c>
    </row>
    <row r="39" spans="1:27" x14ac:dyDescent="0.3">
      <c r="A39">
        <v>1994</v>
      </c>
      <c r="B39">
        <v>1</v>
      </c>
      <c r="C39">
        <v>1994.5</v>
      </c>
      <c r="D39" t="s">
        <v>551</v>
      </c>
      <c r="E39" t="s">
        <v>3701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3603</v>
      </c>
    </row>
    <row r="40" spans="1:27" x14ac:dyDescent="0.3">
      <c r="A40">
        <v>1995</v>
      </c>
      <c r="B40">
        <v>1</v>
      </c>
      <c r="C40">
        <v>1995</v>
      </c>
      <c r="D40" t="s">
        <v>552</v>
      </c>
      <c r="E40" t="s">
        <v>3701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3603</v>
      </c>
    </row>
    <row r="41" spans="1:27" x14ac:dyDescent="0.3">
      <c r="A41">
        <v>1995</v>
      </c>
      <c r="B41">
        <v>1</v>
      </c>
      <c r="C41">
        <v>1995.5</v>
      </c>
      <c r="D41" t="s">
        <v>551</v>
      </c>
      <c r="E41" t="s">
        <v>3701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3603</v>
      </c>
    </row>
    <row r="42" spans="1:27" x14ac:dyDescent="0.3">
      <c r="A42">
        <v>1996</v>
      </c>
      <c r="B42">
        <v>1</v>
      </c>
      <c r="C42">
        <v>1996</v>
      </c>
      <c r="D42" t="s">
        <v>552</v>
      </c>
      <c r="E42" t="s">
        <v>3701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3603</v>
      </c>
    </row>
    <row r="43" spans="1:27" x14ac:dyDescent="0.3">
      <c r="A43">
        <v>1996</v>
      </c>
      <c r="B43">
        <v>1</v>
      </c>
      <c r="C43">
        <v>1996.5</v>
      </c>
      <c r="D43" t="s">
        <v>551</v>
      </c>
      <c r="E43" t="s">
        <v>3701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3603</v>
      </c>
    </row>
    <row r="44" spans="1:27" x14ac:dyDescent="0.3">
      <c r="A44">
        <v>1997</v>
      </c>
      <c r="B44">
        <v>1</v>
      </c>
      <c r="C44">
        <v>1997</v>
      </c>
      <c r="D44" t="s">
        <v>552</v>
      </c>
      <c r="E44" t="s">
        <v>3701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3603</v>
      </c>
    </row>
    <row r="45" spans="1:27" x14ac:dyDescent="0.3">
      <c r="A45">
        <v>1997</v>
      </c>
      <c r="B45">
        <v>1</v>
      </c>
      <c r="C45">
        <v>1997.5</v>
      </c>
      <c r="D45" t="s">
        <v>551</v>
      </c>
      <c r="E45" t="s">
        <v>3701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3603</v>
      </c>
    </row>
    <row r="46" spans="1:27" x14ac:dyDescent="0.3">
      <c r="A46">
        <v>1998</v>
      </c>
      <c r="B46">
        <v>1</v>
      </c>
      <c r="C46">
        <v>1998</v>
      </c>
      <c r="D46" t="s">
        <v>552</v>
      </c>
      <c r="E46" t="s">
        <v>3701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3603</v>
      </c>
    </row>
    <row r="47" spans="1:27" x14ac:dyDescent="0.3">
      <c r="A47">
        <v>1998</v>
      </c>
      <c r="B47">
        <v>1</v>
      </c>
      <c r="C47">
        <v>1998.5</v>
      </c>
      <c r="D47" t="s">
        <v>551</v>
      </c>
      <c r="E47" t="s">
        <v>3701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3603</v>
      </c>
    </row>
    <row r="48" spans="1:27" x14ac:dyDescent="0.3">
      <c r="A48">
        <v>1999</v>
      </c>
      <c r="B48">
        <v>1</v>
      </c>
      <c r="C48">
        <v>1999</v>
      </c>
      <c r="D48" t="s">
        <v>552</v>
      </c>
      <c r="E48" t="s">
        <v>3701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3603</v>
      </c>
    </row>
    <row r="49" spans="1:27" x14ac:dyDescent="0.3">
      <c r="A49">
        <v>1999</v>
      </c>
      <c r="B49">
        <v>1</v>
      </c>
      <c r="C49">
        <v>1999.5</v>
      </c>
      <c r="D49" t="s">
        <v>551</v>
      </c>
      <c r="E49" t="s">
        <v>3701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3603</v>
      </c>
    </row>
    <row r="50" spans="1:27" x14ac:dyDescent="0.3">
      <c r="A50">
        <v>2000</v>
      </c>
      <c r="B50">
        <v>1</v>
      </c>
      <c r="C50">
        <v>2000</v>
      </c>
      <c r="D50" t="s">
        <v>552</v>
      </c>
      <c r="E50" t="s">
        <v>3701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3603</v>
      </c>
    </row>
    <row r="51" spans="1:27" x14ac:dyDescent="0.3">
      <c r="A51">
        <v>2000</v>
      </c>
      <c r="B51">
        <v>1</v>
      </c>
      <c r="C51">
        <v>2000.5</v>
      </c>
      <c r="D51" t="s">
        <v>551</v>
      </c>
      <c r="E51" t="s">
        <v>3701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3603</v>
      </c>
    </row>
    <row r="52" spans="1:27" x14ac:dyDescent="0.3">
      <c r="A52">
        <v>2001</v>
      </c>
      <c r="B52">
        <v>1</v>
      </c>
      <c r="C52">
        <v>2001</v>
      </c>
      <c r="D52" t="s">
        <v>552</v>
      </c>
      <c r="E52" t="s">
        <v>3701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3603</v>
      </c>
    </row>
    <row r="53" spans="1:27" x14ac:dyDescent="0.3">
      <c r="A53">
        <v>2001</v>
      </c>
      <c r="B53">
        <v>1</v>
      </c>
      <c r="C53">
        <v>2001.5</v>
      </c>
      <c r="D53" t="s">
        <v>551</v>
      </c>
      <c r="E53" t="s">
        <v>3701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3603</v>
      </c>
    </row>
    <row r="54" spans="1:27" x14ac:dyDescent="0.3">
      <c r="A54">
        <v>2002</v>
      </c>
      <c r="B54">
        <v>1</v>
      </c>
      <c r="C54">
        <v>2002</v>
      </c>
      <c r="D54" t="s">
        <v>552</v>
      </c>
      <c r="E54" t="s">
        <v>3701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3603</v>
      </c>
    </row>
    <row r="55" spans="1:27" x14ac:dyDescent="0.3">
      <c r="A55">
        <v>2002</v>
      </c>
      <c r="B55">
        <v>1</v>
      </c>
      <c r="C55">
        <v>2002.5</v>
      </c>
      <c r="D55" t="s">
        <v>551</v>
      </c>
      <c r="E55" t="s">
        <v>3701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3603</v>
      </c>
    </row>
    <row r="56" spans="1:27" x14ac:dyDescent="0.3">
      <c r="A56">
        <v>2003</v>
      </c>
      <c r="B56">
        <v>1</v>
      </c>
      <c r="C56">
        <v>2003</v>
      </c>
      <c r="D56" t="s">
        <v>552</v>
      </c>
      <c r="E56" t="s">
        <v>3701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3603</v>
      </c>
    </row>
    <row r="57" spans="1:27" x14ac:dyDescent="0.3">
      <c r="A57">
        <v>2003</v>
      </c>
      <c r="B57">
        <v>1</v>
      </c>
      <c r="C57">
        <v>2003.5</v>
      </c>
      <c r="D57" t="s">
        <v>551</v>
      </c>
      <c r="E57" t="s">
        <v>3701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3603</v>
      </c>
    </row>
    <row r="58" spans="1:27" x14ac:dyDescent="0.3">
      <c r="A58">
        <v>2004</v>
      </c>
      <c r="B58">
        <v>1</v>
      </c>
      <c r="C58">
        <v>2004</v>
      </c>
      <c r="D58" t="s">
        <v>552</v>
      </c>
      <c r="E58" t="s">
        <v>3701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3603</v>
      </c>
    </row>
    <row r="59" spans="1:27" x14ac:dyDescent="0.3">
      <c r="A59">
        <v>2004</v>
      </c>
      <c r="B59">
        <v>1</v>
      </c>
      <c r="C59">
        <v>2004.5</v>
      </c>
      <c r="D59" t="s">
        <v>551</v>
      </c>
      <c r="E59" t="s">
        <v>3701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3603</v>
      </c>
    </row>
    <row r="60" spans="1:27" x14ac:dyDescent="0.3">
      <c r="A60">
        <v>2005</v>
      </c>
      <c r="B60">
        <v>1</v>
      </c>
      <c r="C60">
        <v>2005</v>
      </c>
      <c r="D60" t="s">
        <v>552</v>
      </c>
      <c r="E60" t="s">
        <v>3701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3603</v>
      </c>
    </row>
    <row r="61" spans="1:27" x14ac:dyDescent="0.3">
      <c r="A61">
        <v>2005</v>
      </c>
      <c r="B61">
        <v>1</v>
      </c>
      <c r="C61">
        <v>2005.5</v>
      </c>
      <c r="D61" t="s">
        <v>551</v>
      </c>
      <c r="E61" t="s">
        <v>3701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3603</v>
      </c>
    </row>
    <row r="62" spans="1:27" x14ac:dyDescent="0.3">
      <c r="A62">
        <v>2006</v>
      </c>
      <c r="B62">
        <v>1</v>
      </c>
      <c r="C62">
        <v>2006</v>
      </c>
      <c r="D62" t="s">
        <v>552</v>
      </c>
      <c r="E62" t="s">
        <v>3701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3603</v>
      </c>
    </row>
    <row r="63" spans="1:27" x14ac:dyDescent="0.3">
      <c r="A63">
        <v>2006</v>
      </c>
      <c r="B63">
        <v>1</v>
      </c>
      <c r="C63">
        <v>2006.5</v>
      </c>
      <c r="D63" t="s">
        <v>551</v>
      </c>
      <c r="E63" t="s">
        <v>3701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3603</v>
      </c>
    </row>
    <row r="64" spans="1:27" x14ac:dyDescent="0.3">
      <c r="A64">
        <v>2007</v>
      </c>
      <c r="B64">
        <v>1</v>
      </c>
      <c r="C64">
        <v>2007</v>
      </c>
      <c r="D64" t="s">
        <v>552</v>
      </c>
      <c r="E64" t="s">
        <v>3701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3603</v>
      </c>
    </row>
    <row r="65" spans="1:27" x14ac:dyDescent="0.3">
      <c r="A65">
        <v>2007</v>
      </c>
      <c r="B65">
        <v>1</v>
      </c>
      <c r="C65">
        <v>2007.5</v>
      </c>
      <c r="D65" t="s">
        <v>551</v>
      </c>
      <c r="E65" t="s">
        <v>3701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3603</v>
      </c>
    </row>
    <row r="66" spans="1:27" x14ac:dyDescent="0.3">
      <c r="A66">
        <v>2008</v>
      </c>
      <c r="B66">
        <v>1</v>
      </c>
      <c r="C66">
        <v>2008</v>
      </c>
      <c r="D66" t="s">
        <v>552</v>
      </c>
      <c r="E66" t="s">
        <v>3701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3603</v>
      </c>
    </row>
    <row r="67" spans="1:27" x14ac:dyDescent="0.3">
      <c r="A67">
        <v>2008</v>
      </c>
      <c r="B67">
        <v>1</v>
      </c>
      <c r="C67">
        <v>2008.5</v>
      </c>
      <c r="D67" t="s">
        <v>551</v>
      </c>
      <c r="E67" t="s">
        <v>3701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3603</v>
      </c>
    </row>
    <row r="68" spans="1:27" x14ac:dyDescent="0.3">
      <c r="A68">
        <v>2009</v>
      </c>
      <c r="B68">
        <v>1</v>
      </c>
      <c r="C68">
        <v>2009</v>
      </c>
      <c r="D68" t="s">
        <v>552</v>
      </c>
      <c r="E68" t="s">
        <v>3701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3603</v>
      </c>
    </row>
    <row r="69" spans="1:27" x14ac:dyDescent="0.3">
      <c r="A69">
        <v>2009</v>
      </c>
      <c r="B69">
        <v>1</v>
      </c>
      <c r="C69">
        <v>2009.5</v>
      </c>
      <c r="D69" t="s">
        <v>551</v>
      </c>
      <c r="E69" t="s">
        <v>3701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3603</v>
      </c>
    </row>
    <row r="70" spans="1:27" x14ac:dyDescent="0.3">
      <c r="A70">
        <v>2010</v>
      </c>
      <c r="B70">
        <v>1</v>
      </c>
      <c r="C70">
        <v>2010</v>
      </c>
      <c r="D70" t="s">
        <v>552</v>
      </c>
      <c r="E70" t="s">
        <v>3701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3603</v>
      </c>
    </row>
    <row r="71" spans="1:27" x14ac:dyDescent="0.3">
      <c r="A71">
        <v>2010</v>
      </c>
      <c r="B71">
        <v>1</v>
      </c>
      <c r="C71">
        <v>2010.5</v>
      </c>
      <c r="D71" t="s">
        <v>551</v>
      </c>
      <c r="E71" t="s">
        <v>3701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3603</v>
      </c>
    </row>
    <row r="72" spans="1:27" x14ac:dyDescent="0.3">
      <c r="A72">
        <v>2011</v>
      </c>
      <c r="B72">
        <v>1</v>
      </c>
      <c r="C72">
        <v>2011</v>
      </c>
      <c r="D72" t="s">
        <v>552</v>
      </c>
      <c r="E72" t="s">
        <v>3701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3603</v>
      </c>
    </row>
    <row r="73" spans="1:27" x14ac:dyDescent="0.3">
      <c r="A73">
        <v>2011</v>
      </c>
      <c r="B73">
        <v>1</v>
      </c>
      <c r="C73">
        <v>2011.5</v>
      </c>
      <c r="D73" t="s">
        <v>551</v>
      </c>
      <c r="E73" t="s">
        <v>3701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3603</v>
      </c>
    </row>
    <row r="74" spans="1:27" x14ac:dyDescent="0.3">
      <c r="A74">
        <v>2012</v>
      </c>
      <c r="B74">
        <v>1</v>
      </c>
      <c r="C74">
        <v>2012</v>
      </c>
      <c r="D74" t="s">
        <v>552</v>
      </c>
      <c r="E74" t="s">
        <v>3701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3603</v>
      </c>
    </row>
    <row r="75" spans="1:27" x14ac:dyDescent="0.3">
      <c r="A75">
        <v>2012</v>
      </c>
      <c r="B75">
        <v>1</v>
      </c>
      <c r="C75">
        <v>2012.5</v>
      </c>
      <c r="D75" t="s">
        <v>551</v>
      </c>
      <c r="E75" t="s">
        <v>3701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3603</v>
      </c>
    </row>
    <row r="76" spans="1:27" x14ac:dyDescent="0.3">
      <c r="A76">
        <v>2013</v>
      </c>
      <c r="B76">
        <v>1</v>
      </c>
      <c r="C76">
        <v>2013</v>
      </c>
      <c r="D76" t="s">
        <v>552</v>
      </c>
      <c r="E76" t="s">
        <v>3701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3603</v>
      </c>
    </row>
    <row r="77" spans="1:27" x14ac:dyDescent="0.3">
      <c r="A77">
        <v>2013</v>
      </c>
      <c r="B77">
        <v>1</v>
      </c>
      <c r="C77">
        <v>2013.5</v>
      </c>
      <c r="D77" t="s">
        <v>551</v>
      </c>
      <c r="E77" t="s">
        <v>3701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3603</v>
      </c>
    </row>
    <row r="78" spans="1:27" x14ac:dyDescent="0.3">
      <c r="A78">
        <v>2014</v>
      </c>
      <c r="B78">
        <v>1</v>
      </c>
      <c r="C78">
        <v>2014</v>
      </c>
      <c r="D78" t="s">
        <v>552</v>
      </c>
      <c r="E78" t="s">
        <v>3701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3603</v>
      </c>
    </row>
    <row r="79" spans="1:27" x14ac:dyDescent="0.3">
      <c r="A79">
        <v>2014</v>
      </c>
      <c r="B79">
        <v>1</v>
      </c>
      <c r="C79">
        <v>2014.5</v>
      </c>
      <c r="D79" t="s">
        <v>551</v>
      </c>
      <c r="E79" t="s">
        <v>3701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3603</v>
      </c>
    </row>
    <row r="80" spans="1:27" x14ac:dyDescent="0.3">
      <c r="A80">
        <v>2015</v>
      </c>
      <c r="B80">
        <v>1</v>
      </c>
      <c r="C80">
        <v>2015</v>
      </c>
      <c r="D80" t="s">
        <v>552</v>
      </c>
      <c r="E80" t="s">
        <v>3701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3603</v>
      </c>
    </row>
    <row r="81" spans="1:27" x14ac:dyDescent="0.3">
      <c r="A81">
        <v>2015</v>
      </c>
      <c r="B81">
        <v>1</v>
      </c>
      <c r="C81">
        <v>2015.5</v>
      </c>
      <c r="D81" t="s">
        <v>551</v>
      </c>
      <c r="E81" t="s">
        <v>3701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3603</v>
      </c>
    </row>
    <row r="82" spans="1:27" x14ac:dyDescent="0.3">
      <c r="A82">
        <v>2016</v>
      </c>
      <c r="B82">
        <v>1</v>
      </c>
      <c r="C82">
        <v>2016</v>
      </c>
      <c r="D82" t="s">
        <v>552</v>
      </c>
      <c r="E82" t="s">
        <v>3701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3603</v>
      </c>
    </row>
    <row r="83" spans="1:27" x14ac:dyDescent="0.3">
      <c r="A83">
        <v>2016</v>
      </c>
      <c r="B83">
        <v>1</v>
      </c>
      <c r="C83">
        <v>2016.5</v>
      </c>
      <c r="D83" t="s">
        <v>551</v>
      </c>
      <c r="E83" t="s">
        <v>3701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3603</v>
      </c>
    </row>
    <row r="84" spans="1:27" x14ac:dyDescent="0.3">
      <c r="A84">
        <v>2017</v>
      </c>
      <c r="B84">
        <v>1</v>
      </c>
      <c r="C84">
        <v>2017</v>
      </c>
      <c r="D84" t="s">
        <v>552</v>
      </c>
      <c r="E84" t="s">
        <v>3701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3603</v>
      </c>
    </row>
    <row r="85" spans="1:27" x14ac:dyDescent="0.3">
      <c r="A85">
        <v>2017</v>
      </c>
      <c r="B85">
        <v>1</v>
      </c>
      <c r="C85">
        <v>2017.5</v>
      </c>
      <c r="D85" t="s">
        <v>551</v>
      </c>
      <c r="E85" t="s">
        <v>3701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3603</v>
      </c>
    </row>
    <row r="86" spans="1:27" x14ac:dyDescent="0.3">
      <c r="A86">
        <v>2018</v>
      </c>
      <c r="B86">
        <v>1</v>
      </c>
      <c r="C86">
        <v>2018</v>
      </c>
      <c r="D86" t="s">
        <v>552</v>
      </c>
      <c r="E86" t="s">
        <v>3701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3603</v>
      </c>
    </row>
    <row r="87" spans="1:27" x14ac:dyDescent="0.3">
      <c r="A87">
        <v>2018</v>
      </c>
      <c r="B87">
        <v>1</v>
      </c>
      <c r="C87">
        <v>2018.5</v>
      </c>
      <c r="D87" t="s">
        <v>551</v>
      </c>
      <c r="E87" t="s">
        <v>3701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3603</v>
      </c>
    </row>
    <row r="88" spans="1:27" x14ac:dyDescent="0.3">
      <c r="A88">
        <v>2019</v>
      </c>
      <c r="B88">
        <v>1</v>
      </c>
      <c r="C88">
        <v>2019</v>
      </c>
      <c r="D88" t="s">
        <v>552</v>
      </c>
      <c r="E88" t="s">
        <v>3701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3603</v>
      </c>
    </row>
    <row r="89" spans="1:27" x14ac:dyDescent="0.3">
      <c r="A89">
        <v>2019</v>
      </c>
      <c r="B89">
        <v>1</v>
      </c>
      <c r="C89">
        <v>2019.5</v>
      </c>
      <c r="D89" t="s">
        <v>551</v>
      </c>
      <c r="E89" t="s">
        <v>3701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3603</v>
      </c>
    </row>
    <row r="90" spans="1:27" x14ac:dyDescent="0.3">
      <c r="A90">
        <v>2020</v>
      </c>
      <c r="B90">
        <v>1</v>
      </c>
      <c r="C90">
        <v>2020</v>
      </c>
      <c r="D90" t="s">
        <v>552</v>
      </c>
      <c r="E90" t="s">
        <v>3701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3603</v>
      </c>
    </row>
    <row r="91" spans="1:27" x14ac:dyDescent="0.3">
      <c r="A91">
        <v>2020</v>
      </c>
      <c r="B91">
        <v>1</v>
      </c>
      <c r="C91">
        <v>2020.5</v>
      </c>
      <c r="D91" t="s">
        <v>551</v>
      </c>
      <c r="E91" t="s">
        <v>3701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3603</v>
      </c>
    </row>
    <row r="92" spans="1:27" x14ac:dyDescent="0.3">
      <c r="A92">
        <v>2021</v>
      </c>
      <c r="B92">
        <v>1</v>
      </c>
      <c r="C92">
        <v>2021</v>
      </c>
      <c r="D92" t="s">
        <v>552</v>
      </c>
      <c r="E92" t="s">
        <v>3701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3603</v>
      </c>
    </row>
    <row r="93" spans="1:27" x14ac:dyDescent="0.3">
      <c r="A93">
        <v>2021</v>
      </c>
      <c r="B93">
        <v>1</v>
      </c>
      <c r="C93">
        <v>2021.5</v>
      </c>
      <c r="D93" t="s">
        <v>551</v>
      </c>
      <c r="E93" t="s">
        <v>3701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3603</v>
      </c>
    </row>
    <row r="94" spans="1:27" x14ac:dyDescent="0.3">
      <c r="A94">
        <v>2022</v>
      </c>
      <c r="B94">
        <v>1</v>
      </c>
      <c r="C94">
        <v>2022</v>
      </c>
      <c r="D94" t="s">
        <v>552</v>
      </c>
      <c r="E94" t="s">
        <v>3701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3603</v>
      </c>
    </row>
    <row r="95" spans="1:27" x14ac:dyDescent="0.3">
      <c r="A95">
        <v>2022</v>
      </c>
      <c r="B95">
        <v>1</v>
      </c>
      <c r="C95">
        <v>2022.5</v>
      </c>
      <c r="D95" t="s">
        <v>551</v>
      </c>
      <c r="E95" t="s">
        <v>3701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3603</v>
      </c>
    </row>
    <row r="96" spans="1:27" x14ac:dyDescent="0.3">
      <c r="A96">
        <v>2023</v>
      </c>
      <c r="B96">
        <v>1</v>
      </c>
      <c r="C96">
        <v>2023</v>
      </c>
      <c r="D96" t="s">
        <v>552</v>
      </c>
      <c r="E96" t="s">
        <v>3701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3603</v>
      </c>
    </row>
    <row r="97" spans="1:27" x14ac:dyDescent="0.3">
      <c r="A97">
        <v>2023</v>
      </c>
      <c r="B97">
        <v>1</v>
      </c>
      <c r="C97">
        <v>2023.5</v>
      </c>
      <c r="D97" t="s">
        <v>551</v>
      </c>
      <c r="E97" t="s">
        <v>3701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3603</v>
      </c>
    </row>
    <row r="98" spans="1:27" x14ac:dyDescent="0.3">
      <c r="A98">
        <v>1976</v>
      </c>
      <c r="B98">
        <v>1</v>
      </c>
      <c r="C98">
        <v>1976</v>
      </c>
      <c r="D98" t="s">
        <v>552</v>
      </c>
      <c r="E98" t="s">
        <v>3700</v>
      </c>
      <c r="F98">
        <v>289159</v>
      </c>
      <c r="G98">
        <v>196434</v>
      </c>
      <c r="H98">
        <v>133405</v>
      </c>
      <c r="I98">
        <v>90156</v>
      </c>
      <c r="J98">
        <v>59977.1</v>
      </c>
      <c r="K98">
        <v>38932.699999999997</v>
      </c>
      <c r="L98">
        <v>24636.1</v>
      </c>
      <c r="M98">
        <v>15276.3</v>
      </c>
      <c r="N98">
        <v>9347.14</v>
      </c>
      <c r="O98">
        <v>5676.06</v>
      </c>
      <c r="P98">
        <v>3433.48</v>
      </c>
      <c r="Q98">
        <v>2073.14</v>
      </c>
      <c r="R98">
        <v>1250.76</v>
      </c>
      <c r="S98">
        <v>754.346</v>
      </c>
      <c r="T98">
        <v>454.88799999999998</v>
      </c>
      <c r="U98">
        <v>274.29300000000001</v>
      </c>
      <c r="V98">
        <v>165.392</v>
      </c>
      <c r="W98">
        <v>99.726399999999998</v>
      </c>
      <c r="X98">
        <v>60.131799999999998</v>
      </c>
      <c r="Y98">
        <v>36.2575</v>
      </c>
      <c r="Z98">
        <v>55.063299999999998</v>
      </c>
      <c r="AA98" t="s">
        <v>3604</v>
      </c>
    </row>
    <row r="99" spans="1:27" x14ac:dyDescent="0.3">
      <c r="A99">
        <v>1976</v>
      </c>
      <c r="B99">
        <v>1</v>
      </c>
      <c r="C99">
        <v>1976.5</v>
      </c>
      <c r="D99" t="s">
        <v>551</v>
      </c>
      <c r="E99" t="s">
        <v>3700</v>
      </c>
      <c r="F99">
        <v>238329</v>
      </c>
      <c r="G99">
        <v>161881</v>
      </c>
      <c r="H99">
        <v>109669</v>
      </c>
      <c r="I99">
        <v>73534.3</v>
      </c>
      <c r="J99">
        <v>48322.5</v>
      </c>
      <c r="K99">
        <v>30970.1</v>
      </c>
      <c r="L99">
        <v>19399.7</v>
      </c>
      <c r="M99">
        <v>11949.5</v>
      </c>
      <c r="N99">
        <v>7283.88</v>
      </c>
      <c r="O99">
        <v>4414.59</v>
      </c>
      <c r="P99">
        <v>2667.98</v>
      </c>
      <c r="Q99">
        <v>1610.28</v>
      </c>
      <c r="R99">
        <v>971.34199999999998</v>
      </c>
      <c r="S99">
        <v>585.78399999999999</v>
      </c>
      <c r="T99">
        <v>353.23200000000003</v>
      </c>
      <c r="U99">
        <v>212.99299999999999</v>
      </c>
      <c r="V99">
        <v>128.429</v>
      </c>
      <c r="W99">
        <v>77.438500000000005</v>
      </c>
      <c r="X99">
        <v>46.692900000000002</v>
      </c>
      <c r="Y99">
        <v>28.154199999999999</v>
      </c>
      <c r="Z99">
        <v>42.757199999999997</v>
      </c>
      <c r="AA99" t="s">
        <v>3604</v>
      </c>
    </row>
    <row r="100" spans="1:27" x14ac:dyDescent="0.3">
      <c r="A100">
        <v>1977</v>
      </c>
      <c r="B100">
        <v>1</v>
      </c>
      <c r="C100">
        <v>1977</v>
      </c>
      <c r="D100" t="s">
        <v>552</v>
      </c>
      <c r="E100" t="s">
        <v>3701</v>
      </c>
      <c r="F100">
        <v>2348810</v>
      </c>
      <c r="G100">
        <v>192942</v>
      </c>
      <c r="H100">
        <v>119562</v>
      </c>
      <c r="I100">
        <v>86066.3</v>
      </c>
      <c r="J100">
        <v>46542</v>
      </c>
      <c r="K100">
        <v>25360.1</v>
      </c>
      <c r="L100">
        <v>15439.8</v>
      </c>
      <c r="M100">
        <v>10044.700000000001</v>
      </c>
      <c r="N100">
        <v>6694.26</v>
      </c>
      <c r="O100">
        <v>4416.22</v>
      </c>
      <c r="P100">
        <v>2869.27</v>
      </c>
      <c r="Q100">
        <v>1833.52</v>
      </c>
      <c r="R100">
        <v>1153.24</v>
      </c>
      <c r="S100">
        <v>715.79399999999998</v>
      </c>
      <c r="T100">
        <v>440.02199999999999</v>
      </c>
      <c r="U100">
        <v>268.61500000000001</v>
      </c>
      <c r="V100">
        <v>163.26400000000001</v>
      </c>
      <c r="W100">
        <v>98.933700000000002</v>
      </c>
      <c r="X100">
        <v>59.838000000000001</v>
      </c>
      <c r="Y100">
        <v>36.146999999999998</v>
      </c>
      <c r="Z100">
        <v>54.806399999999996</v>
      </c>
      <c r="AA100" t="s">
        <v>3604</v>
      </c>
    </row>
    <row r="101" spans="1:27" x14ac:dyDescent="0.3">
      <c r="A101">
        <v>1977</v>
      </c>
      <c r="B101">
        <v>1</v>
      </c>
      <c r="C101">
        <v>1977.5</v>
      </c>
      <c r="D101" t="s">
        <v>551</v>
      </c>
      <c r="E101" t="s">
        <v>3701</v>
      </c>
      <c r="F101">
        <v>1935920</v>
      </c>
      <c r="G101">
        <v>159001</v>
      </c>
      <c r="H101">
        <v>98273.8</v>
      </c>
      <c r="I101">
        <v>70155</v>
      </c>
      <c r="J101">
        <v>37447.599999999999</v>
      </c>
      <c r="K101">
        <v>20131.099999999999</v>
      </c>
      <c r="L101">
        <v>12125.3</v>
      </c>
      <c r="M101">
        <v>7832.91</v>
      </c>
      <c r="N101">
        <v>5199.29</v>
      </c>
      <c r="O101">
        <v>3422.96</v>
      </c>
      <c r="P101">
        <v>2221.79</v>
      </c>
      <c r="Q101">
        <v>1419.16</v>
      </c>
      <c r="R101">
        <v>892.45500000000004</v>
      </c>
      <c r="S101">
        <v>553.88900000000001</v>
      </c>
      <c r="T101">
        <v>340.48399999999998</v>
      </c>
      <c r="U101">
        <v>207.84800000000001</v>
      </c>
      <c r="V101">
        <v>126.33</v>
      </c>
      <c r="W101">
        <v>76.552199999999999</v>
      </c>
      <c r="X101">
        <v>46.300899999999999</v>
      </c>
      <c r="Y101">
        <v>27.9695</v>
      </c>
      <c r="Z101">
        <v>42.407600000000002</v>
      </c>
      <c r="AA101" t="s">
        <v>3604</v>
      </c>
    </row>
    <row r="102" spans="1:27" x14ac:dyDescent="0.3">
      <c r="A102">
        <v>1978</v>
      </c>
      <c r="B102">
        <v>1</v>
      </c>
      <c r="C102">
        <v>1978</v>
      </c>
      <c r="D102" t="s">
        <v>552</v>
      </c>
      <c r="E102" t="s">
        <v>3701</v>
      </c>
      <c r="F102">
        <v>666598</v>
      </c>
      <c r="G102">
        <v>1595620</v>
      </c>
      <c r="H102">
        <v>131031</v>
      </c>
      <c r="I102">
        <v>80775.8</v>
      </c>
      <c r="J102">
        <v>57185.3</v>
      </c>
      <c r="K102">
        <v>30130.3</v>
      </c>
      <c r="L102">
        <v>15980.2</v>
      </c>
      <c r="M102">
        <v>9522.2999999999993</v>
      </c>
      <c r="N102">
        <v>6108.13</v>
      </c>
      <c r="O102">
        <v>4038.18</v>
      </c>
      <c r="P102">
        <v>2653.1</v>
      </c>
      <c r="Q102">
        <v>1720.42</v>
      </c>
      <c r="R102">
        <v>1098.44</v>
      </c>
      <c r="S102">
        <v>690.64300000000003</v>
      </c>
      <c r="T102">
        <v>428.60500000000002</v>
      </c>
      <c r="U102">
        <v>263.46199999999999</v>
      </c>
      <c r="V102">
        <v>160.828</v>
      </c>
      <c r="W102">
        <v>97.750600000000006</v>
      </c>
      <c r="X102">
        <v>59.234000000000002</v>
      </c>
      <c r="Y102">
        <v>35.8264</v>
      </c>
      <c r="Z102">
        <v>54.4559</v>
      </c>
      <c r="AA102" t="s">
        <v>3604</v>
      </c>
    </row>
    <row r="103" spans="1:27" x14ac:dyDescent="0.3">
      <c r="A103">
        <v>1978</v>
      </c>
      <c r="B103">
        <v>1</v>
      </c>
      <c r="C103">
        <v>1978.5</v>
      </c>
      <c r="D103" t="s">
        <v>551</v>
      </c>
      <c r="E103" t="s">
        <v>3701</v>
      </c>
      <c r="F103">
        <v>549414</v>
      </c>
      <c r="G103">
        <v>1314870</v>
      </c>
      <c r="H103">
        <v>107579</v>
      </c>
      <c r="I103">
        <v>65649.100000000006</v>
      </c>
      <c r="J103">
        <v>45718.3</v>
      </c>
      <c r="K103">
        <v>23680.6</v>
      </c>
      <c r="L103">
        <v>12390</v>
      </c>
      <c r="M103">
        <v>7317.34</v>
      </c>
      <c r="N103">
        <v>4669.97</v>
      </c>
      <c r="O103">
        <v>3079.4</v>
      </c>
      <c r="P103">
        <v>2020.71</v>
      </c>
      <c r="Q103">
        <v>1309.6300000000001</v>
      </c>
      <c r="R103">
        <v>835.97500000000002</v>
      </c>
      <c r="S103">
        <v>525.56600000000003</v>
      </c>
      <c r="T103">
        <v>326.14800000000002</v>
      </c>
      <c r="U103">
        <v>200.47900000000001</v>
      </c>
      <c r="V103">
        <v>122.38</v>
      </c>
      <c r="W103">
        <v>74.381799999999998</v>
      </c>
      <c r="X103">
        <v>45.073099999999997</v>
      </c>
      <c r="Y103">
        <v>27.261500000000002</v>
      </c>
      <c r="Z103">
        <v>41.437199999999997</v>
      </c>
      <c r="AA103" t="s">
        <v>3604</v>
      </c>
    </row>
    <row r="104" spans="1:27" x14ac:dyDescent="0.3">
      <c r="A104">
        <v>1979</v>
      </c>
      <c r="B104">
        <v>1</v>
      </c>
      <c r="C104">
        <v>1979</v>
      </c>
      <c r="D104" t="s">
        <v>552</v>
      </c>
      <c r="E104" t="s">
        <v>3701</v>
      </c>
      <c r="F104">
        <v>1160220</v>
      </c>
      <c r="G104">
        <v>452830</v>
      </c>
      <c r="H104">
        <v>1083510</v>
      </c>
      <c r="I104">
        <v>88324.7</v>
      </c>
      <c r="J104">
        <v>53355.199999999997</v>
      </c>
      <c r="K104">
        <v>36550.699999999997</v>
      </c>
      <c r="L104">
        <v>18611.5</v>
      </c>
      <c r="M104">
        <v>9606.33</v>
      </c>
      <c r="N104">
        <v>5622.95</v>
      </c>
      <c r="O104">
        <v>3570.43</v>
      </c>
      <c r="P104">
        <v>2348.2600000000002</v>
      </c>
      <c r="Q104">
        <v>1539.05</v>
      </c>
      <c r="R104">
        <v>996.93100000000004</v>
      </c>
      <c r="S104">
        <v>636.221</v>
      </c>
      <c r="T104">
        <v>399.94600000000003</v>
      </c>
      <c r="U104">
        <v>248.18299999999999</v>
      </c>
      <c r="V104">
        <v>152.55199999999999</v>
      </c>
      <c r="W104">
        <v>93.123400000000004</v>
      </c>
      <c r="X104">
        <v>56.599600000000002</v>
      </c>
      <c r="Y104">
        <v>34.297600000000003</v>
      </c>
      <c r="Z104">
        <v>52.274999999999999</v>
      </c>
      <c r="AA104" t="s">
        <v>3604</v>
      </c>
    </row>
    <row r="105" spans="1:27" x14ac:dyDescent="0.3">
      <c r="A105">
        <v>1979</v>
      </c>
      <c r="B105">
        <v>1</v>
      </c>
      <c r="C105">
        <v>1979.5</v>
      </c>
      <c r="D105" t="s">
        <v>551</v>
      </c>
      <c r="E105" t="s">
        <v>3701</v>
      </c>
      <c r="F105">
        <v>956272</v>
      </c>
      <c r="G105">
        <v>373163</v>
      </c>
      <c r="H105">
        <v>890580</v>
      </c>
      <c r="I105">
        <v>72028.600000000006</v>
      </c>
      <c r="J105">
        <v>43027.4</v>
      </c>
      <c r="K105">
        <v>29117.599999999999</v>
      </c>
      <c r="L105">
        <v>14683</v>
      </c>
      <c r="M105">
        <v>7530.38</v>
      </c>
      <c r="N105">
        <v>4391.82</v>
      </c>
      <c r="O105">
        <v>2783.52</v>
      </c>
      <c r="P105">
        <v>1829.11</v>
      </c>
      <c r="Q105">
        <v>1198.3399999999999</v>
      </c>
      <c r="R105">
        <v>776.10400000000004</v>
      </c>
      <c r="S105">
        <v>495.26100000000002</v>
      </c>
      <c r="T105">
        <v>311.32600000000002</v>
      </c>
      <c r="U105">
        <v>193.18799999999999</v>
      </c>
      <c r="V105">
        <v>118.748</v>
      </c>
      <c r="W105">
        <v>72.487799999999993</v>
      </c>
      <c r="X105">
        <v>44.057400000000001</v>
      </c>
      <c r="Y105">
        <v>26.697399999999998</v>
      </c>
      <c r="Z105">
        <v>40.691200000000002</v>
      </c>
      <c r="AA105" t="s">
        <v>3604</v>
      </c>
    </row>
    <row r="106" spans="1:27" x14ac:dyDescent="0.3">
      <c r="A106">
        <v>1980</v>
      </c>
      <c r="B106">
        <v>1</v>
      </c>
      <c r="C106">
        <v>1980</v>
      </c>
      <c r="D106" t="s">
        <v>552</v>
      </c>
      <c r="E106" t="s">
        <v>3701</v>
      </c>
      <c r="F106">
        <v>159614</v>
      </c>
      <c r="G106">
        <v>788172</v>
      </c>
      <c r="H106">
        <v>307512</v>
      </c>
      <c r="I106">
        <v>732000</v>
      </c>
      <c r="J106">
        <v>58739.199999999997</v>
      </c>
      <c r="K106">
        <v>34698.800000000003</v>
      </c>
      <c r="L106">
        <v>23196.1</v>
      </c>
      <c r="M106">
        <v>11583.8</v>
      </c>
      <c r="N106">
        <v>5903.04</v>
      </c>
      <c r="O106">
        <v>3430.25</v>
      </c>
      <c r="P106">
        <v>2170.0500000000002</v>
      </c>
      <c r="Q106">
        <v>1424.74</v>
      </c>
      <c r="R106">
        <v>933.053</v>
      </c>
      <c r="S106">
        <v>604.19200000000001</v>
      </c>
      <c r="T106">
        <v>385.53100000000001</v>
      </c>
      <c r="U106">
        <v>242.34200000000001</v>
      </c>
      <c r="V106">
        <v>150.38</v>
      </c>
      <c r="W106">
        <v>92.434299999999993</v>
      </c>
      <c r="X106">
        <v>56.424999999999997</v>
      </c>
      <c r="Y106">
        <v>34.294499999999999</v>
      </c>
      <c r="Z106">
        <v>52.455599999999997</v>
      </c>
      <c r="AA106" t="s">
        <v>3604</v>
      </c>
    </row>
    <row r="107" spans="1:27" x14ac:dyDescent="0.3">
      <c r="A107">
        <v>1980</v>
      </c>
      <c r="B107">
        <v>1</v>
      </c>
      <c r="C107">
        <v>1980.5</v>
      </c>
      <c r="D107" t="s">
        <v>551</v>
      </c>
      <c r="E107" t="s">
        <v>3701</v>
      </c>
      <c r="F107">
        <v>131557</v>
      </c>
      <c r="G107">
        <v>649544</v>
      </c>
      <c r="H107">
        <v>252934</v>
      </c>
      <c r="I107">
        <v>598701</v>
      </c>
      <c r="J107">
        <v>47629.7</v>
      </c>
      <c r="K107">
        <v>27902.5</v>
      </c>
      <c r="L107">
        <v>18521.7</v>
      </c>
      <c r="M107">
        <v>9206.7199999999993</v>
      </c>
      <c r="N107">
        <v>4679.3599999999997</v>
      </c>
      <c r="O107">
        <v>2715.51</v>
      </c>
      <c r="P107">
        <v>1716.8</v>
      </c>
      <c r="Q107">
        <v>1126.8499999999999</v>
      </c>
      <c r="R107">
        <v>737.87599999999998</v>
      </c>
      <c r="S107">
        <v>477.78399999999999</v>
      </c>
      <c r="T107">
        <v>304.86500000000001</v>
      </c>
      <c r="U107">
        <v>191.63399999999999</v>
      </c>
      <c r="V107">
        <v>118.914</v>
      </c>
      <c r="W107">
        <v>73.0929</v>
      </c>
      <c r="X107">
        <v>44.618299999999998</v>
      </c>
      <c r="Y107">
        <v>27.118600000000001</v>
      </c>
      <c r="Z107">
        <v>41.479500000000002</v>
      </c>
      <c r="AA107" t="s">
        <v>3604</v>
      </c>
    </row>
    <row r="108" spans="1:27" x14ac:dyDescent="0.3">
      <c r="A108">
        <v>1981</v>
      </c>
      <c r="B108">
        <v>1</v>
      </c>
      <c r="C108">
        <v>1981</v>
      </c>
      <c r="D108" t="s">
        <v>552</v>
      </c>
      <c r="E108" t="s">
        <v>3701</v>
      </c>
      <c r="F108">
        <v>207882</v>
      </c>
      <c r="G108">
        <v>108431</v>
      </c>
      <c r="H108">
        <v>535299</v>
      </c>
      <c r="I108">
        <v>208042</v>
      </c>
      <c r="J108">
        <v>489677</v>
      </c>
      <c r="K108">
        <v>38621.4</v>
      </c>
      <c r="L108">
        <v>22437.4</v>
      </c>
      <c r="M108">
        <v>14789.3</v>
      </c>
      <c r="N108">
        <v>7317.45</v>
      </c>
      <c r="O108">
        <v>3709.34</v>
      </c>
      <c r="P108">
        <v>2149.6999999999998</v>
      </c>
      <c r="Q108">
        <v>1358.22</v>
      </c>
      <c r="R108">
        <v>891.23699999999997</v>
      </c>
      <c r="S108">
        <v>583.52700000000004</v>
      </c>
      <c r="T108">
        <v>377.822</v>
      </c>
      <c r="U108">
        <v>241.07599999999999</v>
      </c>
      <c r="V108">
        <v>151.536</v>
      </c>
      <c r="W108">
        <v>94.031899999999993</v>
      </c>
      <c r="X108">
        <v>57.7986</v>
      </c>
      <c r="Y108">
        <v>35.2821</v>
      </c>
      <c r="Z108">
        <v>54.244199999999999</v>
      </c>
      <c r="AA108" t="s">
        <v>3604</v>
      </c>
    </row>
    <row r="109" spans="1:27" x14ac:dyDescent="0.3">
      <c r="A109">
        <v>1981</v>
      </c>
      <c r="B109">
        <v>1</v>
      </c>
      <c r="C109">
        <v>1981.5</v>
      </c>
      <c r="D109" t="s">
        <v>551</v>
      </c>
      <c r="E109" t="s">
        <v>3701</v>
      </c>
      <c r="F109">
        <v>171340</v>
      </c>
      <c r="G109">
        <v>89358.3</v>
      </c>
      <c r="H109">
        <v>440338</v>
      </c>
      <c r="I109">
        <v>170061</v>
      </c>
      <c r="J109">
        <v>396704</v>
      </c>
      <c r="K109">
        <v>30999.1</v>
      </c>
      <c r="L109">
        <v>17884.099999999999</v>
      </c>
      <c r="M109">
        <v>11730.6</v>
      </c>
      <c r="N109">
        <v>5787.93</v>
      </c>
      <c r="O109">
        <v>2929.84</v>
      </c>
      <c r="P109">
        <v>1696.81</v>
      </c>
      <c r="Q109">
        <v>1071.76</v>
      </c>
      <c r="R109">
        <v>703.17899999999997</v>
      </c>
      <c r="S109">
        <v>460.37400000000002</v>
      </c>
      <c r="T109">
        <v>298.077</v>
      </c>
      <c r="U109">
        <v>190.19200000000001</v>
      </c>
      <c r="V109">
        <v>119.551</v>
      </c>
      <c r="W109">
        <v>74.183999999999997</v>
      </c>
      <c r="X109">
        <v>45.598599999999998</v>
      </c>
      <c r="Y109">
        <v>27.834900000000001</v>
      </c>
      <c r="Z109">
        <v>42.794499999999999</v>
      </c>
      <c r="AA109" t="s">
        <v>3604</v>
      </c>
    </row>
    <row r="110" spans="1:27" x14ac:dyDescent="0.3">
      <c r="A110">
        <v>1982</v>
      </c>
      <c r="B110">
        <v>1</v>
      </c>
      <c r="C110">
        <v>1982</v>
      </c>
      <c r="D110" t="s">
        <v>552</v>
      </c>
      <c r="E110" t="s">
        <v>3701</v>
      </c>
      <c r="F110">
        <v>1277270</v>
      </c>
      <c r="G110">
        <v>141222</v>
      </c>
      <c r="H110">
        <v>73640.100000000006</v>
      </c>
      <c r="I110">
        <v>362224</v>
      </c>
      <c r="J110">
        <v>139014</v>
      </c>
      <c r="K110">
        <v>321383</v>
      </c>
      <c r="L110">
        <v>24881.1</v>
      </c>
      <c r="M110">
        <v>14254.9</v>
      </c>
      <c r="N110">
        <v>9304.4500000000007</v>
      </c>
      <c r="O110">
        <v>4578.12</v>
      </c>
      <c r="P110">
        <v>2314.14</v>
      </c>
      <c r="Q110">
        <v>1339.34</v>
      </c>
      <c r="R110">
        <v>845.71699999999998</v>
      </c>
      <c r="S110">
        <v>554.803</v>
      </c>
      <c r="T110">
        <v>363.21199999999999</v>
      </c>
      <c r="U110">
        <v>235.16300000000001</v>
      </c>
      <c r="V110">
        <v>150.047</v>
      </c>
      <c r="W110">
        <v>94.316599999999994</v>
      </c>
      <c r="X110">
        <v>58.525500000000001</v>
      </c>
      <c r="Y110">
        <v>35.973799999999997</v>
      </c>
      <c r="Z110">
        <v>55.721200000000003</v>
      </c>
      <c r="AA110" t="s">
        <v>3604</v>
      </c>
    </row>
    <row r="111" spans="1:27" x14ac:dyDescent="0.3">
      <c r="A111">
        <v>1982</v>
      </c>
      <c r="B111">
        <v>1</v>
      </c>
      <c r="C111">
        <v>1982.5</v>
      </c>
      <c r="D111" t="s">
        <v>551</v>
      </c>
      <c r="E111" t="s">
        <v>3701</v>
      </c>
      <c r="F111">
        <v>1052760</v>
      </c>
      <c r="G111">
        <v>116388</v>
      </c>
      <c r="H111">
        <v>60605</v>
      </c>
      <c r="I111">
        <v>296696</v>
      </c>
      <c r="J111">
        <v>112995</v>
      </c>
      <c r="K111">
        <v>259333</v>
      </c>
      <c r="L111">
        <v>19960.3</v>
      </c>
      <c r="M111">
        <v>11394</v>
      </c>
      <c r="N111">
        <v>7420.59</v>
      </c>
      <c r="O111">
        <v>3647.04</v>
      </c>
      <c r="P111">
        <v>1842.52</v>
      </c>
      <c r="Q111">
        <v>1066.1300000000001</v>
      </c>
      <c r="R111">
        <v>673.13199999999995</v>
      </c>
      <c r="S111">
        <v>441.56599999999997</v>
      </c>
      <c r="T111">
        <v>289.07499999999999</v>
      </c>
      <c r="U111">
        <v>187.161</v>
      </c>
      <c r="V111">
        <v>119.419</v>
      </c>
      <c r="W111">
        <v>75.064300000000003</v>
      </c>
      <c r="X111">
        <v>46.579000000000001</v>
      </c>
      <c r="Y111">
        <v>28.630700000000001</v>
      </c>
      <c r="Z111">
        <v>44.347099999999998</v>
      </c>
      <c r="AA111" t="s">
        <v>3604</v>
      </c>
    </row>
    <row r="112" spans="1:27" x14ac:dyDescent="0.3">
      <c r="A112">
        <v>1983</v>
      </c>
      <c r="B112">
        <v>1</v>
      </c>
      <c r="C112">
        <v>1983</v>
      </c>
      <c r="D112" t="s">
        <v>552</v>
      </c>
      <c r="E112" t="s">
        <v>3701</v>
      </c>
      <c r="F112">
        <v>343818</v>
      </c>
      <c r="G112">
        <v>867709</v>
      </c>
      <c r="H112">
        <v>95920.9</v>
      </c>
      <c r="I112">
        <v>49877.2</v>
      </c>
      <c r="J112">
        <v>243023</v>
      </c>
      <c r="K112">
        <v>91846.6</v>
      </c>
      <c r="L112">
        <v>209262</v>
      </c>
      <c r="M112">
        <v>16012.7</v>
      </c>
      <c r="N112">
        <v>9107.33</v>
      </c>
      <c r="O112">
        <v>5918.15</v>
      </c>
      <c r="P112">
        <v>2905.33</v>
      </c>
      <c r="Q112">
        <v>1467.01</v>
      </c>
      <c r="R112">
        <v>848.64800000000002</v>
      </c>
      <c r="S112">
        <v>535.76599999999996</v>
      </c>
      <c r="T112">
        <v>351.44099999999997</v>
      </c>
      <c r="U112">
        <v>230.07</v>
      </c>
      <c r="V112">
        <v>148.958</v>
      </c>
      <c r="W112">
        <v>95.043000000000006</v>
      </c>
      <c r="X112">
        <v>59.741900000000001</v>
      </c>
      <c r="Y112">
        <v>37.071100000000001</v>
      </c>
      <c r="Z112">
        <v>58.081200000000003</v>
      </c>
      <c r="AA112" t="s">
        <v>3604</v>
      </c>
    </row>
    <row r="113" spans="1:27" x14ac:dyDescent="0.3">
      <c r="A113">
        <v>1983</v>
      </c>
      <c r="B113">
        <v>1</v>
      </c>
      <c r="C113">
        <v>1983.5</v>
      </c>
      <c r="D113" t="s">
        <v>551</v>
      </c>
      <c r="E113" t="s">
        <v>3701</v>
      </c>
      <c r="F113">
        <v>283382</v>
      </c>
      <c r="G113">
        <v>715105</v>
      </c>
      <c r="H113">
        <v>78926</v>
      </c>
      <c r="I113">
        <v>40775.9</v>
      </c>
      <c r="J113">
        <v>196722</v>
      </c>
      <c r="K113">
        <v>73569.100000000006</v>
      </c>
      <c r="L113">
        <v>166338</v>
      </c>
      <c r="M113">
        <v>12663.4</v>
      </c>
      <c r="N113">
        <v>7182.41</v>
      </c>
      <c r="O113">
        <v>4660.1899999999996</v>
      </c>
      <c r="P113">
        <v>2286.14</v>
      </c>
      <c r="Q113">
        <v>1153.99</v>
      </c>
      <c r="R113">
        <v>667.47900000000004</v>
      </c>
      <c r="S113">
        <v>421.36799999999999</v>
      </c>
      <c r="T113">
        <v>276.39400000000001</v>
      </c>
      <c r="U113">
        <v>180.93899999999999</v>
      </c>
      <c r="V113">
        <v>117.148</v>
      </c>
      <c r="W113">
        <v>74.746399999999994</v>
      </c>
      <c r="X113">
        <v>46.983800000000002</v>
      </c>
      <c r="Y113">
        <v>29.154499999999999</v>
      </c>
      <c r="Z113">
        <v>45.677799999999998</v>
      </c>
      <c r="AA113" t="s">
        <v>3604</v>
      </c>
    </row>
    <row r="114" spans="1:27" x14ac:dyDescent="0.3">
      <c r="A114">
        <v>1984</v>
      </c>
      <c r="B114">
        <v>1</v>
      </c>
      <c r="C114">
        <v>1984</v>
      </c>
      <c r="D114" t="s">
        <v>552</v>
      </c>
      <c r="E114" t="s">
        <v>3701</v>
      </c>
      <c r="F114">
        <v>1212850</v>
      </c>
      <c r="G114">
        <v>233570</v>
      </c>
      <c r="H114">
        <v>589340</v>
      </c>
      <c r="I114">
        <v>64942.1</v>
      </c>
      <c r="J114">
        <v>33335.4</v>
      </c>
      <c r="K114">
        <v>159242</v>
      </c>
      <c r="L114">
        <v>58928.800000000003</v>
      </c>
      <c r="M114">
        <v>132218</v>
      </c>
      <c r="N114">
        <v>10014.700000000001</v>
      </c>
      <c r="O114">
        <v>5664.35</v>
      </c>
      <c r="P114">
        <v>3669.63</v>
      </c>
      <c r="Q114">
        <v>1798.91</v>
      </c>
      <c r="R114">
        <v>907.76</v>
      </c>
      <c r="S114">
        <v>524.98599999999999</v>
      </c>
      <c r="T114">
        <v>331.39600000000002</v>
      </c>
      <c r="U114">
        <v>217.37299999999999</v>
      </c>
      <c r="V114">
        <v>142.30000000000001</v>
      </c>
      <c r="W114">
        <v>92.130700000000004</v>
      </c>
      <c r="X114">
        <v>58.784199999999998</v>
      </c>
      <c r="Y114">
        <v>36.950299999999999</v>
      </c>
      <c r="Z114">
        <v>58.851700000000001</v>
      </c>
      <c r="AA114" t="s">
        <v>3604</v>
      </c>
    </row>
    <row r="115" spans="1:27" x14ac:dyDescent="0.3">
      <c r="A115">
        <v>1984</v>
      </c>
      <c r="B115">
        <v>1</v>
      </c>
      <c r="C115">
        <v>1984.5</v>
      </c>
      <c r="D115" t="s">
        <v>551</v>
      </c>
      <c r="E115" t="s">
        <v>3701</v>
      </c>
      <c r="F115">
        <v>999647</v>
      </c>
      <c r="G115">
        <v>192494</v>
      </c>
      <c r="H115">
        <v>484210</v>
      </c>
      <c r="I115">
        <v>53005.2</v>
      </c>
      <c r="J115">
        <v>26840</v>
      </c>
      <c r="K115">
        <v>126494</v>
      </c>
      <c r="L115">
        <v>46302.400000000001</v>
      </c>
      <c r="M115">
        <v>103208</v>
      </c>
      <c r="N115">
        <v>7787.74</v>
      </c>
      <c r="O115">
        <v>4396.58</v>
      </c>
      <c r="P115">
        <v>2845.63</v>
      </c>
      <c r="Q115">
        <v>1394.39</v>
      </c>
      <c r="R115">
        <v>703.50699999999995</v>
      </c>
      <c r="S115">
        <v>406.83</v>
      </c>
      <c r="T115">
        <v>256.803</v>
      </c>
      <c r="U115">
        <v>168.44300000000001</v>
      </c>
      <c r="V115">
        <v>110.268</v>
      </c>
      <c r="W115">
        <v>71.391900000000007</v>
      </c>
      <c r="X115">
        <v>45.551699999999997</v>
      </c>
      <c r="Y115">
        <v>28.6327</v>
      </c>
      <c r="Z115">
        <v>45.603900000000003</v>
      </c>
      <c r="AA115" t="s">
        <v>3604</v>
      </c>
    </row>
    <row r="116" spans="1:27" x14ac:dyDescent="0.3">
      <c r="A116">
        <v>1985</v>
      </c>
      <c r="B116">
        <v>1</v>
      </c>
      <c r="C116">
        <v>1985</v>
      </c>
      <c r="D116" t="s">
        <v>552</v>
      </c>
      <c r="E116" t="s">
        <v>3701</v>
      </c>
      <c r="F116">
        <v>523497</v>
      </c>
      <c r="G116">
        <v>823920</v>
      </c>
      <c r="H116">
        <v>158642</v>
      </c>
      <c r="I116">
        <v>397834</v>
      </c>
      <c r="J116">
        <v>43262.3</v>
      </c>
      <c r="K116">
        <v>21610.3</v>
      </c>
      <c r="L116">
        <v>100481</v>
      </c>
      <c r="M116">
        <v>36381.4</v>
      </c>
      <c r="N116">
        <v>80563.199999999997</v>
      </c>
      <c r="O116">
        <v>6056.02</v>
      </c>
      <c r="P116">
        <v>3412.56</v>
      </c>
      <c r="Q116">
        <v>2206.65</v>
      </c>
      <c r="R116">
        <v>1080.83</v>
      </c>
      <c r="S116">
        <v>545.21199999999999</v>
      </c>
      <c r="T116">
        <v>315.267</v>
      </c>
      <c r="U116">
        <v>199</v>
      </c>
      <c r="V116">
        <v>130.52699999999999</v>
      </c>
      <c r="W116">
        <v>85.446799999999996</v>
      </c>
      <c r="X116">
        <v>55.321399999999997</v>
      </c>
      <c r="Y116">
        <v>35.297899999999998</v>
      </c>
      <c r="Z116">
        <v>57.525700000000001</v>
      </c>
      <c r="AA116" t="s">
        <v>3604</v>
      </c>
    </row>
    <row r="117" spans="1:27" x14ac:dyDescent="0.3">
      <c r="A117">
        <v>1985</v>
      </c>
      <c r="B117">
        <v>1</v>
      </c>
      <c r="C117">
        <v>1985.5</v>
      </c>
      <c r="D117" t="s">
        <v>551</v>
      </c>
      <c r="E117" t="s">
        <v>3701</v>
      </c>
      <c r="F117">
        <v>431472</v>
      </c>
      <c r="G117">
        <v>678901</v>
      </c>
      <c r="H117">
        <v>130363</v>
      </c>
      <c r="I117">
        <v>323190</v>
      </c>
      <c r="J117">
        <v>34700.5</v>
      </c>
      <c r="K117">
        <v>17030.8</v>
      </c>
      <c r="L117">
        <v>78154.100000000006</v>
      </c>
      <c r="M117">
        <v>28052.1</v>
      </c>
      <c r="N117">
        <v>61836.9</v>
      </c>
      <c r="O117">
        <v>4637.3599999999997</v>
      </c>
      <c r="P117">
        <v>2610.34</v>
      </c>
      <c r="Q117">
        <v>1687.05</v>
      </c>
      <c r="R117">
        <v>826.14599999999996</v>
      </c>
      <c r="S117">
        <v>416.70299999999997</v>
      </c>
      <c r="T117">
        <v>240.94800000000001</v>
      </c>
      <c r="U117">
        <v>152.08699999999999</v>
      </c>
      <c r="V117">
        <v>99.755399999999995</v>
      </c>
      <c r="W117">
        <v>65.302700000000002</v>
      </c>
      <c r="X117">
        <v>42.279299999999999</v>
      </c>
      <c r="Y117">
        <v>26.976400000000002</v>
      </c>
      <c r="Z117">
        <v>43.963999999999999</v>
      </c>
      <c r="AA117" t="s">
        <v>3604</v>
      </c>
    </row>
    <row r="118" spans="1:27" x14ac:dyDescent="0.3">
      <c r="A118">
        <v>1986</v>
      </c>
      <c r="B118">
        <v>1</v>
      </c>
      <c r="C118">
        <v>1986</v>
      </c>
      <c r="D118" t="s">
        <v>552</v>
      </c>
      <c r="E118" t="s">
        <v>3701</v>
      </c>
      <c r="F118">
        <v>214907</v>
      </c>
      <c r="G118">
        <v>355625</v>
      </c>
      <c r="H118">
        <v>559407</v>
      </c>
      <c r="I118">
        <v>107125</v>
      </c>
      <c r="J118">
        <v>262551</v>
      </c>
      <c r="K118">
        <v>27833.1</v>
      </c>
      <c r="L118">
        <v>13421.8</v>
      </c>
      <c r="M118">
        <v>60788.2</v>
      </c>
      <c r="N118">
        <v>21629.7</v>
      </c>
      <c r="O118">
        <v>47463.4</v>
      </c>
      <c r="P118">
        <v>3551.04</v>
      </c>
      <c r="Q118">
        <v>1996.7</v>
      </c>
      <c r="R118">
        <v>1289.8</v>
      </c>
      <c r="S118">
        <v>631.476</v>
      </c>
      <c r="T118">
        <v>318.48399999999998</v>
      </c>
      <c r="U118">
        <v>184.149</v>
      </c>
      <c r="V118">
        <v>116.233</v>
      </c>
      <c r="W118">
        <v>76.238299999999995</v>
      </c>
      <c r="X118">
        <v>49.907600000000002</v>
      </c>
      <c r="Y118">
        <v>32.311900000000001</v>
      </c>
      <c r="Z118">
        <v>54.216000000000001</v>
      </c>
      <c r="AA118" t="s">
        <v>3604</v>
      </c>
    </row>
    <row r="119" spans="1:27" x14ac:dyDescent="0.3">
      <c r="A119">
        <v>1986</v>
      </c>
      <c r="B119">
        <v>1</v>
      </c>
      <c r="C119">
        <v>1986.5</v>
      </c>
      <c r="D119" t="s">
        <v>551</v>
      </c>
      <c r="E119" t="s">
        <v>3701</v>
      </c>
      <c r="F119">
        <v>177128</v>
      </c>
      <c r="G119">
        <v>293067</v>
      </c>
      <c r="H119">
        <v>459207</v>
      </c>
      <c r="I119">
        <v>87185.7</v>
      </c>
      <c r="J119">
        <v>209927</v>
      </c>
      <c r="K119">
        <v>21960.5</v>
      </c>
      <c r="L119">
        <v>10440.299999999999</v>
      </c>
      <c r="M119">
        <v>46877.599999999999</v>
      </c>
      <c r="N119">
        <v>16597.8</v>
      </c>
      <c r="O119">
        <v>36337.1</v>
      </c>
      <c r="P119">
        <v>2715.58</v>
      </c>
      <c r="Q119">
        <v>1526.2</v>
      </c>
      <c r="R119">
        <v>985.65899999999999</v>
      </c>
      <c r="S119">
        <v>482.52800000000002</v>
      </c>
      <c r="T119">
        <v>243.35400000000001</v>
      </c>
      <c r="U119">
        <v>140.70599999999999</v>
      </c>
      <c r="V119">
        <v>88.811999999999998</v>
      </c>
      <c r="W119">
        <v>58.252299999999998</v>
      </c>
      <c r="X119">
        <v>38.133499999999998</v>
      </c>
      <c r="Y119">
        <v>24.6889</v>
      </c>
      <c r="Z119">
        <v>41.425400000000003</v>
      </c>
      <c r="AA119" t="s">
        <v>3604</v>
      </c>
    </row>
    <row r="120" spans="1:27" x14ac:dyDescent="0.3">
      <c r="A120">
        <v>1987</v>
      </c>
      <c r="B120">
        <v>1</v>
      </c>
      <c r="C120">
        <v>1987</v>
      </c>
      <c r="D120" t="s">
        <v>552</v>
      </c>
      <c r="E120" t="s">
        <v>3701</v>
      </c>
      <c r="F120">
        <v>55641.1</v>
      </c>
      <c r="G120">
        <v>145990</v>
      </c>
      <c r="H120">
        <v>241514</v>
      </c>
      <c r="I120">
        <v>376956</v>
      </c>
      <c r="J120">
        <v>70957.5</v>
      </c>
      <c r="K120">
        <v>167851</v>
      </c>
      <c r="L120">
        <v>17327</v>
      </c>
      <c r="M120">
        <v>8121.14</v>
      </c>
      <c r="N120">
        <v>36150.300000000003</v>
      </c>
      <c r="O120">
        <v>12736.5</v>
      </c>
      <c r="P120">
        <v>27819.1</v>
      </c>
      <c r="Q120">
        <v>2076.6799999999998</v>
      </c>
      <c r="R120">
        <v>1166.57</v>
      </c>
      <c r="S120">
        <v>753.23699999999997</v>
      </c>
      <c r="T120">
        <v>368.71300000000002</v>
      </c>
      <c r="U120">
        <v>185.946</v>
      </c>
      <c r="V120">
        <v>107.512</v>
      </c>
      <c r="W120">
        <v>67.859899999999996</v>
      </c>
      <c r="X120">
        <v>44.509500000000003</v>
      </c>
      <c r="Y120">
        <v>29.1371</v>
      </c>
      <c r="Z120">
        <v>50.5167</v>
      </c>
      <c r="AA120" t="s">
        <v>3604</v>
      </c>
    </row>
    <row r="121" spans="1:27" x14ac:dyDescent="0.3">
      <c r="A121">
        <v>1987</v>
      </c>
      <c r="B121">
        <v>1</v>
      </c>
      <c r="C121">
        <v>1987.5</v>
      </c>
      <c r="D121" t="s">
        <v>551</v>
      </c>
      <c r="E121" t="s">
        <v>3701</v>
      </c>
      <c r="F121">
        <v>45859.6</v>
      </c>
      <c r="G121">
        <v>120285</v>
      </c>
      <c r="H121">
        <v>198233</v>
      </c>
      <c r="I121">
        <v>305511</v>
      </c>
      <c r="J121">
        <v>56654.2</v>
      </c>
      <c r="K121">
        <v>131269</v>
      </c>
      <c r="L121">
        <v>13388.6</v>
      </c>
      <c r="M121">
        <v>6208.72</v>
      </c>
      <c r="N121">
        <v>27483.9</v>
      </c>
      <c r="O121">
        <v>9655.66</v>
      </c>
      <c r="P121">
        <v>21063.8</v>
      </c>
      <c r="Q121">
        <v>1571.52</v>
      </c>
      <c r="R121">
        <v>882.59699999999998</v>
      </c>
      <c r="S121">
        <v>569.82000000000005</v>
      </c>
      <c r="T121">
        <v>278.91800000000001</v>
      </c>
      <c r="U121">
        <v>140.65899999999999</v>
      </c>
      <c r="V121">
        <v>81.326999999999998</v>
      </c>
      <c r="W121">
        <v>51.3322</v>
      </c>
      <c r="X121">
        <v>33.668900000000001</v>
      </c>
      <c r="Y121">
        <v>22.040500000000002</v>
      </c>
      <c r="Z121">
        <v>38.213000000000001</v>
      </c>
      <c r="AA121" t="s">
        <v>3604</v>
      </c>
    </row>
    <row r="122" spans="1:27" x14ac:dyDescent="0.3">
      <c r="A122">
        <v>1988</v>
      </c>
      <c r="B122">
        <v>1</v>
      </c>
      <c r="C122">
        <v>1988</v>
      </c>
      <c r="D122" t="s">
        <v>552</v>
      </c>
      <c r="E122" t="s">
        <v>3701</v>
      </c>
      <c r="F122">
        <v>349525</v>
      </c>
      <c r="G122">
        <v>37797.599999999999</v>
      </c>
      <c r="H122">
        <v>99106.6</v>
      </c>
      <c r="I122">
        <v>162708</v>
      </c>
      <c r="J122">
        <v>247607</v>
      </c>
      <c r="K122">
        <v>45234</v>
      </c>
      <c r="L122">
        <v>102660</v>
      </c>
      <c r="M122">
        <v>10345.4</v>
      </c>
      <c r="N122">
        <v>4746.6499999999996</v>
      </c>
      <c r="O122">
        <v>20895.099999999999</v>
      </c>
      <c r="P122">
        <v>7320.03</v>
      </c>
      <c r="Q122">
        <v>15948.8</v>
      </c>
      <c r="R122">
        <v>1189.25</v>
      </c>
      <c r="S122">
        <v>667.74800000000005</v>
      </c>
      <c r="T122">
        <v>431.06599999999997</v>
      </c>
      <c r="U122">
        <v>210.99100000000001</v>
      </c>
      <c r="V122">
        <v>106.402</v>
      </c>
      <c r="W122">
        <v>61.519500000000001</v>
      </c>
      <c r="X122">
        <v>38.829900000000002</v>
      </c>
      <c r="Y122">
        <v>25.468599999999999</v>
      </c>
      <c r="Z122">
        <v>45.578299999999999</v>
      </c>
      <c r="AA122" t="s">
        <v>3604</v>
      </c>
    </row>
    <row r="123" spans="1:27" x14ac:dyDescent="0.3">
      <c r="A123">
        <v>1988</v>
      </c>
      <c r="B123">
        <v>1</v>
      </c>
      <c r="C123">
        <v>1988.5</v>
      </c>
      <c r="D123" t="s">
        <v>551</v>
      </c>
      <c r="E123" t="s">
        <v>3701</v>
      </c>
      <c r="F123">
        <v>288078</v>
      </c>
      <c r="G123">
        <v>31141</v>
      </c>
      <c r="H123">
        <v>81269.600000000006</v>
      </c>
      <c r="I123">
        <v>131140</v>
      </c>
      <c r="J123">
        <v>194350</v>
      </c>
      <c r="K123">
        <v>34745.5</v>
      </c>
      <c r="L123">
        <v>77062.600000000006</v>
      </c>
      <c r="M123">
        <v>7679.82</v>
      </c>
      <c r="N123">
        <v>3493.7</v>
      </c>
      <c r="O123">
        <v>15318.3</v>
      </c>
      <c r="P123">
        <v>5356.32</v>
      </c>
      <c r="Q123">
        <v>11661.4</v>
      </c>
      <c r="R123">
        <v>869.25400000000002</v>
      </c>
      <c r="S123">
        <v>488.01100000000002</v>
      </c>
      <c r="T123">
        <v>315.01799999999997</v>
      </c>
      <c r="U123">
        <v>154.18700000000001</v>
      </c>
      <c r="V123">
        <v>77.754800000000003</v>
      </c>
      <c r="W123">
        <v>44.956099999999999</v>
      </c>
      <c r="X123">
        <v>28.375399999999999</v>
      </c>
      <c r="Y123">
        <v>18.611499999999999</v>
      </c>
      <c r="Z123">
        <v>33.306800000000003</v>
      </c>
      <c r="AA123" t="s">
        <v>3604</v>
      </c>
    </row>
    <row r="124" spans="1:27" x14ac:dyDescent="0.3">
      <c r="A124">
        <v>1989</v>
      </c>
      <c r="B124">
        <v>1</v>
      </c>
      <c r="C124">
        <v>1989</v>
      </c>
      <c r="D124" t="s">
        <v>552</v>
      </c>
      <c r="E124" t="s">
        <v>3701</v>
      </c>
      <c r="F124">
        <v>754746</v>
      </c>
      <c r="G124">
        <v>237433</v>
      </c>
      <c r="H124">
        <v>25656.6</v>
      </c>
      <c r="I124">
        <v>66642.899999999994</v>
      </c>
      <c r="J124">
        <v>105697</v>
      </c>
      <c r="K124">
        <v>152548</v>
      </c>
      <c r="L124">
        <v>26689</v>
      </c>
      <c r="M124">
        <v>57847.6</v>
      </c>
      <c r="N124">
        <v>5701.04</v>
      </c>
      <c r="O124">
        <v>2571.48</v>
      </c>
      <c r="P124">
        <v>11230</v>
      </c>
      <c r="Q124">
        <v>3919.4</v>
      </c>
      <c r="R124">
        <v>8526.4599999999991</v>
      </c>
      <c r="S124">
        <v>635.36300000000006</v>
      </c>
      <c r="T124">
        <v>356.65300000000002</v>
      </c>
      <c r="U124">
        <v>230.21199999999999</v>
      </c>
      <c r="V124">
        <v>112.675</v>
      </c>
      <c r="W124">
        <v>56.820500000000003</v>
      </c>
      <c r="X124">
        <v>32.852200000000003</v>
      </c>
      <c r="Y124">
        <v>20.735600000000002</v>
      </c>
      <c r="Z124">
        <v>37.939799999999998</v>
      </c>
      <c r="AA124" t="s">
        <v>3604</v>
      </c>
    </row>
    <row r="125" spans="1:27" x14ac:dyDescent="0.3">
      <c r="A125">
        <v>1989</v>
      </c>
      <c r="B125">
        <v>1</v>
      </c>
      <c r="C125">
        <v>1989.5</v>
      </c>
      <c r="D125" t="s">
        <v>551</v>
      </c>
      <c r="E125" t="s">
        <v>3701</v>
      </c>
      <c r="F125">
        <v>622059</v>
      </c>
      <c r="G125">
        <v>195641</v>
      </c>
      <c r="H125">
        <v>21038.799999999999</v>
      </c>
      <c r="I125">
        <v>53842.8</v>
      </c>
      <c r="J125">
        <v>83237.399999999994</v>
      </c>
      <c r="K125">
        <v>117081</v>
      </c>
      <c r="L125">
        <v>20149.400000000001</v>
      </c>
      <c r="M125">
        <v>43046.2</v>
      </c>
      <c r="N125">
        <v>4216.3900000000003</v>
      </c>
      <c r="O125">
        <v>1893.87</v>
      </c>
      <c r="P125">
        <v>8255.8799999999992</v>
      </c>
      <c r="Q125">
        <v>2879.11</v>
      </c>
      <c r="R125">
        <v>6261.38</v>
      </c>
      <c r="S125">
        <v>466.51499999999999</v>
      </c>
      <c r="T125">
        <v>261.85899999999998</v>
      </c>
      <c r="U125">
        <v>169.02</v>
      </c>
      <c r="V125">
        <v>82.724900000000005</v>
      </c>
      <c r="W125">
        <v>41.716799999999999</v>
      </c>
      <c r="X125">
        <v>24.119599999999998</v>
      </c>
      <c r="Y125">
        <v>15.223800000000001</v>
      </c>
      <c r="Z125">
        <v>27.854800000000001</v>
      </c>
      <c r="AA125" t="s">
        <v>3604</v>
      </c>
    </row>
    <row r="126" spans="1:27" x14ac:dyDescent="0.3">
      <c r="A126">
        <v>1990</v>
      </c>
      <c r="B126">
        <v>1</v>
      </c>
      <c r="C126">
        <v>1990</v>
      </c>
      <c r="D126" t="s">
        <v>552</v>
      </c>
      <c r="E126" t="s">
        <v>3701</v>
      </c>
      <c r="F126">
        <v>659356</v>
      </c>
      <c r="G126">
        <v>512698</v>
      </c>
      <c r="H126">
        <v>161205</v>
      </c>
      <c r="I126">
        <v>17252</v>
      </c>
      <c r="J126">
        <v>43501.3</v>
      </c>
      <c r="K126">
        <v>65550.100000000006</v>
      </c>
      <c r="L126">
        <v>89859.6</v>
      </c>
      <c r="M126">
        <v>15212.2</v>
      </c>
      <c r="N126">
        <v>32032</v>
      </c>
      <c r="O126">
        <v>3118.37</v>
      </c>
      <c r="P126">
        <v>1394.82</v>
      </c>
      <c r="Q126">
        <v>6069.42</v>
      </c>
      <c r="R126">
        <v>2114.9299999999998</v>
      </c>
      <c r="S126">
        <v>4598.03</v>
      </c>
      <c r="T126">
        <v>342.53899999999999</v>
      </c>
      <c r="U126">
        <v>192.26</v>
      </c>
      <c r="V126">
        <v>124.09399999999999</v>
      </c>
      <c r="W126">
        <v>60.735799999999998</v>
      </c>
      <c r="X126">
        <v>30.628</v>
      </c>
      <c r="Y126">
        <v>17.708300000000001</v>
      </c>
      <c r="Z126">
        <v>31.627700000000001</v>
      </c>
      <c r="AA126" t="s">
        <v>3604</v>
      </c>
    </row>
    <row r="127" spans="1:27" x14ac:dyDescent="0.3">
      <c r="A127">
        <v>1990</v>
      </c>
      <c r="B127">
        <v>1</v>
      </c>
      <c r="C127">
        <v>1990.5</v>
      </c>
      <c r="D127" t="s">
        <v>551</v>
      </c>
      <c r="E127" t="s">
        <v>3701</v>
      </c>
      <c r="F127">
        <v>543464</v>
      </c>
      <c r="G127">
        <v>422578</v>
      </c>
      <c r="H127">
        <v>132569</v>
      </c>
      <c r="I127">
        <v>14031.8</v>
      </c>
      <c r="J127">
        <v>34481.4</v>
      </c>
      <c r="K127">
        <v>50177.7</v>
      </c>
      <c r="L127">
        <v>66900.899999999994</v>
      </c>
      <c r="M127">
        <v>11160.8</v>
      </c>
      <c r="N127">
        <v>23255.8</v>
      </c>
      <c r="O127">
        <v>2255.46</v>
      </c>
      <c r="P127">
        <v>1006.66</v>
      </c>
      <c r="Q127">
        <v>4376.88</v>
      </c>
      <c r="R127">
        <v>1524.68</v>
      </c>
      <c r="S127">
        <v>3314.43</v>
      </c>
      <c r="T127">
        <v>246.905</v>
      </c>
      <c r="U127">
        <v>138.58000000000001</v>
      </c>
      <c r="V127">
        <v>89.445999999999998</v>
      </c>
      <c r="W127">
        <v>43.777700000000003</v>
      </c>
      <c r="X127">
        <v>22.0763</v>
      </c>
      <c r="Y127">
        <v>12.7639</v>
      </c>
      <c r="Z127">
        <v>22.796900000000001</v>
      </c>
      <c r="AA127" t="s">
        <v>3604</v>
      </c>
    </row>
    <row r="128" spans="1:27" x14ac:dyDescent="0.3">
      <c r="A128">
        <v>1991</v>
      </c>
      <c r="B128">
        <v>1</v>
      </c>
      <c r="C128">
        <v>1991</v>
      </c>
      <c r="D128" t="s">
        <v>552</v>
      </c>
      <c r="E128" t="s">
        <v>3701</v>
      </c>
      <c r="F128">
        <v>605839</v>
      </c>
      <c r="G128">
        <v>447942</v>
      </c>
      <c r="H128">
        <v>348299</v>
      </c>
      <c r="I128">
        <v>109019</v>
      </c>
      <c r="J128">
        <v>11412.6</v>
      </c>
      <c r="K128">
        <v>27331.8</v>
      </c>
      <c r="L128">
        <v>38410.400000000001</v>
      </c>
      <c r="M128">
        <v>49808</v>
      </c>
      <c r="N128">
        <v>8188.47</v>
      </c>
      <c r="O128">
        <v>16884.099999999999</v>
      </c>
      <c r="P128">
        <v>1631.33</v>
      </c>
      <c r="Q128">
        <v>726.52</v>
      </c>
      <c r="R128">
        <v>3156.33</v>
      </c>
      <c r="S128">
        <v>1099.1600000000001</v>
      </c>
      <c r="T128">
        <v>2389.16</v>
      </c>
      <c r="U128">
        <v>177.97</v>
      </c>
      <c r="V128">
        <v>99.888199999999998</v>
      </c>
      <c r="W128">
        <v>64.471900000000005</v>
      </c>
      <c r="X128">
        <v>31.554600000000001</v>
      </c>
      <c r="Y128">
        <v>15.9124</v>
      </c>
      <c r="Z128">
        <v>25.631900000000002</v>
      </c>
      <c r="AA128" t="s">
        <v>3604</v>
      </c>
    </row>
    <row r="129" spans="1:27" x14ac:dyDescent="0.3">
      <c r="A129">
        <v>1991</v>
      </c>
      <c r="B129">
        <v>1</v>
      </c>
      <c r="C129">
        <v>1991.5</v>
      </c>
      <c r="D129" t="s">
        <v>551</v>
      </c>
      <c r="E129" t="s">
        <v>3701</v>
      </c>
      <c r="F129">
        <v>499353</v>
      </c>
      <c r="G129">
        <v>369203</v>
      </c>
      <c r="H129">
        <v>286264</v>
      </c>
      <c r="I129">
        <v>87335.6</v>
      </c>
      <c r="J129">
        <v>8788.59</v>
      </c>
      <c r="K129">
        <v>20017.400000000001</v>
      </c>
      <c r="L129">
        <v>26889</v>
      </c>
      <c r="M129">
        <v>33922.6</v>
      </c>
      <c r="N129">
        <v>5508.22</v>
      </c>
      <c r="O129">
        <v>11269.5</v>
      </c>
      <c r="P129">
        <v>1086.02</v>
      </c>
      <c r="Q129">
        <v>482.99400000000003</v>
      </c>
      <c r="R129">
        <v>2097.31</v>
      </c>
      <c r="S129">
        <v>730.23500000000001</v>
      </c>
      <c r="T129">
        <v>1587.15</v>
      </c>
      <c r="U129">
        <v>118.22499999999999</v>
      </c>
      <c r="V129">
        <v>66.354799999999997</v>
      </c>
      <c r="W129">
        <v>42.828000000000003</v>
      </c>
      <c r="X129">
        <v>20.961300000000001</v>
      </c>
      <c r="Y129">
        <v>10.570399999999999</v>
      </c>
      <c r="Z129">
        <v>17.026900000000001</v>
      </c>
      <c r="AA129" t="s">
        <v>3604</v>
      </c>
    </row>
    <row r="130" spans="1:27" x14ac:dyDescent="0.3">
      <c r="A130">
        <v>1992</v>
      </c>
      <c r="B130">
        <v>1</v>
      </c>
      <c r="C130">
        <v>1992</v>
      </c>
      <c r="D130" t="s">
        <v>552</v>
      </c>
      <c r="E130" t="s">
        <v>3701</v>
      </c>
      <c r="F130">
        <v>1311820</v>
      </c>
      <c r="G130">
        <v>411584</v>
      </c>
      <c r="H130">
        <v>304304</v>
      </c>
      <c r="I130">
        <v>235277</v>
      </c>
      <c r="J130">
        <v>69965.100000000006</v>
      </c>
      <c r="K130">
        <v>6767.89</v>
      </c>
      <c r="L130">
        <v>14660.4</v>
      </c>
      <c r="M130">
        <v>18823.599999999999</v>
      </c>
      <c r="N130">
        <v>23103.5</v>
      </c>
      <c r="O130">
        <v>3705.27</v>
      </c>
      <c r="P130">
        <v>7521.94</v>
      </c>
      <c r="Q130">
        <v>722.99300000000005</v>
      </c>
      <c r="R130">
        <v>321.096</v>
      </c>
      <c r="S130">
        <v>1393.61</v>
      </c>
      <c r="T130">
        <v>485.13499999999999</v>
      </c>
      <c r="U130">
        <v>1054.3599999999999</v>
      </c>
      <c r="V130">
        <v>78.536500000000004</v>
      </c>
      <c r="W130">
        <v>44.078800000000001</v>
      </c>
      <c r="X130">
        <v>28.450099999999999</v>
      </c>
      <c r="Y130">
        <v>13.924300000000001</v>
      </c>
      <c r="Z130">
        <v>18.3325</v>
      </c>
      <c r="AA130" t="s">
        <v>3604</v>
      </c>
    </row>
    <row r="131" spans="1:27" x14ac:dyDescent="0.3">
      <c r="A131">
        <v>1992</v>
      </c>
      <c r="B131">
        <v>1</v>
      </c>
      <c r="C131">
        <v>1992.5</v>
      </c>
      <c r="D131" t="s">
        <v>551</v>
      </c>
      <c r="E131" t="s">
        <v>3701</v>
      </c>
      <c r="F131">
        <v>1081240</v>
      </c>
      <c r="G131">
        <v>339231</v>
      </c>
      <c r="H131">
        <v>250098</v>
      </c>
      <c r="I131">
        <v>189273</v>
      </c>
      <c r="J131">
        <v>53224.1</v>
      </c>
      <c r="K131">
        <v>4909.41</v>
      </c>
      <c r="L131">
        <v>10187.799999999999</v>
      </c>
      <c r="M131">
        <v>12695.1</v>
      </c>
      <c r="N131">
        <v>15345.7</v>
      </c>
      <c r="O131">
        <v>2445.94</v>
      </c>
      <c r="P131">
        <v>4947.9799999999996</v>
      </c>
      <c r="Q131">
        <v>475.05799999999999</v>
      </c>
      <c r="R131">
        <v>210.86500000000001</v>
      </c>
      <c r="S131">
        <v>915.01</v>
      </c>
      <c r="T131">
        <v>318.505</v>
      </c>
      <c r="U131">
        <v>692.2</v>
      </c>
      <c r="V131">
        <v>51.559600000000003</v>
      </c>
      <c r="W131">
        <v>28.937899999999999</v>
      </c>
      <c r="X131">
        <v>18.677600000000002</v>
      </c>
      <c r="Y131">
        <v>9.1413499999999992</v>
      </c>
      <c r="Z131">
        <v>12.035299999999999</v>
      </c>
      <c r="AA131" t="s">
        <v>3604</v>
      </c>
    </row>
    <row r="132" spans="1:27" x14ac:dyDescent="0.3">
      <c r="A132">
        <v>1993</v>
      </c>
      <c r="B132">
        <v>1</v>
      </c>
      <c r="C132">
        <v>1993</v>
      </c>
      <c r="D132" t="s">
        <v>552</v>
      </c>
      <c r="E132" t="s">
        <v>3701</v>
      </c>
      <c r="F132">
        <v>546338</v>
      </c>
      <c r="G132">
        <v>891198</v>
      </c>
      <c r="H132">
        <v>279598</v>
      </c>
      <c r="I132">
        <v>205548</v>
      </c>
      <c r="J132">
        <v>152264</v>
      </c>
      <c r="K132">
        <v>40488.800000000003</v>
      </c>
      <c r="L132">
        <v>3561.27</v>
      </c>
      <c r="M132">
        <v>7079.71</v>
      </c>
      <c r="N132">
        <v>8561.92</v>
      </c>
      <c r="O132">
        <v>10192.799999999999</v>
      </c>
      <c r="P132">
        <v>1614.62</v>
      </c>
      <c r="Q132">
        <v>3254.81</v>
      </c>
      <c r="R132">
        <v>312.14699999999999</v>
      </c>
      <c r="S132">
        <v>138.47499999999999</v>
      </c>
      <c r="T132">
        <v>600.77300000000002</v>
      </c>
      <c r="U132">
        <v>209.107</v>
      </c>
      <c r="V132">
        <v>454.43700000000001</v>
      </c>
      <c r="W132">
        <v>33.849200000000003</v>
      </c>
      <c r="X132">
        <v>18.997800000000002</v>
      </c>
      <c r="Y132">
        <v>12.261900000000001</v>
      </c>
      <c r="Z132">
        <v>13.9025</v>
      </c>
      <c r="AA132" t="s">
        <v>3604</v>
      </c>
    </row>
    <row r="133" spans="1:27" x14ac:dyDescent="0.3">
      <c r="A133">
        <v>1993</v>
      </c>
      <c r="B133">
        <v>1</v>
      </c>
      <c r="C133">
        <v>1993.5</v>
      </c>
      <c r="D133" t="s">
        <v>551</v>
      </c>
      <c r="E133" t="s">
        <v>3701</v>
      </c>
      <c r="F133">
        <v>450310</v>
      </c>
      <c r="G133">
        <v>734535</v>
      </c>
      <c r="H133">
        <v>229259</v>
      </c>
      <c r="I133">
        <v>165842</v>
      </c>
      <c r="J133">
        <v>117974</v>
      </c>
      <c r="K133">
        <v>29757</v>
      </c>
      <c r="L133">
        <v>2537.5100000000002</v>
      </c>
      <c r="M133">
        <v>4933.17</v>
      </c>
      <c r="N133">
        <v>5888.41</v>
      </c>
      <c r="O133">
        <v>6968.75</v>
      </c>
      <c r="P133">
        <v>1101.45</v>
      </c>
      <c r="Q133">
        <v>2217.7399999999998</v>
      </c>
      <c r="R133">
        <v>212.61199999999999</v>
      </c>
      <c r="S133">
        <v>94.302599999999998</v>
      </c>
      <c r="T133">
        <v>409.10599999999999</v>
      </c>
      <c r="U133">
        <v>142.392</v>
      </c>
      <c r="V133">
        <v>309.447</v>
      </c>
      <c r="W133">
        <v>23.049399999999999</v>
      </c>
      <c r="X133">
        <v>12.936400000000001</v>
      </c>
      <c r="Y133">
        <v>8.3496299999999994</v>
      </c>
      <c r="Z133">
        <v>9.4668299999999999</v>
      </c>
      <c r="AA133" t="s">
        <v>3604</v>
      </c>
    </row>
    <row r="134" spans="1:27" x14ac:dyDescent="0.3">
      <c r="A134">
        <v>1994</v>
      </c>
      <c r="B134">
        <v>1</v>
      </c>
      <c r="C134">
        <v>1994</v>
      </c>
      <c r="D134" t="s">
        <v>552</v>
      </c>
      <c r="E134" t="s">
        <v>3701</v>
      </c>
      <c r="F134">
        <v>349344</v>
      </c>
      <c r="G134">
        <v>371161</v>
      </c>
      <c r="H134">
        <v>605412</v>
      </c>
      <c r="I134">
        <v>187982</v>
      </c>
      <c r="J134">
        <v>133806</v>
      </c>
      <c r="K134">
        <v>91406.2</v>
      </c>
      <c r="L134">
        <v>21869.8</v>
      </c>
      <c r="M134">
        <v>1808.06</v>
      </c>
      <c r="N134">
        <v>3437.46</v>
      </c>
      <c r="O134">
        <v>4049.71</v>
      </c>
      <c r="P134">
        <v>4764.4799999999996</v>
      </c>
      <c r="Q134">
        <v>751.38400000000001</v>
      </c>
      <c r="R134">
        <v>1511.11</v>
      </c>
      <c r="S134">
        <v>144.816</v>
      </c>
      <c r="T134">
        <v>64.220799999999997</v>
      </c>
      <c r="U134">
        <v>278.58800000000002</v>
      </c>
      <c r="V134">
        <v>96.9619</v>
      </c>
      <c r="W134">
        <v>210.71700000000001</v>
      </c>
      <c r="X134">
        <v>15.695399999999999</v>
      </c>
      <c r="Y134">
        <v>8.8089899999999997</v>
      </c>
      <c r="Z134">
        <v>12.132</v>
      </c>
      <c r="AA134" t="s">
        <v>3604</v>
      </c>
    </row>
    <row r="135" spans="1:27" x14ac:dyDescent="0.3">
      <c r="A135">
        <v>1994</v>
      </c>
      <c r="B135">
        <v>1</v>
      </c>
      <c r="C135">
        <v>1994.5</v>
      </c>
      <c r="D135" t="s">
        <v>551</v>
      </c>
      <c r="E135" t="s">
        <v>3701</v>
      </c>
      <c r="F135">
        <v>287941</v>
      </c>
      <c r="G135">
        <v>305905</v>
      </c>
      <c r="H135">
        <v>497649</v>
      </c>
      <c r="I135">
        <v>149571</v>
      </c>
      <c r="J135">
        <v>102737</v>
      </c>
      <c r="K135">
        <v>66685.8</v>
      </c>
      <c r="L135">
        <v>15263.2</v>
      </c>
      <c r="M135">
        <v>1236.0999999999999</v>
      </c>
      <c r="N135">
        <v>2320.2800000000002</v>
      </c>
      <c r="O135">
        <v>2715.48</v>
      </c>
      <c r="P135">
        <v>3185.97</v>
      </c>
      <c r="Q135">
        <v>501.95</v>
      </c>
      <c r="R135">
        <v>1008.97</v>
      </c>
      <c r="S135">
        <v>96.679500000000004</v>
      </c>
      <c r="T135">
        <v>42.871000000000002</v>
      </c>
      <c r="U135">
        <v>185.96899999999999</v>
      </c>
      <c r="V135">
        <v>64.725499999999997</v>
      </c>
      <c r="W135">
        <v>140.661</v>
      </c>
      <c r="X135">
        <v>10.4772</v>
      </c>
      <c r="Y135">
        <v>5.88028</v>
      </c>
      <c r="Z135">
        <v>8.09849</v>
      </c>
      <c r="AA135" t="s">
        <v>3604</v>
      </c>
    </row>
    <row r="136" spans="1:27" x14ac:dyDescent="0.3">
      <c r="A136">
        <v>1995</v>
      </c>
      <c r="B136">
        <v>1</v>
      </c>
      <c r="C136">
        <v>1995</v>
      </c>
      <c r="D136" t="s">
        <v>552</v>
      </c>
      <c r="E136" t="s">
        <v>3701</v>
      </c>
      <c r="F136">
        <v>307284</v>
      </c>
      <c r="G136">
        <v>237331</v>
      </c>
      <c r="H136">
        <v>252122</v>
      </c>
      <c r="I136">
        <v>409068</v>
      </c>
      <c r="J136">
        <v>119008</v>
      </c>
      <c r="K136">
        <v>78882.3</v>
      </c>
      <c r="L136">
        <v>48650.9</v>
      </c>
      <c r="M136">
        <v>10652.4</v>
      </c>
      <c r="N136">
        <v>845.077</v>
      </c>
      <c r="O136">
        <v>1566.18</v>
      </c>
      <c r="P136">
        <v>1820.82</v>
      </c>
      <c r="Q136">
        <v>2130.4299999999998</v>
      </c>
      <c r="R136">
        <v>335.31900000000002</v>
      </c>
      <c r="S136">
        <v>673.69500000000005</v>
      </c>
      <c r="T136">
        <v>64.543599999999998</v>
      </c>
      <c r="U136">
        <v>28.6189</v>
      </c>
      <c r="V136">
        <v>124.142</v>
      </c>
      <c r="W136">
        <v>43.206600000000002</v>
      </c>
      <c r="X136">
        <v>93.895600000000002</v>
      </c>
      <c r="Y136">
        <v>6.9938399999999996</v>
      </c>
      <c r="Z136">
        <v>9.3312799999999996</v>
      </c>
      <c r="AA136" t="s">
        <v>3604</v>
      </c>
    </row>
    <row r="137" spans="1:27" x14ac:dyDescent="0.3">
      <c r="A137">
        <v>1995</v>
      </c>
      <c r="B137">
        <v>1</v>
      </c>
      <c r="C137">
        <v>1995.5</v>
      </c>
      <c r="D137" t="s">
        <v>551</v>
      </c>
      <c r="E137" t="s">
        <v>3701</v>
      </c>
      <c r="F137">
        <v>253274</v>
      </c>
      <c r="G137">
        <v>195611</v>
      </c>
      <c r="H137">
        <v>207349</v>
      </c>
      <c r="I137">
        <v>328389</v>
      </c>
      <c r="J137">
        <v>88604.9</v>
      </c>
      <c r="K137">
        <v>56044.7</v>
      </c>
      <c r="L137">
        <v>32911.300000000003</v>
      </c>
      <c r="M137">
        <v>6971.92</v>
      </c>
      <c r="N137">
        <v>545.83299999999997</v>
      </c>
      <c r="O137">
        <v>1004.22</v>
      </c>
      <c r="P137">
        <v>1163.45</v>
      </c>
      <c r="Q137">
        <v>1359.43</v>
      </c>
      <c r="R137">
        <v>213.86799999999999</v>
      </c>
      <c r="S137">
        <v>429.58800000000002</v>
      </c>
      <c r="T137">
        <v>41.1541</v>
      </c>
      <c r="U137">
        <v>18.247299999999999</v>
      </c>
      <c r="V137">
        <v>79.151499999999999</v>
      </c>
      <c r="W137">
        <v>27.547999999999998</v>
      </c>
      <c r="X137">
        <v>59.866599999999998</v>
      </c>
      <c r="Y137">
        <v>4.4591799999999999</v>
      </c>
      <c r="Z137">
        <v>5.9494899999999999</v>
      </c>
      <c r="AA137" t="s">
        <v>3604</v>
      </c>
    </row>
    <row r="138" spans="1:27" x14ac:dyDescent="0.3">
      <c r="A138">
        <v>1996</v>
      </c>
      <c r="B138">
        <v>1</v>
      </c>
      <c r="C138">
        <v>1996</v>
      </c>
      <c r="D138" t="s">
        <v>552</v>
      </c>
      <c r="E138" t="s">
        <v>3701</v>
      </c>
      <c r="F138">
        <v>982733</v>
      </c>
      <c r="G138">
        <v>208757</v>
      </c>
      <c r="H138">
        <v>161225</v>
      </c>
      <c r="I138">
        <v>170527</v>
      </c>
      <c r="J138">
        <v>263622</v>
      </c>
      <c r="K138">
        <v>65968.899999999994</v>
      </c>
      <c r="L138">
        <v>39819</v>
      </c>
      <c r="M138">
        <v>22263.8</v>
      </c>
      <c r="N138">
        <v>4563.08</v>
      </c>
      <c r="O138">
        <v>352.55200000000002</v>
      </c>
      <c r="P138">
        <v>643.90200000000004</v>
      </c>
      <c r="Q138">
        <v>743.40599999999995</v>
      </c>
      <c r="R138">
        <v>867.45600000000002</v>
      </c>
      <c r="S138">
        <v>136.40600000000001</v>
      </c>
      <c r="T138">
        <v>273.93099999999998</v>
      </c>
      <c r="U138">
        <v>26.240600000000001</v>
      </c>
      <c r="V138">
        <v>11.634399999999999</v>
      </c>
      <c r="W138">
        <v>50.466200000000001</v>
      </c>
      <c r="X138">
        <v>17.5642</v>
      </c>
      <c r="Y138">
        <v>38.170099999999998</v>
      </c>
      <c r="Z138">
        <v>6.6364200000000002</v>
      </c>
      <c r="AA138" t="s">
        <v>3604</v>
      </c>
    </row>
    <row r="139" spans="1:27" x14ac:dyDescent="0.3">
      <c r="A139">
        <v>1996</v>
      </c>
      <c r="B139">
        <v>1</v>
      </c>
      <c r="C139">
        <v>1996.5</v>
      </c>
      <c r="D139" t="s">
        <v>551</v>
      </c>
      <c r="E139" t="s">
        <v>3701</v>
      </c>
      <c r="F139">
        <v>810002</v>
      </c>
      <c r="G139">
        <v>172060</v>
      </c>
      <c r="H139">
        <v>132731</v>
      </c>
      <c r="I139">
        <v>138227</v>
      </c>
      <c r="J139">
        <v>203211</v>
      </c>
      <c r="K139">
        <v>47147.4</v>
      </c>
      <c r="L139">
        <v>27535.599999999999</v>
      </c>
      <c r="M139">
        <v>14971.6</v>
      </c>
      <c r="N139">
        <v>3020.44</v>
      </c>
      <c r="O139">
        <v>232.04300000000001</v>
      </c>
      <c r="P139">
        <v>422.58600000000001</v>
      </c>
      <c r="Q139">
        <v>487.26600000000002</v>
      </c>
      <c r="R139">
        <v>568.30399999999997</v>
      </c>
      <c r="S139">
        <v>89.350399999999993</v>
      </c>
      <c r="T139">
        <v>179.42099999999999</v>
      </c>
      <c r="U139">
        <v>17.186800000000002</v>
      </c>
      <c r="V139">
        <v>7.6201299999999996</v>
      </c>
      <c r="W139">
        <v>33.053400000000003</v>
      </c>
      <c r="X139">
        <v>11.5039</v>
      </c>
      <c r="Y139">
        <v>24.9999</v>
      </c>
      <c r="Z139">
        <v>4.34659</v>
      </c>
      <c r="AA139" t="s">
        <v>3604</v>
      </c>
    </row>
    <row r="140" spans="1:27" x14ac:dyDescent="0.3">
      <c r="A140">
        <v>1997</v>
      </c>
      <c r="B140">
        <v>1</v>
      </c>
      <c r="C140">
        <v>1997</v>
      </c>
      <c r="D140" t="s">
        <v>552</v>
      </c>
      <c r="E140" t="s">
        <v>3701</v>
      </c>
      <c r="F140">
        <v>411720</v>
      </c>
      <c r="G140">
        <v>667631</v>
      </c>
      <c r="H140">
        <v>141814</v>
      </c>
      <c r="I140">
        <v>109272</v>
      </c>
      <c r="J140">
        <v>112046</v>
      </c>
      <c r="K140">
        <v>156643</v>
      </c>
      <c r="L140">
        <v>33695.800000000003</v>
      </c>
      <c r="M140">
        <v>19041.5</v>
      </c>
      <c r="N140">
        <v>10067.799999999999</v>
      </c>
      <c r="O140">
        <v>1999.32</v>
      </c>
      <c r="P140">
        <v>152.726</v>
      </c>
      <c r="Q140">
        <v>277.339</v>
      </c>
      <c r="R140">
        <v>319.37900000000002</v>
      </c>
      <c r="S140">
        <v>372.31900000000002</v>
      </c>
      <c r="T140">
        <v>58.5276</v>
      </c>
      <c r="U140">
        <v>117.518</v>
      </c>
      <c r="V140">
        <v>11.2568</v>
      </c>
      <c r="W140">
        <v>4.9908999999999999</v>
      </c>
      <c r="X140">
        <v>21.648700000000002</v>
      </c>
      <c r="Y140">
        <v>7.5345800000000001</v>
      </c>
      <c r="Z140">
        <v>19.220800000000001</v>
      </c>
      <c r="AA140" t="s">
        <v>3604</v>
      </c>
    </row>
    <row r="141" spans="1:27" x14ac:dyDescent="0.3">
      <c r="A141">
        <v>1997</v>
      </c>
      <c r="B141">
        <v>1</v>
      </c>
      <c r="C141">
        <v>1997.5</v>
      </c>
      <c r="D141" t="s">
        <v>551</v>
      </c>
      <c r="E141" t="s">
        <v>3701</v>
      </c>
      <c r="F141">
        <v>339354</v>
      </c>
      <c r="G141">
        <v>550272</v>
      </c>
      <c r="H141">
        <v>116698</v>
      </c>
      <c r="I141">
        <v>88810.9</v>
      </c>
      <c r="J141">
        <v>86633.1</v>
      </c>
      <c r="K141">
        <v>112031</v>
      </c>
      <c r="L141">
        <v>22406.1</v>
      </c>
      <c r="M141">
        <v>12350.8</v>
      </c>
      <c r="N141">
        <v>6413.74</v>
      </c>
      <c r="O141">
        <v>1262.3499999999999</v>
      </c>
      <c r="P141">
        <v>96.143100000000004</v>
      </c>
      <c r="Q141">
        <v>174.34200000000001</v>
      </c>
      <c r="R141">
        <v>200.65100000000001</v>
      </c>
      <c r="S141">
        <v>233.86</v>
      </c>
      <c r="T141">
        <v>36.759599999999999</v>
      </c>
      <c r="U141">
        <v>73.807500000000005</v>
      </c>
      <c r="V141">
        <v>7.0698100000000004</v>
      </c>
      <c r="W141">
        <v>3.1345000000000001</v>
      </c>
      <c r="X141">
        <v>13.596299999999999</v>
      </c>
      <c r="Y141">
        <v>4.73203</v>
      </c>
      <c r="Z141">
        <v>12.071400000000001</v>
      </c>
      <c r="AA141" t="s">
        <v>3604</v>
      </c>
    </row>
    <row r="142" spans="1:27" x14ac:dyDescent="0.3">
      <c r="A142">
        <v>1998</v>
      </c>
      <c r="B142">
        <v>1</v>
      </c>
      <c r="C142">
        <v>1998</v>
      </c>
      <c r="D142" t="s">
        <v>552</v>
      </c>
      <c r="E142" t="s">
        <v>3701</v>
      </c>
      <c r="F142">
        <v>377025</v>
      </c>
      <c r="G142">
        <v>279707</v>
      </c>
      <c r="H142">
        <v>453543</v>
      </c>
      <c r="I142">
        <v>96029.3</v>
      </c>
      <c r="J142">
        <v>72181</v>
      </c>
      <c r="K142">
        <v>66984</v>
      </c>
      <c r="L142">
        <v>80123.7</v>
      </c>
      <c r="M142">
        <v>14899</v>
      </c>
      <c r="N142">
        <v>8011.06</v>
      </c>
      <c r="O142">
        <v>4085.9</v>
      </c>
      <c r="P142">
        <v>797.03</v>
      </c>
      <c r="Q142">
        <v>60.523299999999999</v>
      </c>
      <c r="R142">
        <v>109.596</v>
      </c>
      <c r="S142">
        <v>126.06</v>
      </c>
      <c r="T142">
        <v>146.892</v>
      </c>
      <c r="U142">
        <v>23.087700000000002</v>
      </c>
      <c r="V142">
        <v>46.354999999999997</v>
      </c>
      <c r="W142">
        <v>4.4401700000000002</v>
      </c>
      <c r="X142">
        <v>1.9685999999999999</v>
      </c>
      <c r="Y142">
        <v>8.5390499999999996</v>
      </c>
      <c r="Z142">
        <v>10.5533</v>
      </c>
      <c r="AA142" t="s">
        <v>3604</v>
      </c>
    </row>
    <row r="143" spans="1:27" x14ac:dyDescent="0.3">
      <c r="A143">
        <v>1998</v>
      </c>
      <c r="B143">
        <v>1</v>
      </c>
      <c r="C143">
        <v>1998.5</v>
      </c>
      <c r="D143" t="s">
        <v>551</v>
      </c>
      <c r="E143" t="s">
        <v>3701</v>
      </c>
      <c r="F143">
        <v>310757</v>
      </c>
      <c r="G143">
        <v>230540</v>
      </c>
      <c r="H143">
        <v>373256</v>
      </c>
      <c r="I143">
        <v>78152.7</v>
      </c>
      <c r="J143">
        <v>57041</v>
      </c>
      <c r="K143">
        <v>49993.7</v>
      </c>
      <c r="L143">
        <v>56628.3</v>
      </c>
      <c r="M143">
        <v>10153.4</v>
      </c>
      <c r="N143">
        <v>5402.39</v>
      </c>
      <c r="O143">
        <v>2736.9</v>
      </c>
      <c r="P143">
        <v>532.26400000000001</v>
      </c>
      <c r="Q143">
        <v>40.379300000000001</v>
      </c>
      <c r="R143">
        <v>73.087599999999995</v>
      </c>
      <c r="S143">
        <v>84.051900000000003</v>
      </c>
      <c r="T143">
        <v>97.935900000000004</v>
      </c>
      <c r="U143">
        <v>15.392799999999999</v>
      </c>
      <c r="V143">
        <v>30.905000000000001</v>
      </c>
      <c r="W143">
        <v>2.9602599999999999</v>
      </c>
      <c r="X143">
        <v>1.31247</v>
      </c>
      <c r="Y143">
        <v>5.6929699999999999</v>
      </c>
      <c r="Z143">
        <v>7.0358499999999999</v>
      </c>
      <c r="AA143" t="s">
        <v>3604</v>
      </c>
    </row>
    <row r="144" spans="1:27" x14ac:dyDescent="0.3">
      <c r="A144">
        <v>1999</v>
      </c>
      <c r="B144">
        <v>1</v>
      </c>
      <c r="C144">
        <v>1999</v>
      </c>
      <c r="D144" t="s">
        <v>552</v>
      </c>
      <c r="E144" t="s">
        <v>3701</v>
      </c>
      <c r="F144">
        <v>1005280</v>
      </c>
      <c r="G144">
        <v>256137</v>
      </c>
      <c r="H144">
        <v>190015</v>
      </c>
      <c r="I144">
        <v>307182</v>
      </c>
      <c r="J144">
        <v>63604</v>
      </c>
      <c r="K144">
        <v>45076.7</v>
      </c>
      <c r="L144">
        <v>37312.9</v>
      </c>
      <c r="M144">
        <v>40022.699999999997</v>
      </c>
      <c r="N144">
        <v>6919.41</v>
      </c>
      <c r="O144">
        <v>3643.19</v>
      </c>
      <c r="P144">
        <v>1833.28</v>
      </c>
      <c r="Q144">
        <v>355.45</v>
      </c>
      <c r="R144">
        <v>26.939800000000002</v>
      </c>
      <c r="S144">
        <v>48.740699999999997</v>
      </c>
      <c r="T144">
        <v>56.042700000000004</v>
      </c>
      <c r="U144">
        <v>65.296000000000006</v>
      </c>
      <c r="V144">
        <v>10.262499999999999</v>
      </c>
      <c r="W144">
        <v>20.604399999999998</v>
      </c>
      <c r="X144">
        <v>1.9736</v>
      </c>
      <c r="Y144">
        <v>0.87501899999999999</v>
      </c>
      <c r="Z144">
        <v>8.4862800000000007</v>
      </c>
      <c r="AA144" t="s">
        <v>3604</v>
      </c>
    </row>
    <row r="145" spans="1:27" x14ac:dyDescent="0.3">
      <c r="A145">
        <v>1999</v>
      </c>
      <c r="B145">
        <v>1</v>
      </c>
      <c r="C145">
        <v>1999.5</v>
      </c>
      <c r="D145" t="s">
        <v>551</v>
      </c>
      <c r="E145" t="s">
        <v>3701</v>
      </c>
      <c r="F145">
        <v>828586</v>
      </c>
      <c r="G145">
        <v>211113</v>
      </c>
      <c r="H145">
        <v>156262</v>
      </c>
      <c r="I145">
        <v>249197</v>
      </c>
      <c r="J145">
        <v>49925.1</v>
      </c>
      <c r="K145">
        <v>33817.9</v>
      </c>
      <c r="L145">
        <v>26495.8</v>
      </c>
      <c r="M145">
        <v>27382.6</v>
      </c>
      <c r="N145">
        <v>4641.8599999999997</v>
      </c>
      <c r="O145">
        <v>2431.64</v>
      </c>
      <c r="P145">
        <v>1220</v>
      </c>
      <c r="Q145">
        <v>236.24799999999999</v>
      </c>
      <c r="R145">
        <v>17.898499999999999</v>
      </c>
      <c r="S145">
        <v>32.377400000000002</v>
      </c>
      <c r="T145">
        <v>37.225499999999997</v>
      </c>
      <c r="U145">
        <v>43.370899999999999</v>
      </c>
      <c r="V145">
        <v>6.8164800000000003</v>
      </c>
      <c r="W145">
        <v>13.685700000000001</v>
      </c>
      <c r="X145">
        <v>1.3108900000000001</v>
      </c>
      <c r="Y145">
        <v>0.58119699999999996</v>
      </c>
      <c r="Z145">
        <v>5.6366800000000001</v>
      </c>
      <c r="AA145" t="s">
        <v>3604</v>
      </c>
    </row>
    <row r="146" spans="1:27" x14ac:dyDescent="0.3">
      <c r="A146">
        <v>2000</v>
      </c>
      <c r="B146">
        <v>1</v>
      </c>
      <c r="C146">
        <v>2000</v>
      </c>
      <c r="D146" t="s">
        <v>552</v>
      </c>
      <c r="E146" t="s">
        <v>3701</v>
      </c>
      <c r="F146">
        <v>659934</v>
      </c>
      <c r="G146">
        <v>682948</v>
      </c>
      <c r="H146">
        <v>174003</v>
      </c>
      <c r="I146">
        <v>128504</v>
      </c>
      <c r="J146">
        <v>202158</v>
      </c>
      <c r="K146">
        <v>39188.1</v>
      </c>
      <c r="L146">
        <v>25371.200000000001</v>
      </c>
      <c r="M146">
        <v>18814.599999999999</v>
      </c>
      <c r="N146">
        <v>18734.5</v>
      </c>
      <c r="O146">
        <v>3113.98</v>
      </c>
      <c r="P146">
        <v>1623</v>
      </c>
      <c r="Q146">
        <v>811.87900000000002</v>
      </c>
      <c r="R146">
        <v>157.02000000000001</v>
      </c>
      <c r="S146">
        <v>11.8916</v>
      </c>
      <c r="T146">
        <v>21.5077</v>
      </c>
      <c r="U146">
        <v>24.726500000000001</v>
      </c>
      <c r="V146">
        <v>28.8078</v>
      </c>
      <c r="W146">
        <v>4.5275999999999996</v>
      </c>
      <c r="X146">
        <v>9.0901899999999998</v>
      </c>
      <c r="Y146">
        <v>0.87070700000000001</v>
      </c>
      <c r="Z146">
        <v>4.1299799999999998</v>
      </c>
      <c r="AA146" t="s">
        <v>3604</v>
      </c>
    </row>
    <row r="147" spans="1:27" x14ac:dyDescent="0.3">
      <c r="A147">
        <v>2000</v>
      </c>
      <c r="B147">
        <v>1</v>
      </c>
      <c r="C147">
        <v>2000.5</v>
      </c>
      <c r="D147" t="s">
        <v>551</v>
      </c>
      <c r="E147" t="s">
        <v>3701</v>
      </c>
      <c r="F147">
        <v>543940</v>
      </c>
      <c r="G147">
        <v>562901</v>
      </c>
      <c r="H147">
        <v>142796</v>
      </c>
      <c r="I147">
        <v>103708</v>
      </c>
      <c r="J147">
        <v>157401</v>
      </c>
      <c r="K147">
        <v>29130.6</v>
      </c>
      <c r="L147">
        <v>18072.400000000001</v>
      </c>
      <c r="M147">
        <v>12902.5</v>
      </c>
      <c r="N147">
        <v>12588.8</v>
      </c>
      <c r="O147">
        <v>2073.33</v>
      </c>
      <c r="P147">
        <v>1078.22</v>
      </c>
      <c r="Q147">
        <v>538.71500000000003</v>
      </c>
      <c r="R147">
        <v>104.139</v>
      </c>
      <c r="S147">
        <v>7.8856000000000002</v>
      </c>
      <c r="T147">
        <v>14.2614</v>
      </c>
      <c r="U147">
        <v>16.395299999999999</v>
      </c>
      <c r="V147">
        <v>19.101299999999998</v>
      </c>
      <c r="W147">
        <v>3.0020699999999998</v>
      </c>
      <c r="X147">
        <v>6.0273300000000001</v>
      </c>
      <c r="Y147">
        <v>0.57733000000000001</v>
      </c>
      <c r="Z147">
        <v>2.7384200000000001</v>
      </c>
      <c r="AA147" t="s">
        <v>3604</v>
      </c>
    </row>
    <row r="148" spans="1:27" x14ac:dyDescent="0.3">
      <c r="A148">
        <v>2001</v>
      </c>
      <c r="B148">
        <v>1</v>
      </c>
      <c r="C148">
        <v>2001</v>
      </c>
      <c r="D148" t="s">
        <v>552</v>
      </c>
      <c r="E148" t="s">
        <v>3701</v>
      </c>
      <c r="F148">
        <v>339282</v>
      </c>
      <c r="G148">
        <v>448333</v>
      </c>
      <c r="H148">
        <v>463954</v>
      </c>
      <c r="I148">
        <v>117186</v>
      </c>
      <c r="J148">
        <v>83696.600000000006</v>
      </c>
      <c r="K148">
        <v>122553</v>
      </c>
      <c r="L148">
        <v>21654.3</v>
      </c>
      <c r="M148">
        <v>12873.4</v>
      </c>
      <c r="N148">
        <v>8848.1</v>
      </c>
      <c r="O148">
        <v>8459.09</v>
      </c>
      <c r="P148">
        <v>1380.44</v>
      </c>
      <c r="Q148">
        <v>716.30600000000004</v>
      </c>
      <c r="R148">
        <v>357.46</v>
      </c>
      <c r="S148">
        <v>69.067300000000003</v>
      </c>
      <c r="T148">
        <v>5.2291400000000001</v>
      </c>
      <c r="U148">
        <v>9.4564900000000005</v>
      </c>
      <c r="V148">
        <v>10.8712</v>
      </c>
      <c r="W148">
        <v>12.6654</v>
      </c>
      <c r="X148">
        <v>1.99055</v>
      </c>
      <c r="Y148">
        <v>3.99647</v>
      </c>
      <c r="Z148">
        <v>2.1985299999999999</v>
      </c>
      <c r="AA148" t="s">
        <v>3604</v>
      </c>
    </row>
    <row r="149" spans="1:27" x14ac:dyDescent="0.3">
      <c r="A149">
        <v>2001</v>
      </c>
      <c r="B149">
        <v>1</v>
      </c>
      <c r="C149">
        <v>2001.5</v>
      </c>
      <c r="D149" t="s">
        <v>551</v>
      </c>
      <c r="E149" t="s">
        <v>3701</v>
      </c>
      <c r="F149">
        <v>279648</v>
      </c>
      <c r="G149">
        <v>369508</v>
      </c>
      <c r="H149">
        <v>381631</v>
      </c>
      <c r="I149">
        <v>94237.3</v>
      </c>
      <c r="J149">
        <v>65226.9</v>
      </c>
      <c r="K149">
        <v>91833.7</v>
      </c>
      <c r="L149">
        <v>15665.2</v>
      </c>
      <c r="M149">
        <v>9082.26</v>
      </c>
      <c r="N149">
        <v>6130.47</v>
      </c>
      <c r="O149">
        <v>5812.66</v>
      </c>
      <c r="P149">
        <v>945.4</v>
      </c>
      <c r="Q149">
        <v>490.18400000000003</v>
      </c>
      <c r="R149">
        <v>244.52</v>
      </c>
      <c r="S149">
        <v>47.238100000000003</v>
      </c>
      <c r="T149">
        <v>3.5762700000000001</v>
      </c>
      <c r="U149">
        <v>6.4672799999999997</v>
      </c>
      <c r="V149">
        <v>7.4347599999999998</v>
      </c>
      <c r="W149">
        <v>8.6617300000000004</v>
      </c>
      <c r="X149">
        <v>1.3613200000000001</v>
      </c>
      <c r="Y149">
        <v>2.7331500000000002</v>
      </c>
      <c r="Z149">
        <v>1.50356</v>
      </c>
      <c r="AA149" t="s">
        <v>3604</v>
      </c>
    </row>
    <row r="150" spans="1:27" x14ac:dyDescent="0.3">
      <c r="A150">
        <v>2002</v>
      </c>
      <c r="B150">
        <v>1</v>
      </c>
      <c r="C150">
        <v>2002</v>
      </c>
      <c r="D150" t="s">
        <v>552</v>
      </c>
      <c r="E150" t="s">
        <v>3701</v>
      </c>
      <c r="F150">
        <v>382162</v>
      </c>
      <c r="G150">
        <v>230495</v>
      </c>
      <c r="H150">
        <v>304542</v>
      </c>
      <c r="I150">
        <v>313914</v>
      </c>
      <c r="J150">
        <v>75782.600000000006</v>
      </c>
      <c r="K150">
        <v>50832.9</v>
      </c>
      <c r="L150">
        <v>68814.3</v>
      </c>
      <c r="M150">
        <v>11332.6</v>
      </c>
      <c r="N150">
        <v>6407.59</v>
      </c>
      <c r="O150">
        <v>4247.53</v>
      </c>
      <c r="P150">
        <v>3994.16</v>
      </c>
      <c r="Q150">
        <v>647.45899999999995</v>
      </c>
      <c r="R150">
        <v>335.44299999999998</v>
      </c>
      <c r="S150">
        <v>167.26400000000001</v>
      </c>
      <c r="T150">
        <v>32.308199999999999</v>
      </c>
      <c r="U150">
        <v>2.4458500000000001</v>
      </c>
      <c r="V150">
        <v>4.4229599999999998</v>
      </c>
      <c r="W150">
        <v>5.0845799999999999</v>
      </c>
      <c r="X150">
        <v>5.9236800000000001</v>
      </c>
      <c r="Y150">
        <v>0.93099399999999999</v>
      </c>
      <c r="Z150">
        <v>2.89744</v>
      </c>
      <c r="AA150" t="s">
        <v>3604</v>
      </c>
    </row>
    <row r="151" spans="1:27" x14ac:dyDescent="0.3">
      <c r="A151">
        <v>2002</v>
      </c>
      <c r="B151">
        <v>1</v>
      </c>
      <c r="C151">
        <v>2002.5</v>
      </c>
      <c r="D151" t="s">
        <v>551</v>
      </c>
      <c r="E151" t="s">
        <v>3701</v>
      </c>
      <c r="F151">
        <v>314990</v>
      </c>
      <c r="G151">
        <v>189978</v>
      </c>
      <c r="H151">
        <v>250242</v>
      </c>
      <c r="I151">
        <v>253672</v>
      </c>
      <c r="J151">
        <v>58090.7</v>
      </c>
      <c r="K151">
        <v>37425.699999999997</v>
      </c>
      <c r="L151">
        <v>48844.4</v>
      </c>
      <c r="M151">
        <v>7838.32</v>
      </c>
      <c r="N151">
        <v>4363.75</v>
      </c>
      <c r="O151">
        <v>2865</v>
      </c>
      <c r="P151">
        <v>2683.5</v>
      </c>
      <c r="Q151">
        <v>434.35599999999999</v>
      </c>
      <c r="R151">
        <v>224.96100000000001</v>
      </c>
      <c r="S151">
        <v>112.155</v>
      </c>
      <c r="T151">
        <v>21.662199999999999</v>
      </c>
      <c r="U151">
        <v>1.63988</v>
      </c>
      <c r="V151">
        <v>2.9654500000000001</v>
      </c>
      <c r="W151">
        <v>3.40903</v>
      </c>
      <c r="X151">
        <v>3.9716100000000001</v>
      </c>
      <c r="Y151">
        <v>0.624197</v>
      </c>
      <c r="Z151">
        <v>1.9426300000000001</v>
      </c>
      <c r="AA151" t="s">
        <v>3604</v>
      </c>
    </row>
    <row r="152" spans="1:27" x14ac:dyDescent="0.3">
      <c r="A152">
        <v>2003</v>
      </c>
      <c r="B152">
        <v>1</v>
      </c>
      <c r="C152">
        <v>2003</v>
      </c>
      <c r="D152" t="s">
        <v>552</v>
      </c>
      <c r="E152" t="s">
        <v>3701</v>
      </c>
      <c r="F152">
        <v>354230</v>
      </c>
      <c r="G152">
        <v>259626</v>
      </c>
      <c r="H152">
        <v>156583</v>
      </c>
      <c r="I152">
        <v>205624</v>
      </c>
      <c r="J152">
        <v>204990</v>
      </c>
      <c r="K152">
        <v>44529.1</v>
      </c>
      <c r="L152">
        <v>27554.6</v>
      </c>
      <c r="M152">
        <v>34669.800000000003</v>
      </c>
      <c r="N152">
        <v>5421.47</v>
      </c>
      <c r="O152">
        <v>2971.84</v>
      </c>
      <c r="P152">
        <v>1932.47</v>
      </c>
      <c r="Q152">
        <v>1802.93</v>
      </c>
      <c r="R152">
        <v>291.39299999999997</v>
      </c>
      <c r="S152">
        <v>150.86699999999999</v>
      </c>
      <c r="T152">
        <v>75.203000000000003</v>
      </c>
      <c r="U152">
        <v>14.524100000000001</v>
      </c>
      <c r="V152">
        <v>1.0994900000000001</v>
      </c>
      <c r="W152">
        <v>1.9882299999999999</v>
      </c>
      <c r="X152">
        <v>2.2856299999999998</v>
      </c>
      <c r="Y152">
        <v>2.66282</v>
      </c>
      <c r="Z152">
        <v>1.72096</v>
      </c>
      <c r="AA152" t="s">
        <v>3604</v>
      </c>
    </row>
    <row r="153" spans="1:27" x14ac:dyDescent="0.3">
      <c r="A153">
        <v>2003</v>
      </c>
      <c r="B153">
        <v>1</v>
      </c>
      <c r="C153">
        <v>2003.5</v>
      </c>
      <c r="D153" t="s">
        <v>551</v>
      </c>
      <c r="E153" t="s">
        <v>3701</v>
      </c>
      <c r="F153">
        <v>291968</v>
      </c>
      <c r="G153">
        <v>213984</v>
      </c>
      <c r="H153">
        <v>128809</v>
      </c>
      <c r="I153">
        <v>165710</v>
      </c>
      <c r="J153">
        <v>159037</v>
      </c>
      <c r="K153">
        <v>32484.2</v>
      </c>
      <c r="L153">
        <v>19459.099999999999</v>
      </c>
      <c r="M153">
        <v>23907.4</v>
      </c>
      <c r="N153">
        <v>3685.38</v>
      </c>
      <c r="O153">
        <v>2004.98</v>
      </c>
      <c r="P153">
        <v>1298.29</v>
      </c>
      <c r="Q153">
        <v>1209.33</v>
      </c>
      <c r="R153">
        <v>195.34299999999999</v>
      </c>
      <c r="S153">
        <v>101.125</v>
      </c>
      <c r="T153">
        <v>50.404800000000002</v>
      </c>
      <c r="U153">
        <v>9.7345799999999993</v>
      </c>
      <c r="V153">
        <v>0.73691099999999998</v>
      </c>
      <c r="W153">
        <v>1.33257</v>
      </c>
      <c r="X153">
        <v>1.53189</v>
      </c>
      <c r="Y153">
        <v>1.7846900000000001</v>
      </c>
      <c r="Z153">
        <v>1.15343</v>
      </c>
      <c r="AA153" t="s">
        <v>3604</v>
      </c>
    </row>
    <row r="154" spans="1:27" x14ac:dyDescent="0.3">
      <c r="A154">
        <v>2004</v>
      </c>
      <c r="B154">
        <v>1</v>
      </c>
      <c r="C154">
        <v>2004</v>
      </c>
      <c r="D154" t="s">
        <v>552</v>
      </c>
      <c r="E154" t="s">
        <v>3701</v>
      </c>
      <c r="F154">
        <v>259790</v>
      </c>
      <c r="G154">
        <v>240650</v>
      </c>
      <c r="H154">
        <v>176365</v>
      </c>
      <c r="I154">
        <v>105962</v>
      </c>
      <c r="J154">
        <v>133543</v>
      </c>
      <c r="K154">
        <v>123386</v>
      </c>
      <c r="L154">
        <v>23697.5</v>
      </c>
      <c r="M154">
        <v>13742.1</v>
      </c>
      <c r="N154">
        <v>16485.900000000001</v>
      </c>
      <c r="O154">
        <v>2505.2399999999998</v>
      </c>
      <c r="P154">
        <v>1352.67</v>
      </c>
      <c r="Q154">
        <v>872.22900000000004</v>
      </c>
      <c r="R154">
        <v>811.16700000000003</v>
      </c>
      <c r="S154">
        <v>130.95400000000001</v>
      </c>
      <c r="T154">
        <v>67.783299999999997</v>
      </c>
      <c r="U154">
        <v>33.783900000000003</v>
      </c>
      <c r="V154">
        <v>6.5244600000000004</v>
      </c>
      <c r="W154">
        <v>0.49390000000000001</v>
      </c>
      <c r="X154">
        <v>0.89312499999999995</v>
      </c>
      <c r="Y154">
        <v>1.0267200000000001</v>
      </c>
      <c r="Z154">
        <v>1.9692099999999999</v>
      </c>
      <c r="AA154" t="s">
        <v>3604</v>
      </c>
    </row>
    <row r="155" spans="1:27" x14ac:dyDescent="0.3">
      <c r="A155">
        <v>2004</v>
      </c>
      <c r="B155">
        <v>1</v>
      </c>
      <c r="C155">
        <v>2004.5</v>
      </c>
      <c r="D155" t="s">
        <v>551</v>
      </c>
      <c r="E155" t="s">
        <v>3701</v>
      </c>
      <c r="F155">
        <v>214127</v>
      </c>
      <c r="G155">
        <v>198347</v>
      </c>
      <c r="H155">
        <v>145025</v>
      </c>
      <c r="I155">
        <v>85852.800000000003</v>
      </c>
      <c r="J155">
        <v>103115</v>
      </c>
      <c r="K155">
        <v>90819.5</v>
      </c>
      <c r="L155">
        <v>16564.2</v>
      </c>
      <c r="M155">
        <v>9402.43</v>
      </c>
      <c r="N155">
        <v>11128.8</v>
      </c>
      <c r="O155">
        <v>1679.05</v>
      </c>
      <c r="P155">
        <v>903.45799999999997</v>
      </c>
      <c r="Q155">
        <v>581.53899999999999</v>
      </c>
      <c r="R155">
        <v>540.48299999999995</v>
      </c>
      <c r="S155">
        <v>87.235600000000005</v>
      </c>
      <c r="T155">
        <v>45.152099999999997</v>
      </c>
      <c r="U155">
        <v>22.503699999999998</v>
      </c>
      <c r="V155">
        <v>4.3459500000000002</v>
      </c>
      <c r="W155">
        <v>0.32898699999999997</v>
      </c>
      <c r="X155">
        <v>0.59491099999999997</v>
      </c>
      <c r="Y155">
        <v>0.68389500000000003</v>
      </c>
      <c r="Z155">
        <v>1.31169</v>
      </c>
      <c r="AA155" t="s">
        <v>3604</v>
      </c>
    </row>
    <row r="156" spans="1:27" x14ac:dyDescent="0.3">
      <c r="A156">
        <v>2005</v>
      </c>
      <c r="B156">
        <v>1</v>
      </c>
      <c r="C156">
        <v>2005</v>
      </c>
      <c r="D156" t="s">
        <v>552</v>
      </c>
      <c r="E156" t="s">
        <v>3701</v>
      </c>
      <c r="F156">
        <v>452881</v>
      </c>
      <c r="G156">
        <v>176491</v>
      </c>
      <c r="H156">
        <v>163480</v>
      </c>
      <c r="I156">
        <v>119254</v>
      </c>
      <c r="J156">
        <v>69559.8</v>
      </c>
      <c r="K156">
        <v>79619.399999999994</v>
      </c>
      <c r="L156">
        <v>66848.800000000003</v>
      </c>
      <c r="M156">
        <v>11578.2</v>
      </c>
      <c r="N156">
        <v>6433.22</v>
      </c>
      <c r="O156">
        <v>7512.47</v>
      </c>
      <c r="P156">
        <v>1125.33</v>
      </c>
      <c r="Q156">
        <v>603.42499999999995</v>
      </c>
      <c r="R156">
        <v>387.72699999999998</v>
      </c>
      <c r="S156">
        <v>360.12599999999998</v>
      </c>
      <c r="T156">
        <v>58.1126</v>
      </c>
      <c r="U156">
        <v>30.076899999999998</v>
      </c>
      <c r="V156">
        <v>14.9899</v>
      </c>
      <c r="W156">
        <v>2.8948499999999999</v>
      </c>
      <c r="X156">
        <v>0.219138</v>
      </c>
      <c r="Y156">
        <v>0.39627000000000001</v>
      </c>
      <c r="Z156">
        <v>1.3292600000000001</v>
      </c>
      <c r="AA156" t="s">
        <v>3604</v>
      </c>
    </row>
    <row r="157" spans="1:27" x14ac:dyDescent="0.3">
      <c r="A157">
        <v>2005</v>
      </c>
      <c r="B157">
        <v>1</v>
      </c>
      <c r="C157">
        <v>2005.5</v>
      </c>
      <c r="D157" t="s">
        <v>551</v>
      </c>
      <c r="E157" t="s">
        <v>3701</v>
      </c>
      <c r="F157">
        <v>373280</v>
      </c>
      <c r="G157">
        <v>145463</v>
      </c>
      <c r="H157">
        <v>134363</v>
      </c>
      <c r="I157">
        <v>96360.8</v>
      </c>
      <c r="J157">
        <v>54022.5</v>
      </c>
      <c r="K157">
        <v>57893.2</v>
      </c>
      <c r="L157">
        <v>46524.5</v>
      </c>
      <c r="M157">
        <v>7773.65</v>
      </c>
      <c r="N157">
        <v>4265.29</v>
      </c>
      <c r="O157">
        <v>4945.68</v>
      </c>
      <c r="P157">
        <v>738.28800000000001</v>
      </c>
      <c r="Q157">
        <v>395.27300000000002</v>
      </c>
      <c r="R157">
        <v>253.792</v>
      </c>
      <c r="S157">
        <v>235.66399999999999</v>
      </c>
      <c r="T157">
        <v>38.025199999999998</v>
      </c>
      <c r="U157">
        <v>19.68</v>
      </c>
      <c r="V157">
        <v>9.8081499999999995</v>
      </c>
      <c r="W157">
        <v>1.8941399999999999</v>
      </c>
      <c r="X157">
        <v>0.14338500000000001</v>
      </c>
      <c r="Y157">
        <v>0.25928499999999999</v>
      </c>
      <c r="Z157">
        <v>0.86975100000000005</v>
      </c>
      <c r="AA157" t="s">
        <v>3604</v>
      </c>
    </row>
    <row r="158" spans="1:27" x14ac:dyDescent="0.3">
      <c r="A158">
        <v>2006</v>
      </c>
      <c r="B158">
        <v>1</v>
      </c>
      <c r="C158">
        <v>2006</v>
      </c>
      <c r="D158" t="s">
        <v>552</v>
      </c>
      <c r="E158" t="s">
        <v>3701</v>
      </c>
      <c r="F158">
        <v>763306</v>
      </c>
      <c r="G158">
        <v>307670</v>
      </c>
      <c r="H158">
        <v>119890</v>
      </c>
      <c r="I158">
        <v>110431</v>
      </c>
      <c r="J158">
        <v>77862.600000000006</v>
      </c>
      <c r="K158">
        <v>41955.7</v>
      </c>
      <c r="L158">
        <v>42095.5</v>
      </c>
      <c r="M158">
        <v>32379.4</v>
      </c>
      <c r="N158">
        <v>5219.28</v>
      </c>
      <c r="O158">
        <v>2827.93</v>
      </c>
      <c r="P158">
        <v>3255.89</v>
      </c>
      <c r="Q158">
        <v>484.36399999999998</v>
      </c>
      <c r="R158">
        <v>258.923</v>
      </c>
      <c r="S158">
        <v>166.12299999999999</v>
      </c>
      <c r="T158">
        <v>154.21700000000001</v>
      </c>
      <c r="U158">
        <v>24.8812</v>
      </c>
      <c r="V158">
        <v>12.8771</v>
      </c>
      <c r="W158">
        <v>6.4176399999999996</v>
      </c>
      <c r="X158">
        <v>1.2393700000000001</v>
      </c>
      <c r="Y158">
        <v>9.3819E-2</v>
      </c>
      <c r="Z158">
        <v>0.73874300000000004</v>
      </c>
      <c r="AA158" t="s">
        <v>3604</v>
      </c>
    </row>
    <row r="159" spans="1:27" x14ac:dyDescent="0.3">
      <c r="A159">
        <v>2006</v>
      </c>
      <c r="B159">
        <v>1</v>
      </c>
      <c r="C159">
        <v>2006.5</v>
      </c>
      <c r="D159" t="s">
        <v>551</v>
      </c>
      <c r="E159" t="s">
        <v>3701</v>
      </c>
      <c r="F159">
        <v>629143</v>
      </c>
      <c r="G159">
        <v>253575</v>
      </c>
      <c r="H159">
        <v>98550.5</v>
      </c>
      <c r="I159">
        <v>88977.600000000006</v>
      </c>
      <c r="J159">
        <v>60000</v>
      </c>
      <c r="K159">
        <v>30513.1</v>
      </c>
      <c r="L159">
        <v>28746.799999999999</v>
      </c>
      <c r="M159">
        <v>21419.3</v>
      </c>
      <c r="N159">
        <v>3379.3</v>
      </c>
      <c r="O159">
        <v>1818.75</v>
      </c>
      <c r="P159">
        <v>2086.7600000000002</v>
      </c>
      <c r="Q159">
        <v>309.95100000000002</v>
      </c>
      <c r="R159">
        <v>165.578</v>
      </c>
      <c r="S159">
        <v>106.2</v>
      </c>
      <c r="T159">
        <v>98.578900000000004</v>
      </c>
      <c r="U159">
        <v>15.9041</v>
      </c>
      <c r="V159">
        <v>8.23095</v>
      </c>
      <c r="W159">
        <v>4.1021000000000001</v>
      </c>
      <c r="X159">
        <v>0.79219099999999998</v>
      </c>
      <c r="Y159">
        <v>5.9968199999999999E-2</v>
      </c>
      <c r="Z159">
        <v>0.47219699999999998</v>
      </c>
      <c r="AA159" t="s">
        <v>3604</v>
      </c>
    </row>
    <row r="160" spans="1:27" x14ac:dyDescent="0.3">
      <c r="A160">
        <v>2007</v>
      </c>
      <c r="B160">
        <v>1</v>
      </c>
      <c r="C160">
        <v>2007</v>
      </c>
      <c r="D160" t="s">
        <v>552</v>
      </c>
      <c r="E160" t="s">
        <v>3701</v>
      </c>
      <c r="F160">
        <v>426903</v>
      </c>
      <c r="G160">
        <v>518561</v>
      </c>
      <c r="H160">
        <v>208991</v>
      </c>
      <c r="I160">
        <v>81009.399999999994</v>
      </c>
      <c r="J160">
        <v>71691.7</v>
      </c>
      <c r="K160">
        <v>46235.3</v>
      </c>
      <c r="L160">
        <v>22191.3</v>
      </c>
      <c r="M160">
        <v>19631</v>
      </c>
      <c r="N160">
        <v>14169.1</v>
      </c>
      <c r="O160">
        <v>2187.98</v>
      </c>
      <c r="P160">
        <v>1169.71</v>
      </c>
      <c r="Q160">
        <v>1337.44</v>
      </c>
      <c r="R160">
        <v>198.34200000000001</v>
      </c>
      <c r="S160">
        <v>105.88500000000001</v>
      </c>
      <c r="T160">
        <v>67.892799999999994</v>
      </c>
      <c r="U160">
        <v>63.013800000000003</v>
      </c>
      <c r="V160">
        <v>10.165900000000001</v>
      </c>
      <c r="W160">
        <v>5.2611699999999999</v>
      </c>
      <c r="X160">
        <v>2.6220300000000001</v>
      </c>
      <c r="Y160">
        <v>0.50636099999999995</v>
      </c>
      <c r="Z160">
        <v>0.34015499999999999</v>
      </c>
      <c r="AA160" t="s">
        <v>3604</v>
      </c>
    </row>
    <row r="161" spans="1:27" x14ac:dyDescent="0.3">
      <c r="A161">
        <v>2007</v>
      </c>
      <c r="B161">
        <v>1</v>
      </c>
      <c r="C161">
        <v>2007.5</v>
      </c>
      <c r="D161" t="s">
        <v>551</v>
      </c>
      <c r="E161" t="s">
        <v>3701</v>
      </c>
      <c r="F161">
        <v>351868</v>
      </c>
      <c r="G161">
        <v>427388</v>
      </c>
      <c r="H161">
        <v>171980</v>
      </c>
      <c r="I161">
        <v>65416.7</v>
      </c>
      <c r="J161">
        <v>55137</v>
      </c>
      <c r="K161">
        <v>33484.699999999997</v>
      </c>
      <c r="L161">
        <v>15231.9</v>
      </c>
      <c r="M161">
        <v>12898.4</v>
      </c>
      <c r="N161">
        <v>9141.59</v>
      </c>
      <c r="O161">
        <v>1396.69</v>
      </c>
      <c r="P161">
        <v>744.39599999999996</v>
      </c>
      <c r="Q161">
        <v>849.88599999999997</v>
      </c>
      <c r="R161">
        <v>125.95699999999999</v>
      </c>
      <c r="S161">
        <v>67.224500000000006</v>
      </c>
      <c r="T161">
        <v>43.0991</v>
      </c>
      <c r="U161">
        <v>40.000300000000003</v>
      </c>
      <c r="V161">
        <v>6.4530599999999998</v>
      </c>
      <c r="W161">
        <v>3.3396599999999999</v>
      </c>
      <c r="X161">
        <v>1.6644000000000001</v>
      </c>
      <c r="Y161">
        <v>0.32142399999999999</v>
      </c>
      <c r="Z161">
        <v>0.215921</v>
      </c>
      <c r="AA161" t="s">
        <v>3604</v>
      </c>
    </row>
    <row r="162" spans="1:27" x14ac:dyDescent="0.3">
      <c r="A162">
        <v>2008</v>
      </c>
      <c r="B162">
        <v>1</v>
      </c>
      <c r="C162">
        <v>2008</v>
      </c>
      <c r="D162" t="s">
        <v>552</v>
      </c>
      <c r="E162" t="s">
        <v>3701</v>
      </c>
      <c r="F162">
        <v>1386370</v>
      </c>
      <c r="G162">
        <v>290022</v>
      </c>
      <c r="H162">
        <v>352245</v>
      </c>
      <c r="I162">
        <v>141524</v>
      </c>
      <c r="J162">
        <v>52825.3</v>
      </c>
      <c r="K162">
        <v>42405</v>
      </c>
      <c r="L162">
        <v>24250.400000000001</v>
      </c>
      <c r="M162">
        <v>10455</v>
      </c>
      <c r="N162">
        <v>8474.75</v>
      </c>
      <c r="O162">
        <v>5897.94</v>
      </c>
      <c r="P162">
        <v>891.57799999999997</v>
      </c>
      <c r="Q162">
        <v>473.72899999999998</v>
      </c>
      <c r="R162">
        <v>540.06500000000005</v>
      </c>
      <c r="S162">
        <v>79.989000000000004</v>
      </c>
      <c r="T162">
        <v>42.6798</v>
      </c>
      <c r="U162">
        <v>27.3597</v>
      </c>
      <c r="V162">
        <v>25.3916</v>
      </c>
      <c r="W162">
        <v>4.09626</v>
      </c>
      <c r="X162">
        <v>2.1199300000000001</v>
      </c>
      <c r="Y162">
        <v>1.0565199999999999</v>
      </c>
      <c r="Z162">
        <v>0.34109299999999998</v>
      </c>
      <c r="AA162" t="s">
        <v>3604</v>
      </c>
    </row>
    <row r="163" spans="1:27" x14ac:dyDescent="0.3">
      <c r="A163">
        <v>2008</v>
      </c>
      <c r="B163">
        <v>1</v>
      </c>
      <c r="C163">
        <v>2008.5</v>
      </c>
      <c r="D163" t="s">
        <v>551</v>
      </c>
      <c r="E163" t="s">
        <v>3701</v>
      </c>
      <c r="F163">
        <v>1142690</v>
      </c>
      <c r="G163">
        <v>239037</v>
      </c>
      <c r="H163">
        <v>289051</v>
      </c>
      <c r="I163">
        <v>114304</v>
      </c>
      <c r="J163">
        <v>40126.699999999997</v>
      </c>
      <c r="K163">
        <v>29755.9</v>
      </c>
      <c r="L163">
        <v>15940.4</v>
      </c>
      <c r="M163">
        <v>6571.37</v>
      </c>
      <c r="N163">
        <v>5171.4399999999996</v>
      </c>
      <c r="O163">
        <v>3560.42</v>
      </c>
      <c r="P163">
        <v>535.18399999999997</v>
      </c>
      <c r="Q163">
        <v>283.92399999999998</v>
      </c>
      <c r="R163">
        <v>323.452</v>
      </c>
      <c r="S163">
        <v>47.892299999999999</v>
      </c>
      <c r="T163">
        <v>25.550899999999999</v>
      </c>
      <c r="U163">
        <v>16.378499999999999</v>
      </c>
      <c r="V163">
        <v>15.2</v>
      </c>
      <c r="W163">
        <v>2.4521000000000002</v>
      </c>
      <c r="X163">
        <v>1.2690300000000001</v>
      </c>
      <c r="Y163">
        <v>0.63244999999999996</v>
      </c>
      <c r="Z163">
        <v>0.204184</v>
      </c>
      <c r="AA163" t="s">
        <v>3604</v>
      </c>
    </row>
    <row r="164" spans="1:27" x14ac:dyDescent="0.3">
      <c r="A164">
        <v>2009</v>
      </c>
      <c r="B164">
        <v>1</v>
      </c>
      <c r="C164">
        <v>2009</v>
      </c>
      <c r="D164" t="s">
        <v>552</v>
      </c>
      <c r="E164" t="s">
        <v>3701</v>
      </c>
      <c r="F164">
        <v>329010</v>
      </c>
      <c r="G164">
        <v>941846</v>
      </c>
      <c r="H164">
        <v>197015</v>
      </c>
      <c r="I164">
        <v>237195</v>
      </c>
      <c r="J164">
        <v>92318.9</v>
      </c>
      <c r="K164">
        <v>30480.7</v>
      </c>
      <c r="L164">
        <v>20880</v>
      </c>
      <c r="M164">
        <v>10478</v>
      </c>
      <c r="N164">
        <v>4130.38</v>
      </c>
      <c r="O164">
        <v>3155.71</v>
      </c>
      <c r="P164">
        <v>2149.33</v>
      </c>
      <c r="Q164">
        <v>321.25299999999999</v>
      </c>
      <c r="R164">
        <v>170.166</v>
      </c>
      <c r="S164">
        <v>193.71899999999999</v>
      </c>
      <c r="T164">
        <v>28.674900000000001</v>
      </c>
      <c r="U164">
        <v>15.2964</v>
      </c>
      <c r="V164">
        <v>9.8047199999999997</v>
      </c>
      <c r="W164">
        <v>9.0990900000000003</v>
      </c>
      <c r="X164">
        <v>1.4678800000000001</v>
      </c>
      <c r="Y164">
        <v>0.75966699999999998</v>
      </c>
      <c r="Z164">
        <v>0.50082499999999996</v>
      </c>
      <c r="AA164" t="s">
        <v>3604</v>
      </c>
    </row>
    <row r="165" spans="1:27" x14ac:dyDescent="0.3">
      <c r="A165">
        <v>2009</v>
      </c>
      <c r="B165">
        <v>1</v>
      </c>
      <c r="C165">
        <v>2009.5</v>
      </c>
      <c r="D165" t="s">
        <v>551</v>
      </c>
      <c r="E165" t="s">
        <v>3701</v>
      </c>
      <c r="F165">
        <v>271181</v>
      </c>
      <c r="G165">
        <v>776259</v>
      </c>
      <c r="H165">
        <v>161842</v>
      </c>
      <c r="I165">
        <v>188090</v>
      </c>
      <c r="J165">
        <v>69862</v>
      </c>
      <c r="K165">
        <v>20993.200000000001</v>
      </c>
      <c r="L165">
        <v>13311.6</v>
      </c>
      <c r="M165">
        <v>6364.7</v>
      </c>
      <c r="N165">
        <v>2440.81</v>
      </c>
      <c r="O165">
        <v>1835.83</v>
      </c>
      <c r="P165">
        <v>1243.8599999999999</v>
      </c>
      <c r="Q165">
        <v>185.44499999999999</v>
      </c>
      <c r="R165">
        <v>98.163300000000007</v>
      </c>
      <c r="S165">
        <v>111.717</v>
      </c>
      <c r="T165">
        <v>16.534700000000001</v>
      </c>
      <c r="U165">
        <v>8.8199100000000001</v>
      </c>
      <c r="V165">
        <v>5.65327</v>
      </c>
      <c r="W165">
        <v>5.2463800000000003</v>
      </c>
      <c r="X165">
        <v>0.84635099999999996</v>
      </c>
      <c r="Y165">
        <v>0.43801000000000001</v>
      </c>
      <c r="Z165">
        <v>0.28876600000000002</v>
      </c>
      <c r="AA165" t="s">
        <v>3604</v>
      </c>
    </row>
    <row r="166" spans="1:27" x14ac:dyDescent="0.3">
      <c r="A166">
        <v>2010</v>
      </c>
      <c r="B166">
        <v>1</v>
      </c>
      <c r="C166">
        <v>2010</v>
      </c>
      <c r="D166" t="s">
        <v>552</v>
      </c>
      <c r="E166" t="s">
        <v>3701</v>
      </c>
      <c r="F166">
        <v>935671</v>
      </c>
      <c r="G166">
        <v>223516</v>
      </c>
      <c r="H166">
        <v>639784</v>
      </c>
      <c r="I166">
        <v>132949</v>
      </c>
      <c r="J166">
        <v>149151</v>
      </c>
      <c r="K166">
        <v>52867.8</v>
      </c>
      <c r="L166">
        <v>14458.8</v>
      </c>
      <c r="M166">
        <v>8486.51</v>
      </c>
      <c r="N166">
        <v>3866.14</v>
      </c>
      <c r="O166">
        <v>1442.37</v>
      </c>
      <c r="P166">
        <v>1068</v>
      </c>
      <c r="Q166">
        <v>719.85</v>
      </c>
      <c r="R166">
        <v>107.05</v>
      </c>
      <c r="S166">
        <v>56.627299999999998</v>
      </c>
      <c r="T166">
        <v>64.427000000000007</v>
      </c>
      <c r="U166">
        <v>9.5343499999999999</v>
      </c>
      <c r="V166">
        <v>5.0855499999999996</v>
      </c>
      <c r="W166">
        <v>3.2595999999999998</v>
      </c>
      <c r="X166">
        <v>3.0249700000000002</v>
      </c>
      <c r="Y166">
        <v>0.48798999999999998</v>
      </c>
      <c r="Z166">
        <v>0.419045</v>
      </c>
      <c r="AA166" t="s">
        <v>3604</v>
      </c>
    </row>
    <row r="167" spans="1:27" x14ac:dyDescent="0.3">
      <c r="A167">
        <v>2010</v>
      </c>
      <c r="B167">
        <v>1</v>
      </c>
      <c r="C167">
        <v>2010.5</v>
      </c>
      <c r="D167" t="s">
        <v>551</v>
      </c>
      <c r="E167" t="s">
        <v>3701</v>
      </c>
      <c r="F167">
        <v>771212</v>
      </c>
      <c r="G167">
        <v>184225</v>
      </c>
      <c r="H167">
        <v>525449</v>
      </c>
      <c r="I167">
        <v>106797</v>
      </c>
      <c r="J167">
        <v>111812</v>
      </c>
      <c r="K167">
        <v>37627.199999999997</v>
      </c>
      <c r="L167">
        <v>9578.41</v>
      </c>
      <c r="M167">
        <v>5380.79</v>
      </c>
      <c r="N167">
        <v>2396.08</v>
      </c>
      <c r="O167">
        <v>883.81299999999999</v>
      </c>
      <c r="P167">
        <v>650.62300000000005</v>
      </c>
      <c r="Q167">
        <v>437.73599999999999</v>
      </c>
      <c r="R167">
        <v>65.041799999999995</v>
      </c>
      <c r="S167">
        <v>34.398499999999999</v>
      </c>
      <c r="T167">
        <v>39.1327</v>
      </c>
      <c r="U167">
        <v>5.7909100000000002</v>
      </c>
      <c r="V167">
        <v>3.0887799999999999</v>
      </c>
      <c r="W167">
        <v>1.9797499999999999</v>
      </c>
      <c r="X167">
        <v>1.83724</v>
      </c>
      <c r="Y167">
        <v>0.29638500000000001</v>
      </c>
      <c r="Z167">
        <v>0.25451000000000001</v>
      </c>
      <c r="AA167" t="s">
        <v>3604</v>
      </c>
    </row>
    <row r="168" spans="1:27" x14ac:dyDescent="0.3">
      <c r="A168">
        <v>2011</v>
      </c>
      <c r="B168">
        <v>1</v>
      </c>
      <c r="C168">
        <v>2011</v>
      </c>
      <c r="D168" t="s">
        <v>552</v>
      </c>
      <c r="E168" t="s">
        <v>3701</v>
      </c>
      <c r="F168">
        <v>1153180</v>
      </c>
      <c r="G168">
        <v>635659</v>
      </c>
      <c r="H168">
        <v>151841</v>
      </c>
      <c r="I168">
        <v>431546</v>
      </c>
      <c r="J168">
        <v>85789.1</v>
      </c>
      <c r="K168">
        <v>83820.600000000006</v>
      </c>
      <c r="L168">
        <v>26780.1</v>
      </c>
      <c r="M168">
        <v>6345.32</v>
      </c>
      <c r="N168">
        <v>3411.64</v>
      </c>
      <c r="O168">
        <v>1485</v>
      </c>
      <c r="P168">
        <v>541.55600000000004</v>
      </c>
      <c r="Q168">
        <v>396.35899999999998</v>
      </c>
      <c r="R168">
        <v>266.18400000000003</v>
      </c>
      <c r="S168">
        <v>39.518500000000003</v>
      </c>
      <c r="T168">
        <v>20.895499999999998</v>
      </c>
      <c r="U168">
        <v>23.769100000000002</v>
      </c>
      <c r="V168">
        <v>3.5172400000000001</v>
      </c>
      <c r="W168">
        <v>1.87602</v>
      </c>
      <c r="X168">
        <v>1.20242</v>
      </c>
      <c r="Y168">
        <v>1.1158600000000001</v>
      </c>
      <c r="Z168">
        <v>0.33459</v>
      </c>
      <c r="AA168" t="s">
        <v>3604</v>
      </c>
    </row>
    <row r="169" spans="1:27" x14ac:dyDescent="0.3">
      <c r="A169">
        <v>2011</v>
      </c>
      <c r="B169">
        <v>1</v>
      </c>
      <c r="C169">
        <v>2011.5</v>
      </c>
      <c r="D169" t="s">
        <v>551</v>
      </c>
      <c r="E169" t="s">
        <v>3701</v>
      </c>
      <c r="F169">
        <v>950491</v>
      </c>
      <c r="G169">
        <v>523890</v>
      </c>
      <c r="H169">
        <v>124425</v>
      </c>
      <c r="I169">
        <v>343164</v>
      </c>
      <c r="J169">
        <v>63769.2</v>
      </c>
      <c r="K169">
        <v>55980.1</v>
      </c>
      <c r="L169">
        <v>16907</v>
      </c>
      <c r="M169">
        <v>3771.96</v>
      </c>
      <c r="N169">
        <v>1967.93</v>
      </c>
      <c r="O169">
        <v>844.92499999999995</v>
      </c>
      <c r="P169">
        <v>306.22000000000003</v>
      </c>
      <c r="Q169">
        <v>223.46199999999999</v>
      </c>
      <c r="R169">
        <v>149.93899999999999</v>
      </c>
      <c r="S169">
        <v>22.2517</v>
      </c>
      <c r="T169">
        <v>11.7644</v>
      </c>
      <c r="U169">
        <v>13.3817</v>
      </c>
      <c r="V169">
        <v>1.9801299999999999</v>
      </c>
      <c r="W169">
        <v>1.0561499999999999</v>
      </c>
      <c r="X169">
        <v>0.67693199999999998</v>
      </c>
      <c r="Y169">
        <v>0.62820100000000001</v>
      </c>
      <c r="Z169">
        <v>0.188365</v>
      </c>
      <c r="AA169" t="s">
        <v>3604</v>
      </c>
    </row>
    <row r="170" spans="1:27" x14ac:dyDescent="0.3">
      <c r="A170">
        <v>2012</v>
      </c>
      <c r="B170">
        <v>1</v>
      </c>
      <c r="C170">
        <v>2012</v>
      </c>
      <c r="D170" t="s">
        <v>552</v>
      </c>
      <c r="E170" t="s">
        <v>3701</v>
      </c>
      <c r="F170">
        <v>985325</v>
      </c>
      <c r="G170">
        <v>783426</v>
      </c>
      <c r="H170">
        <v>431774</v>
      </c>
      <c r="I170">
        <v>101958</v>
      </c>
      <c r="J170">
        <v>272882</v>
      </c>
      <c r="K170">
        <v>47401.3</v>
      </c>
      <c r="L170">
        <v>37386.6</v>
      </c>
      <c r="M170">
        <v>10673.8</v>
      </c>
      <c r="N170">
        <v>2242.23</v>
      </c>
      <c r="O170">
        <v>1135.1600000000001</v>
      </c>
      <c r="P170">
        <v>480.74099999999999</v>
      </c>
      <c r="Q170">
        <v>173.15</v>
      </c>
      <c r="R170">
        <v>125.985</v>
      </c>
      <c r="S170">
        <v>84.4589</v>
      </c>
      <c r="T170">
        <v>12.529299999999999</v>
      </c>
      <c r="U170">
        <v>6.6235200000000001</v>
      </c>
      <c r="V170">
        <v>7.5337500000000004</v>
      </c>
      <c r="W170">
        <v>1.11477</v>
      </c>
      <c r="X170">
        <v>0.59458599999999995</v>
      </c>
      <c r="Y170">
        <v>0.38109500000000002</v>
      </c>
      <c r="Z170">
        <v>0.459704</v>
      </c>
      <c r="AA170" t="s">
        <v>3604</v>
      </c>
    </row>
    <row r="171" spans="1:27" x14ac:dyDescent="0.3">
      <c r="A171">
        <v>2012</v>
      </c>
      <c r="B171">
        <v>1</v>
      </c>
      <c r="C171">
        <v>2012.5</v>
      </c>
      <c r="D171" t="s">
        <v>551</v>
      </c>
      <c r="E171" t="s">
        <v>3701</v>
      </c>
      <c r="F171">
        <v>812138</v>
      </c>
      <c r="G171">
        <v>645673</v>
      </c>
      <c r="H171">
        <v>354116</v>
      </c>
      <c r="I171">
        <v>80629.399999999994</v>
      </c>
      <c r="J171">
        <v>202818</v>
      </c>
      <c r="K171">
        <v>32642.9</v>
      </c>
      <c r="L171">
        <v>23788.5</v>
      </c>
      <c r="M171">
        <v>6572.35</v>
      </c>
      <c r="N171">
        <v>1340.95</v>
      </c>
      <c r="O171">
        <v>670.298</v>
      </c>
      <c r="P171">
        <v>282.37299999999999</v>
      </c>
      <c r="Q171">
        <v>101.47499999999999</v>
      </c>
      <c r="R171">
        <v>73.759699999999995</v>
      </c>
      <c r="S171">
        <v>49.433100000000003</v>
      </c>
      <c r="T171">
        <v>7.3323400000000003</v>
      </c>
      <c r="U171">
        <v>3.8760699999999999</v>
      </c>
      <c r="V171">
        <v>4.4086699999999999</v>
      </c>
      <c r="W171">
        <v>0.65234899999999996</v>
      </c>
      <c r="X171">
        <v>0.34794199999999997</v>
      </c>
      <c r="Y171">
        <v>0.22301000000000001</v>
      </c>
      <c r="Z171">
        <v>0.269011</v>
      </c>
      <c r="AA171" t="s">
        <v>3604</v>
      </c>
    </row>
    <row r="172" spans="1:27" x14ac:dyDescent="0.3">
      <c r="A172">
        <v>2013</v>
      </c>
      <c r="B172">
        <v>1</v>
      </c>
      <c r="C172">
        <v>2013</v>
      </c>
      <c r="D172" t="s">
        <v>552</v>
      </c>
      <c r="E172" t="s">
        <v>3701</v>
      </c>
      <c r="F172">
        <v>1375760</v>
      </c>
      <c r="G172">
        <v>669392</v>
      </c>
      <c r="H172">
        <v>532142</v>
      </c>
      <c r="I172">
        <v>290425</v>
      </c>
      <c r="J172">
        <v>63762.2</v>
      </c>
      <c r="K172">
        <v>150743</v>
      </c>
      <c r="L172">
        <v>22479.599999999999</v>
      </c>
      <c r="M172">
        <v>15136.3</v>
      </c>
      <c r="N172">
        <v>4046.9</v>
      </c>
      <c r="O172">
        <v>801.94399999999996</v>
      </c>
      <c r="P172">
        <v>395.80200000000002</v>
      </c>
      <c r="Q172">
        <v>165.857</v>
      </c>
      <c r="R172">
        <v>59.469499999999996</v>
      </c>
      <c r="S172">
        <v>43.183700000000002</v>
      </c>
      <c r="T172">
        <v>28.9328</v>
      </c>
      <c r="U172">
        <v>4.29101</v>
      </c>
      <c r="V172">
        <v>2.2682600000000002</v>
      </c>
      <c r="W172">
        <v>2.5798999999999999</v>
      </c>
      <c r="X172">
        <v>0.381745</v>
      </c>
      <c r="Y172">
        <v>0.20361000000000001</v>
      </c>
      <c r="Z172">
        <v>0.28792299999999998</v>
      </c>
      <c r="AA172" t="s">
        <v>3604</v>
      </c>
    </row>
    <row r="173" spans="1:27" x14ac:dyDescent="0.3">
      <c r="A173">
        <v>2013</v>
      </c>
      <c r="B173">
        <v>1</v>
      </c>
      <c r="C173">
        <v>2013.5</v>
      </c>
      <c r="D173" t="s">
        <v>551</v>
      </c>
      <c r="E173" t="s">
        <v>3701</v>
      </c>
      <c r="F173">
        <v>1133950</v>
      </c>
      <c r="G173">
        <v>551727</v>
      </c>
      <c r="H173">
        <v>436840</v>
      </c>
      <c r="I173">
        <v>230936</v>
      </c>
      <c r="J173">
        <v>47382.3</v>
      </c>
      <c r="K173">
        <v>105143</v>
      </c>
      <c r="L173">
        <v>14841</v>
      </c>
      <c r="M173">
        <v>9567.8799999999992</v>
      </c>
      <c r="N173">
        <v>2518.6799999999998</v>
      </c>
      <c r="O173">
        <v>493.137</v>
      </c>
      <c r="P173">
        <v>242.23</v>
      </c>
      <c r="Q173">
        <v>101.315</v>
      </c>
      <c r="R173">
        <v>36.299900000000001</v>
      </c>
      <c r="S173">
        <v>26.3506</v>
      </c>
      <c r="T173">
        <v>17.652999999999999</v>
      </c>
      <c r="U173">
        <v>2.6180099999999999</v>
      </c>
      <c r="V173">
        <v>1.38388</v>
      </c>
      <c r="W173">
        <v>1.5740099999999999</v>
      </c>
      <c r="X173">
        <v>0.232904</v>
      </c>
      <c r="Y173">
        <v>0.124223</v>
      </c>
      <c r="Z173">
        <v>0.17566200000000001</v>
      </c>
      <c r="AA173" t="s">
        <v>3604</v>
      </c>
    </row>
    <row r="174" spans="1:27" x14ac:dyDescent="0.3">
      <c r="A174">
        <v>2014</v>
      </c>
      <c r="B174">
        <v>1</v>
      </c>
      <c r="C174">
        <v>2014</v>
      </c>
      <c r="D174" t="s">
        <v>552</v>
      </c>
      <c r="E174" t="s">
        <v>3701</v>
      </c>
      <c r="F174">
        <v>304359</v>
      </c>
      <c r="G174">
        <v>934637</v>
      </c>
      <c r="H174">
        <v>454745</v>
      </c>
      <c r="I174">
        <v>358606</v>
      </c>
      <c r="J174">
        <v>183632</v>
      </c>
      <c r="K174">
        <v>35210.199999999997</v>
      </c>
      <c r="L174">
        <v>73336.899999999994</v>
      </c>
      <c r="M174">
        <v>9797.9599999999991</v>
      </c>
      <c r="N174">
        <v>6048</v>
      </c>
      <c r="O174">
        <v>1567.55</v>
      </c>
      <c r="P174">
        <v>303.24299999999999</v>
      </c>
      <c r="Q174">
        <v>148.244</v>
      </c>
      <c r="R174">
        <v>61.888800000000003</v>
      </c>
      <c r="S174">
        <v>22.157299999999999</v>
      </c>
      <c r="T174">
        <v>16.079000000000001</v>
      </c>
      <c r="U174">
        <v>10.770799999999999</v>
      </c>
      <c r="V174">
        <v>1.59728</v>
      </c>
      <c r="W174">
        <v>0.84431800000000001</v>
      </c>
      <c r="X174">
        <v>0.96031200000000005</v>
      </c>
      <c r="Y174">
        <v>0.142096</v>
      </c>
      <c r="Z174">
        <v>0.18296100000000001</v>
      </c>
      <c r="AA174" t="s">
        <v>3604</v>
      </c>
    </row>
    <row r="175" spans="1:27" x14ac:dyDescent="0.3">
      <c r="A175">
        <v>2014</v>
      </c>
      <c r="B175">
        <v>1</v>
      </c>
      <c r="C175">
        <v>2014.5</v>
      </c>
      <c r="D175" t="s">
        <v>551</v>
      </c>
      <c r="E175" t="s">
        <v>3701</v>
      </c>
      <c r="F175">
        <v>250863</v>
      </c>
      <c r="G175">
        <v>770322</v>
      </c>
      <c r="H175">
        <v>372377</v>
      </c>
      <c r="I175">
        <v>286646</v>
      </c>
      <c r="J175">
        <v>138262</v>
      </c>
      <c r="K175">
        <v>24826.9</v>
      </c>
      <c r="L175">
        <v>49528.1</v>
      </c>
      <c r="M175">
        <v>6421.91</v>
      </c>
      <c r="N175">
        <v>3886.61</v>
      </c>
      <c r="O175">
        <v>1000.92</v>
      </c>
      <c r="P175">
        <v>192.76499999999999</v>
      </c>
      <c r="Q175">
        <v>94.078699999999998</v>
      </c>
      <c r="R175">
        <v>39.251600000000003</v>
      </c>
      <c r="S175">
        <v>14.049300000000001</v>
      </c>
      <c r="T175">
        <v>10.1942</v>
      </c>
      <c r="U175">
        <v>6.8285400000000003</v>
      </c>
      <c r="V175">
        <v>1.01264</v>
      </c>
      <c r="W175">
        <v>0.53527899999999995</v>
      </c>
      <c r="X175">
        <v>0.608815</v>
      </c>
      <c r="Y175">
        <v>9.0085200000000004E-2</v>
      </c>
      <c r="Z175">
        <v>0.115993</v>
      </c>
      <c r="AA175" t="s">
        <v>3604</v>
      </c>
    </row>
    <row r="176" spans="1:27" x14ac:dyDescent="0.3">
      <c r="A176">
        <v>2015</v>
      </c>
      <c r="B176">
        <v>1</v>
      </c>
      <c r="C176">
        <v>2015</v>
      </c>
      <c r="D176" t="s">
        <v>552</v>
      </c>
      <c r="E176" t="s">
        <v>3701</v>
      </c>
      <c r="F176">
        <v>362098</v>
      </c>
      <c r="G176">
        <v>206770</v>
      </c>
      <c r="H176">
        <v>634895</v>
      </c>
      <c r="I176">
        <v>304929</v>
      </c>
      <c r="J176">
        <v>229126</v>
      </c>
      <c r="K176">
        <v>104101</v>
      </c>
      <c r="L176">
        <v>17505.599999999999</v>
      </c>
      <c r="M176">
        <v>33448.800000000003</v>
      </c>
      <c r="N176">
        <v>4209.1400000000003</v>
      </c>
      <c r="O176">
        <v>2497.65</v>
      </c>
      <c r="P176">
        <v>639.10699999999997</v>
      </c>
      <c r="Q176">
        <v>122.536</v>
      </c>
      <c r="R176">
        <v>59.704300000000003</v>
      </c>
      <c r="S176">
        <v>24.894400000000001</v>
      </c>
      <c r="T176">
        <v>8.9082600000000003</v>
      </c>
      <c r="U176">
        <v>6.4631999999999996</v>
      </c>
      <c r="V176">
        <v>4.3292099999999998</v>
      </c>
      <c r="W176">
        <v>0.64199600000000001</v>
      </c>
      <c r="X176">
        <v>0.33935399999999999</v>
      </c>
      <c r="Y176">
        <v>0.38597399999999998</v>
      </c>
      <c r="Z176">
        <v>0.13064799999999999</v>
      </c>
      <c r="AA176" t="s">
        <v>3604</v>
      </c>
    </row>
    <row r="177" spans="1:27" x14ac:dyDescent="0.3">
      <c r="A177">
        <v>2015</v>
      </c>
      <c r="B177">
        <v>1</v>
      </c>
      <c r="C177">
        <v>2015.5</v>
      </c>
      <c r="D177" t="s">
        <v>551</v>
      </c>
      <c r="E177" t="s">
        <v>3701</v>
      </c>
      <c r="F177">
        <v>298453</v>
      </c>
      <c r="G177">
        <v>170421</v>
      </c>
      <c r="H177">
        <v>522012</v>
      </c>
      <c r="I177">
        <v>243203</v>
      </c>
      <c r="J177">
        <v>175992</v>
      </c>
      <c r="K177">
        <v>75916.899999999994</v>
      </c>
      <c r="L177">
        <v>12281.4</v>
      </c>
      <c r="M177">
        <v>22992.2</v>
      </c>
      <c r="N177">
        <v>2858.2</v>
      </c>
      <c r="O177">
        <v>1684.05</v>
      </c>
      <c r="P177">
        <v>429.99099999999999</v>
      </c>
      <c r="Q177">
        <v>82.328000000000003</v>
      </c>
      <c r="R177">
        <v>40.093499999999999</v>
      </c>
      <c r="S177">
        <v>16.714400000000001</v>
      </c>
      <c r="T177">
        <v>5.9807100000000002</v>
      </c>
      <c r="U177">
        <v>4.3390500000000003</v>
      </c>
      <c r="V177">
        <v>2.90638</v>
      </c>
      <c r="W177">
        <v>0.43099700000000002</v>
      </c>
      <c r="X177">
        <v>0.227822</v>
      </c>
      <c r="Y177">
        <v>0.25911899999999999</v>
      </c>
      <c r="Z177">
        <v>8.7709200000000001E-2</v>
      </c>
      <c r="AA177" t="s">
        <v>3604</v>
      </c>
    </row>
    <row r="178" spans="1:27" x14ac:dyDescent="0.3">
      <c r="A178">
        <v>2016</v>
      </c>
      <c r="B178">
        <v>1</v>
      </c>
      <c r="C178">
        <v>2016</v>
      </c>
      <c r="D178" t="s">
        <v>552</v>
      </c>
      <c r="E178" t="s">
        <v>3701</v>
      </c>
      <c r="F178">
        <v>252121</v>
      </c>
      <c r="G178">
        <v>245995</v>
      </c>
      <c r="H178">
        <v>140463</v>
      </c>
      <c r="I178">
        <v>429200</v>
      </c>
      <c r="J178">
        <v>193973</v>
      </c>
      <c r="K178">
        <v>135180</v>
      </c>
      <c r="L178">
        <v>55363.199999999997</v>
      </c>
      <c r="M178">
        <v>8616.2000000000007</v>
      </c>
      <c r="N178">
        <v>15804.4</v>
      </c>
      <c r="O178">
        <v>1940.85</v>
      </c>
      <c r="P178">
        <v>1135.48</v>
      </c>
      <c r="Q178">
        <v>289.298</v>
      </c>
      <c r="R178">
        <v>55.313499999999998</v>
      </c>
      <c r="S178">
        <v>26.924199999999999</v>
      </c>
      <c r="T178">
        <v>11.222300000000001</v>
      </c>
      <c r="U178">
        <v>4.01525</v>
      </c>
      <c r="V178">
        <v>2.9130099999999999</v>
      </c>
      <c r="W178">
        <v>1.9511700000000001</v>
      </c>
      <c r="X178">
        <v>0.28934500000000002</v>
      </c>
      <c r="Y178">
        <v>0.152945</v>
      </c>
      <c r="Z178">
        <v>0.23283899999999999</v>
      </c>
      <c r="AA178" t="s">
        <v>3604</v>
      </c>
    </row>
    <row r="179" spans="1:27" x14ac:dyDescent="0.3">
      <c r="A179">
        <v>2016</v>
      </c>
      <c r="B179">
        <v>1</v>
      </c>
      <c r="C179">
        <v>2016.5</v>
      </c>
      <c r="D179" t="s">
        <v>551</v>
      </c>
      <c r="E179" t="s">
        <v>3701</v>
      </c>
      <c r="F179">
        <v>207806</v>
      </c>
      <c r="G179">
        <v>202753</v>
      </c>
      <c r="H179">
        <v>115476</v>
      </c>
      <c r="I179">
        <v>347044</v>
      </c>
      <c r="J179">
        <v>148603</v>
      </c>
      <c r="K179">
        <v>99818.1</v>
      </c>
      <c r="L179">
        <v>39418.6</v>
      </c>
      <c r="M179">
        <v>6004.99</v>
      </c>
      <c r="N179">
        <v>10907.8</v>
      </c>
      <c r="O179">
        <v>1332.54</v>
      </c>
      <c r="P179">
        <v>777.44899999999996</v>
      </c>
      <c r="Q179">
        <v>197.91800000000001</v>
      </c>
      <c r="R179">
        <v>37.823399999999999</v>
      </c>
      <c r="S179">
        <v>18.407699999999998</v>
      </c>
      <c r="T179">
        <v>7.6720499999999996</v>
      </c>
      <c r="U179">
        <v>2.7449400000000002</v>
      </c>
      <c r="V179">
        <v>1.9914000000000001</v>
      </c>
      <c r="W179">
        <v>1.33386</v>
      </c>
      <c r="X179">
        <v>0.19780200000000001</v>
      </c>
      <c r="Y179">
        <v>0.104556</v>
      </c>
      <c r="Z179">
        <v>0.15917300000000001</v>
      </c>
      <c r="AA179" t="s">
        <v>3604</v>
      </c>
    </row>
    <row r="180" spans="1:27" x14ac:dyDescent="0.3">
      <c r="A180">
        <v>2017</v>
      </c>
      <c r="B180">
        <v>1</v>
      </c>
      <c r="C180">
        <v>2017</v>
      </c>
      <c r="D180" t="s">
        <v>552</v>
      </c>
      <c r="E180" t="s">
        <v>3701</v>
      </c>
      <c r="F180">
        <v>394254</v>
      </c>
      <c r="G180">
        <v>171281</v>
      </c>
      <c r="H180">
        <v>167112</v>
      </c>
      <c r="I180">
        <v>94933.6</v>
      </c>
      <c r="J180">
        <v>280615</v>
      </c>
      <c r="K180">
        <v>113845</v>
      </c>
      <c r="L180">
        <v>73706.8</v>
      </c>
      <c r="M180">
        <v>28066</v>
      </c>
      <c r="N180">
        <v>4185.12</v>
      </c>
      <c r="O180">
        <v>7528.3</v>
      </c>
      <c r="P180">
        <v>914.89</v>
      </c>
      <c r="Q180">
        <v>532.30799999999999</v>
      </c>
      <c r="R180">
        <v>135.40199999999999</v>
      </c>
      <c r="S180">
        <v>25.863600000000002</v>
      </c>
      <c r="T180">
        <v>12.585000000000001</v>
      </c>
      <c r="U180">
        <v>5.2449500000000002</v>
      </c>
      <c r="V180">
        <v>1.87652</v>
      </c>
      <c r="W180">
        <v>1.3613599999999999</v>
      </c>
      <c r="X180">
        <v>0.911852</v>
      </c>
      <c r="Y180">
        <v>0.13522100000000001</v>
      </c>
      <c r="Z180">
        <v>0.18029000000000001</v>
      </c>
      <c r="AA180" t="s">
        <v>3604</v>
      </c>
    </row>
    <row r="181" spans="1:27" x14ac:dyDescent="0.3">
      <c r="A181">
        <v>2017</v>
      </c>
      <c r="B181">
        <v>1</v>
      </c>
      <c r="C181">
        <v>2017.5</v>
      </c>
      <c r="D181" t="s">
        <v>551</v>
      </c>
      <c r="E181" t="s">
        <v>3701</v>
      </c>
      <c r="F181">
        <v>324958</v>
      </c>
      <c r="G181">
        <v>141173</v>
      </c>
      <c r="H181">
        <v>137523</v>
      </c>
      <c r="I181">
        <v>76828.3</v>
      </c>
      <c r="J181">
        <v>219645</v>
      </c>
      <c r="K181">
        <v>84494.8</v>
      </c>
      <c r="L181">
        <v>53356.5</v>
      </c>
      <c r="M181">
        <v>19918.3</v>
      </c>
      <c r="N181">
        <v>2940.94</v>
      </c>
      <c r="O181">
        <v>5268.68</v>
      </c>
      <c r="P181">
        <v>638.99699999999996</v>
      </c>
      <c r="Q181">
        <v>371.41800000000001</v>
      </c>
      <c r="R181">
        <v>94.450100000000006</v>
      </c>
      <c r="S181">
        <v>18.0383</v>
      </c>
      <c r="T181">
        <v>8.77684</v>
      </c>
      <c r="U181">
        <v>3.6577700000000002</v>
      </c>
      <c r="V181">
        <v>1.3086500000000001</v>
      </c>
      <c r="W181">
        <v>0.94938699999999998</v>
      </c>
      <c r="X181">
        <v>0.635907</v>
      </c>
      <c r="Y181">
        <v>9.4300200000000001E-2</v>
      </c>
      <c r="Z181">
        <v>0.12573000000000001</v>
      </c>
      <c r="AA181" t="s">
        <v>3604</v>
      </c>
    </row>
    <row r="182" spans="1:27" x14ac:dyDescent="0.3">
      <c r="A182">
        <v>2018</v>
      </c>
      <c r="B182">
        <v>1</v>
      </c>
      <c r="C182">
        <v>2018</v>
      </c>
      <c r="D182" t="s">
        <v>552</v>
      </c>
      <c r="E182" t="s">
        <v>3701</v>
      </c>
      <c r="F182">
        <v>962390</v>
      </c>
      <c r="G182">
        <v>267841</v>
      </c>
      <c r="H182">
        <v>116357</v>
      </c>
      <c r="I182">
        <v>113173</v>
      </c>
      <c r="J182">
        <v>62175.9</v>
      </c>
      <c r="K182">
        <v>171923</v>
      </c>
      <c r="L182">
        <v>62711.4</v>
      </c>
      <c r="M182">
        <v>38624.9</v>
      </c>
      <c r="N182">
        <v>14135.9</v>
      </c>
      <c r="O182">
        <v>2066.63</v>
      </c>
      <c r="P182">
        <v>3687.29</v>
      </c>
      <c r="Q182">
        <v>446.30200000000002</v>
      </c>
      <c r="R182">
        <v>259.15699999999998</v>
      </c>
      <c r="S182">
        <v>65.884</v>
      </c>
      <c r="T182">
        <v>12.5807</v>
      </c>
      <c r="U182">
        <v>6.1209800000000003</v>
      </c>
      <c r="V182">
        <v>2.5508799999999998</v>
      </c>
      <c r="W182">
        <v>0.91263000000000005</v>
      </c>
      <c r="X182">
        <v>0.66208400000000001</v>
      </c>
      <c r="Y182">
        <v>0.443469</v>
      </c>
      <c r="Z182">
        <v>0.153445</v>
      </c>
      <c r="AA182" t="s">
        <v>3604</v>
      </c>
    </row>
    <row r="183" spans="1:27" x14ac:dyDescent="0.3">
      <c r="A183">
        <v>2018</v>
      </c>
      <c r="B183">
        <v>1</v>
      </c>
      <c r="C183">
        <v>2018.5</v>
      </c>
      <c r="D183" t="s">
        <v>551</v>
      </c>
      <c r="E183" t="s">
        <v>3701</v>
      </c>
      <c r="F183">
        <v>793235</v>
      </c>
      <c r="G183">
        <v>220761</v>
      </c>
      <c r="H183">
        <v>95558.9</v>
      </c>
      <c r="I183">
        <v>92045.2</v>
      </c>
      <c r="J183">
        <v>48930.6</v>
      </c>
      <c r="K183">
        <v>130830</v>
      </c>
      <c r="L183">
        <v>46090.1</v>
      </c>
      <c r="M183">
        <v>28025.4</v>
      </c>
      <c r="N183">
        <v>10167.6</v>
      </c>
      <c r="O183">
        <v>1480.7</v>
      </c>
      <c r="P183">
        <v>2637.9</v>
      </c>
      <c r="Q183">
        <v>319.065</v>
      </c>
      <c r="R183">
        <v>185.214</v>
      </c>
      <c r="S183">
        <v>47.081400000000002</v>
      </c>
      <c r="T183">
        <v>8.9898399999999992</v>
      </c>
      <c r="U183">
        <v>4.3738299999999999</v>
      </c>
      <c r="V183">
        <v>1.8227500000000001</v>
      </c>
      <c r="W183">
        <v>0.65212599999999998</v>
      </c>
      <c r="X183">
        <v>0.47309600000000002</v>
      </c>
      <c r="Y183">
        <v>0.31688300000000003</v>
      </c>
      <c r="Z183">
        <v>0.10964500000000001</v>
      </c>
      <c r="AA183" t="s">
        <v>3604</v>
      </c>
    </row>
    <row r="184" spans="1:27" x14ac:dyDescent="0.3">
      <c r="A184">
        <v>2019</v>
      </c>
      <c r="B184">
        <v>1</v>
      </c>
      <c r="C184">
        <v>2019</v>
      </c>
      <c r="D184" t="s">
        <v>552</v>
      </c>
      <c r="E184" t="s">
        <v>3701</v>
      </c>
      <c r="F184">
        <v>282001</v>
      </c>
      <c r="G184">
        <v>653811</v>
      </c>
      <c r="H184">
        <v>181957</v>
      </c>
      <c r="I184">
        <v>78478.2</v>
      </c>
      <c r="J184">
        <v>74861.600000000006</v>
      </c>
      <c r="K184">
        <v>38506.9</v>
      </c>
      <c r="L184">
        <v>99559</v>
      </c>
      <c r="M184">
        <v>33874.1</v>
      </c>
      <c r="N184">
        <v>20334.7</v>
      </c>
      <c r="O184">
        <v>7313.24</v>
      </c>
      <c r="P184">
        <v>1060.8800000000001</v>
      </c>
      <c r="Q184">
        <v>1887.17</v>
      </c>
      <c r="R184">
        <v>228.102</v>
      </c>
      <c r="S184">
        <v>132.36799999999999</v>
      </c>
      <c r="T184">
        <v>33.6449</v>
      </c>
      <c r="U184">
        <v>6.4239199999999999</v>
      </c>
      <c r="V184">
        <v>3.1253799999999998</v>
      </c>
      <c r="W184">
        <v>1.30247</v>
      </c>
      <c r="X184">
        <v>0.46598099999999998</v>
      </c>
      <c r="Y184">
        <v>0.33805400000000002</v>
      </c>
      <c r="Z184">
        <v>0.30477799999999999</v>
      </c>
      <c r="AA184" t="s">
        <v>3604</v>
      </c>
    </row>
    <row r="185" spans="1:27" x14ac:dyDescent="0.3">
      <c r="A185">
        <v>2019</v>
      </c>
      <c r="B185">
        <v>1</v>
      </c>
      <c r="C185">
        <v>2019.5</v>
      </c>
      <c r="D185" t="s">
        <v>551</v>
      </c>
      <c r="E185" t="s">
        <v>3701</v>
      </c>
      <c r="F185">
        <v>232435</v>
      </c>
      <c r="G185">
        <v>538868</v>
      </c>
      <c r="H185">
        <v>149691</v>
      </c>
      <c r="I185">
        <v>63263.9</v>
      </c>
      <c r="J185">
        <v>59115.4</v>
      </c>
      <c r="K185">
        <v>29254.9</v>
      </c>
      <c r="L185">
        <v>73676.2</v>
      </c>
      <c r="M185">
        <v>24555.200000000001</v>
      </c>
      <c r="N185">
        <v>14644.3</v>
      </c>
      <c r="O185">
        <v>5245.88</v>
      </c>
      <c r="P185">
        <v>759.74099999999999</v>
      </c>
      <c r="Q185">
        <v>1350.67</v>
      </c>
      <c r="R185">
        <v>163.21199999999999</v>
      </c>
      <c r="S185">
        <v>94.700800000000001</v>
      </c>
      <c r="T185">
        <v>24.07</v>
      </c>
      <c r="U185">
        <v>4.5956599999999996</v>
      </c>
      <c r="V185">
        <v>2.2358799999999999</v>
      </c>
      <c r="W185">
        <v>0.93177399999999999</v>
      </c>
      <c r="X185">
        <v>0.33335900000000002</v>
      </c>
      <c r="Y185">
        <v>0.241841</v>
      </c>
      <c r="Z185">
        <v>0.21803600000000001</v>
      </c>
      <c r="AA185" t="s">
        <v>3604</v>
      </c>
    </row>
    <row r="186" spans="1:27" x14ac:dyDescent="0.3">
      <c r="A186">
        <v>2020</v>
      </c>
      <c r="B186">
        <v>1</v>
      </c>
      <c r="C186">
        <v>2020</v>
      </c>
      <c r="D186" t="s">
        <v>552</v>
      </c>
      <c r="E186" t="s">
        <v>3701</v>
      </c>
      <c r="F186">
        <v>420541</v>
      </c>
      <c r="G186">
        <v>191581</v>
      </c>
      <c r="H186">
        <v>444133</v>
      </c>
      <c r="I186">
        <v>123147</v>
      </c>
      <c r="J186">
        <v>50999.199999999997</v>
      </c>
      <c r="K186">
        <v>46681.2</v>
      </c>
      <c r="L186">
        <v>22225.8</v>
      </c>
      <c r="M186">
        <v>54522.3</v>
      </c>
      <c r="N186">
        <v>17800</v>
      </c>
      <c r="O186">
        <v>10546.4</v>
      </c>
      <c r="P186">
        <v>3762.93</v>
      </c>
      <c r="Q186">
        <v>544.08100000000002</v>
      </c>
      <c r="R186">
        <v>966.69100000000003</v>
      </c>
      <c r="S186">
        <v>116.782</v>
      </c>
      <c r="T186">
        <v>67.752399999999994</v>
      </c>
      <c r="U186">
        <v>17.22</v>
      </c>
      <c r="V186">
        <v>3.2877299999999998</v>
      </c>
      <c r="W186">
        <v>1.5995299999999999</v>
      </c>
      <c r="X186">
        <v>0.66658499999999998</v>
      </c>
      <c r="Y186">
        <v>0.238483</v>
      </c>
      <c r="Z186">
        <v>0.32899200000000001</v>
      </c>
      <c r="AA186" t="s">
        <v>3604</v>
      </c>
    </row>
    <row r="187" spans="1:27" x14ac:dyDescent="0.3">
      <c r="A187">
        <v>2020</v>
      </c>
      <c r="B187">
        <v>1</v>
      </c>
      <c r="C187">
        <v>2020.5</v>
      </c>
      <c r="D187" t="s">
        <v>551</v>
      </c>
      <c r="E187" t="s">
        <v>3701</v>
      </c>
      <c r="F187">
        <v>346624</v>
      </c>
      <c r="G187">
        <v>157904</v>
      </c>
      <c r="H187">
        <v>365368</v>
      </c>
      <c r="I187">
        <v>99958.7</v>
      </c>
      <c r="J187">
        <v>39738</v>
      </c>
      <c r="K187">
        <v>35501.699999999997</v>
      </c>
      <c r="L187">
        <v>16364.4</v>
      </c>
      <c r="M187">
        <v>39463.699999999997</v>
      </c>
      <c r="N187">
        <v>12741.1</v>
      </c>
      <c r="O187">
        <v>7524.96</v>
      </c>
      <c r="P187">
        <v>2680.14</v>
      </c>
      <c r="Q187">
        <v>387.25400000000002</v>
      </c>
      <c r="R187">
        <v>687.88300000000004</v>
      </c>
      <c r="S187">
        <v>83.091399999999993</v>
      </c>
      <c r="T187">
        <v>48.2044</v>
      </c>
      <c r="U187">
        <v>12.2515</v>
      </c>
      <c r="V187">
        <v>2.3391000000000002</v>
      </c>
      <c r="W187">
        <v>1.13801</v>
      </c>
      <c r="X187">
        <v>0.47424899999999998</v>
      </c>
      <c r="Y187">
        <v>0.16967099999999999</v>
      </c>
      <c r="Z187">
        <v>0.234065</v>
      </c>
      <c r="AA187" t="s">
        <v>3604</v>
      </c>
    </row>
    <row r="188" spans="1:27" x14ac:dyDescent="0.3">
      <c r="A188">
        <v>2021</v>
      </c>
      <c r="B188">
        <v>1</v>
      </c>
      <c r="C188">
        <v>2021</v>
      </c>
      <c r="D188" t="s">
        <v>552</v>
      </c>
      <c r="E188" t="s">
        <v>3701</v>
      </c>
      <c r="F188">
        <v>526789</v>
      </c>
      <c r="G188">
        <v>285699</v>
      </c>
      <c r="H188">
        <v>130147</v>
      </c>
      <c r="I188">
        <v>300572</v>
      </c>
      <c r="J188">
        <v>81137.100000000006</v>
      </c>
      <c r="K188">
        <v>30963.5</v>
      </c>
      <c r="L188">
        <v>26999.5</v>
      </c>
      <c r="M188">
        <v>12048.8</v>
      </c>
      <c r="N188">
        <v>28564.2</v>
      </c>
      <c r="O188">
        <v>9119.94</v>
      </c>
      <c r="P188">
        <v>5369.14</v>
      </c>
      <c r="Q188">
        <v>1908.92</v>
      </c>
      <c r="R188">
        <v>275.63099999999997</v>
      </c>
      <c r="S188">
        <v>489.48700000000002</v>
      </c>
      <c r="T188">
        <v>59.120399999999997</v>
      </c>
      <c r="U188">
        <v>34.296300000000002</v>
      </c>
      <c r="V188">
        <v>8.7165300000000006</v>
      </c>
      <c r="W188">
        <v>1.6641900000000001</v>
      </c>
      <c r="X188">
        <v>0.80964999999999998</v>
      </c>
      <c r="Y188">
        <v>0.33740999999999999</v>
      </c>
      <c r="Z188">
        <v>0.28724300000000003</v>
      </c>
      <c r="AA188" t="s">
        <v>3604</v>
      </c>
    </row>
    <row r="189" spans="1:27" x14ac:dyDescent="0.3">
      <c r="A189">
        <v>2021</v>
      </c>
      <c r="B189">
        <v>1</v>
      </c>
      <c r="C189">
        <v>2021.5</v>
      </c>
      <c r="D189" t="s">
        <v>551</v>
      </c>
      <c r="E189" t="s">
        <v>3701</v>
      </c>
      <c r="F189">
        <v>434197</v>
      </c>
      <c r="G189">
        <v>235476</v>
      </c>
      <c r="H189">
        <v>107099</v>
      </c>
      <c r="I189">
        <v>244517</v>
      </c>
      <c r="J189">
        <v>64247.3</v>
      </c>
      <c r="K189">
        <v>23528.5</v>
      </c>
      <c r="L189">
        <v>20162.5</v>
      </c>
      <c r="M189">
        <v>8833.33</v>
      </c>
      <c r="N189">
        <v>20770.599999999999</v>
      </c>
      <c r="O189">
        <v>6600.77</v>
      </c>
      <c r="P189">
        <v>3881.2</v>
      </c>
      <c r="Q189">
        <v>1379.01</v>
      </c>
      <c r="R189">
        <v>199.06899999999999</v>
      </c>
      <c r="S189">
        <v>353.49299999999999</v>
      </c>
      <c r="T189">
        <v>42.6935</v>
      </c>
      <c r="U189">
        <v>24.766500000000001</v>
      </c>
      <c r="V189">
        <v>6.2944699999999996</v>
      </c>
      <c r="W189">
        <v>1.2017599999999999</v>
      </c>
      <c r="X189">
        <v>0.58467000000000002</v>
      </c>
      <c r="Y189">
        <v>0.24365300000000001</v>
      </c>
      <c r="Z189">
        <v>0.207426</v>
      </c>
      <c r="AA189" t="s">
        <v>3604</v>
      </c>
    </row>
    <row r="190" spans="1:27" x14ac:dyDescent="0.3">
      <c r="A190">
        <v>2022</v>
      </c>
      <c r="B190">
        <v>1</v>
      </c>
      <c r="C190">
        <v>2022</v>
      </c>
      <c r="D190" t="s">
        <v>552</v>
      </c>
      <c r="E190" t="s">
        <v>3701</v>
      </c>
      <c r="F190">
        <v>661439</v>
      </c>
      <c r="G190">
        <v>357880</v>
      </c>
      <c r="H190">
        <v>194081</v>
      </c>
      <c r="I190">
        <v>88131.6</v>
      </c>
      <c r="J190">
        <v>198916</v>
      </c>
      <c r="K190">
        <v>50873.3</v>
      </c>
      <c r="L190">
        <v>17878.8</v>
      </c>
      <c r="M190">
        <v>15056.8</v>
      </c>
      <c r="N190">
        <v>6476</v>
      </c>
      <c r="O190">
        <v>15103.5</v>
      </c>
      <c r="P190">
        <v>4777.47</v>
      </c>
      <c r="Q190">
        <v>2805.6</v>
      </c>
      <c r="R190">
        <v>996.20500000000004</v>
      </c>
      <c r="S190">
        <v>143.774</v>
      </c>
      <c r="T190">
        <v>255.28100000000001</v>
      </c>
      <c r="U190">
        <v>30.8308</v>
      </c>
      <c r="V190">
        <v>17.884699999999999</v>
      </c>
      <c r="W190">
        <v>4.5454299999999996</v>
      </c>
      <c r="X190">
        <v>0.86782300000000001</v>
      </c>
      <c r="Y190">
        <v>0.422207</v>
      </c>
      <c r="Z190">
        <v>0.325737</v>
      </c>
      <c r="AA190" t="s">
        <v>3604</v>
      </c>
    </row>
    <row r="191" spans="1:27" x14ac:dyDescent="0.3">
      <c r="A191">
        <v>2022</v>
      </c>
      <c r="B191">
        <v>1</v>
      </c>
      <c r="C191">
        <v>2022.5</v>
      </c>
      <c r="D191" t="s">
        <v>551</v>
      </c>
      <c r="E191" t="s">
        <v>3701</v>
      </c>
      <c r="F191">
        <v>545180</v>
      </c>
      <c r="G191">
        <v>294969</v>
      </c>
      <c r="H191">
        <v>159533</v>
      </c>
      <c r="I191">
        <v>71439.399999999994</v>
      </c>
      <c r="J191">
        <v>155921</v>
      </c>
      <c r="K191">
        <v>38251.800000000003</v>
      </c>
      <c r="L191">
        <v>12902.7</v>
      </c>
      <c r="M191">
        <v>10716.5</v>
      </c>
      <c r="N191">
        <v>4552.46</v>
      </c>
      <c r="O191">
        <v>10565.7</v>
      </c>
      <c r="P191">
        <v>3333.67</v>
      </c>
      <c r="Q191">
        <v>1956.46</v>
      </c>
      <c r="R191">
        <v>694.47199999999998</v>
      </c>
      <c r="S191">
        <v>100.215</v>
      </c>
      <c r="T191">
        <v>177.934</v>
      </c>
      <c r="U191">
        <v>21.489000000000001</v>
      </c>
      <c r="V191">
        <v>12.4655</v>
      </c>
      <c r="W191">
        <v>3.16812</v>
      </c>
      <c r="X191">
        <v>0.60486499999999999</v>
      </c>
      <c r="Y191">
        <v>0.29427399999999998</v>
      </c>
      <c r="Z191">
        <v>0.22703499999999999</v>
      </c>
      <c r="AA191" t="s">
        <v>3604</v>
      </c>
    </row>
    <row r="192" spans="1:27" x14ac:dyDescent="0.3">
      <c r="A192">
        <v>2023</v>
      </c>
      <c r="B192">
        <v>1</v>
      </c>
      <c r="C192">
        <v>2023</v>
      </c>
      <c r="D192" t="s">
        <v>552</v>
      </c>
      <c r="E192" t="s">
        <v>3701</v>
      </c>
      <c r="F192">
        <v>661439</v>
      </c>
      <c r="G192">
        <v>449356</v>
      </c>
      <c r="H192">
        <v>243117</v>
      </c>
      <c r="I192">
        <v>131134</v>
      </c>
      <c r="J192">
        <v>57908.800000000003</v>
      </c>
      <c r="K192">
        <v>122219</v>
      </c>
      <c r="L192">
        <v>28761.599999999999</v>
      </c>
      <c r="M192">
        <v>9311.52</v>
      </c>
      <c r="N192">
        <v>7627.3</v>
      </c>
      <c r="O192">
        <v>3200.26</v>
      </c>
      <c r="P192">
        <v>7391.21</v>
      </c>
      <c r="Q192">
        <v>2326.1999999999998</v>
      </c>
      <c r="R192">
        <v>1364.32</v>
      </c>
      <c r="S192">
        <v>484.12799999999999</v>
      </c>
      <c r="T192">
        <v>69.853899999999996</v>
      </c>
      <c r="U192">
        <v>124.021</v>
      </c>
      <c r="V192">
        <v>14.9778</v>
      </c>
      <c r="W192">
        <v>8.6883900000000001</v>
      </c>
      <c r="X192">
        <v>2.2081599999999999</v>
      </c>
      <c r="Y192">
        <v>0.42158499999999999</v>
      </c>
      <c r="Z192">
        <v>0.363348</v>
      </c>
      <c r="AA192" t="s">
        <v>3604</v>
      </c>
    </row>
    <row r="193" spans="1:27" x14ac:dyDescent="0.3">
      <c r="A193">
        <v>2023</v>
      </c>
      <c r="B193">
        <v>1</v>
      </c>
      <c r="C193">
        <v>2023.5</v>
      </c>
      <c r="D193" t="s">
        <v>551</v>
      </c>
      <c r="E193" t="s">
        <v>3701</v>
      </c>
      <c r="F193">
        <v>545180</v>
      </c>
      <c r="G193">
        <v>370360</v>
      </c>
      <c r="H193">
        <v>199605</v>
      </c>
      <c r="I193">
        <v>105903</v>
      </c>
      <c r="J193">
        <v>45406.8</v>
      </c>
      <c r="K193">
        <v>92262.9</v>
      </c>
      <c r="L193">
        <v>21038.6</v>
      </c>
      <c r="M193">
        <v>6654.4</v>
      </c>
      <c r="N193">
        <v>5413.63</v>
      </c>
      <c r="O193">
        <v>2259.3000000000002</v>
      </c>
      <c r="P193">
        <v>5207.8100000000004</v>
      </c>
      <c r="Q193">
        <v>1637.49</v>
      </c>
      <c r="R193">
        <v>960.16200000000003</v>
      </c>
      <c r="S193">
        <v>340.67599999999999</v>
      </c>
      <c r="T193">
        <v>49.153500000000001</v>
      </c>
      <c r="U193">
        <v>87.267899999999997</v>
      </c>
      <c r="V193">
        <v>10.539099999999999</v>
      </c>
      <c r="W193">
        <v>6.11355</v>
      </c>
      <c r="X193">
        <v>1.55376</v>
      </c>
      <c r="Y193">
        <v>0.29664600000000002</v>
      </c>
      <c r="Z193">
        <v>0.25566800000000001</v>
      </c>
      <c r="AA193" t="s">
        <v>3604</v>
      </c>
    </row>
    <row r="194" spans="1:27" x14ac:dyDescent="0.3">
      <c r="A194">
        <v>1976</v>
      </c>
      <c r="B194">
        <v>1</v>
      </c>
      <c r="C194">
        <v>1976</v>
      </c>
      <c r="D194" t="s">
        <v>552</v>
      </c>
      <c r="E194" t="s">
        <v>3700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733</v>
      </c>
    </row>
    <row r="195" spans="1:27" x14ac:dyDescent="0.3">
      <c r="A195">
        <v>1976</v>
      </c>
      <c r="B195">
        <v>1</v>
      </c>
      <c r="C195">
        <v>1976.5</v>
      </c>
      <c r="D195" t="s">
        <v>551</v>
      </c>
      <c r="E195" t="s">
        <v>3700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733</v>
      </c>
    </row>
    <row r="196" spans="1:27" x14ac:dyDescent="0.3">
      <c r="A196">
        <v>1977</v>
      </c>
      <c r="B196">
        <v>1</v>
      </c>
      <c r="C196">
        <v>1977</v>
      </c>
      <c r="D196" t="s">
        <v>552</v>
      </c>
      <c r="E196" t="s">
        <v>3701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733</v>
      </c>
    </row>
    <row r="197" spans="1:27" x14ac:dyDescent="0.3">
      <c r="A197">
        <v>1977</v>
      </c>
      <c r="B197">
        <v>1</v>
      </c>
      <c r="C197">
        <v>1977.5</v>
      </c>
      <c r="D197" t="s">
        <v>551</v>
      </c>
      <c r="E197" t="s">
        <v>3701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733</v>
      </c>
    </row>
    <row r="198" spans="1:27" x14ac:dyDescent="0.3">
      <c r="A198">
        <v>1978</v>
      </c>
      <c r="B198">
        <v>1</v>
      </c>
      <c r="C198">
        <v>1978</v>
      </c>
      <c r="D198" t="s">
        <v>552</v>
      </c>
      <c r="E198" t="s">
        <v>3701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733</v>
      </c>
    </row>
    <row r="199" spans="1:27" x14ac:dyDescent="0.3">
      <c r="A199">
        <v>1978</v>
      </c>
      <c r="B199">
        <v>1</v>
      </c>
      <c r="C199">
        <v>1978.5</v>
      </c>
      <c r="D199" t="s">
        <v>551</v>
      </c>
      <c r="E199" t="s">
        <v>3701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733</v>
      </c>
    </row>
    <row r="200" spans="1:27" x14ac:dyDescent="0.3">
      <c r="A200">
        <v>1979</v>
      </c>
      <c r="B200">
        <v>1</v>
      </c>
      <c r="C200">
        <v>1979</v>
      </c>
      <c r="D200" t="s">
        <v>552</v>
      </c>
      <c r="E200" t="s">
        <v>3701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733</v>
      </c>
    </row>
    <row r="201" spans="1:27" x14ac:dyDescent="0.3">
      <c r="A201">
        <v>1979</v>
      </c>
      <c r="B201">
        <v>1</v>
      </c>
      <c r="C201">
        <v>1979.5</v>
      </c>
      <c r="D201" t="s">
        <v>551</v>
      </c>
      <c r="E201" t="s">
        <v>3701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733</v>
      </c>
    </row>
    <row r="202" spans="1:27" x14ac:dyDescent="0.3">
      <c r="A202">
        <v>1980</v>
      </c>
      <c r="B202">
        <v>1</v>
      </c>
      <c r="C202">
        <v>1980</v>
      </c>
      <c r="D202" t="s">
        <v>552</v>
      </c>
      <c r="E202" t="s">
        <v>3701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733</v>
      </c>
    </row>
    <row r="203" spans="1:27" x14ac:dyDescent="0.3">
      <c r="A203">
        <v>1980</v>
      </c>
      <c r="B203">
        <v>1</v>
      </c>
      <c r="C203">
        <v>1980.5</v>
      </c>
      <c r="D203" t="s">
        <v>551</v>
      </c>
      <c r="E203" t="s">
        <v>3701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733</v>
      </c>
    </row>
    <row r="204" spans="1:27" x14ac:dyDescent="0.3">
      <c r="A204">
        <v>1981</v>
      </c>
      <c r="B204">
        <v>1</v>
      </c>
      <c r="C204">
        <v>1981</v>
      </c>
      <c r="D204" t="s">
        <v>552</v>
      </c>
      <c r="E204" t="s">
        <v>3701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733</v>
      </c>
    </row>
    <row r="205" spans="1:27" x14ac:dyDescent="0.3">
      <c r="A205">
        <v>1981</v>
      </c>
      <c r="B205">
        <v>1</v>
      </c>
      <c r="C205">
        <v>1981.5</v>
      </c>
      <c r="D205" t="s">
        <v>551</v>
      </c>
      <c r="E205" t="s">
        <v>3701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733</v>
      </c>
    </row>
    <row r="206" spans="1:27" x14ac:dyDescent="0.3">
      <c r="A206">
        <v>1982</v>
      </c>
      <c r="B206">
        <v>1</v>
      </c>
      <c r="C206">
        <v>1982</v>
      </c>
      <c r="D206" t="s">
        <v>552</v>
      </c>
      <c r="E206" t="s">
        <v>3701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733</v>
      </c>
    </row>
    <row r="207" spans="1:27" x14ac:dyDescent="0.3">
      <c r="A207">
        <v>1982</v>
      </c>
      <c r="B207">
        <v>1</v>
      </c>
      <c r="C207">
        <v>1982.5</v>
      </c>
      <c r="D207" t="s">
        <v>551</v>
      </c>
      <c r="E207" t="s">
        <v>3701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733</v>
      </c>
    </row>
    <row r="208" spans="1:27" x14ac:dyDescent="0.3">
      <c r="A208">
        <v>1983</v>
      </c>
      <c r="B208">
        <v>1</v>
      </c>
      <c r="C208">
        <v>1983</v>
      </c>
      <c r="D208" t="s">
        <v>552</v>
      </c>
      <c r="E208" t="s">
        <v>3701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733</v>
      </c>
    </row>
    <row r="209" spans="1:27" x14ac:dyDescent="0.3">
      <c r="A209">
        <v>1983</v>
      </c>
      <c r="B209">
        <v>1</v>
      </c>
      <c r="C209">
        <v>1983.5</v>
      </c>
      <c r="D209" t="s">
        <v>551</v>
      </c>
      <c r="E209" t="s">
        <v>3701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733</v>
      </c>
    </row>
    <row r="210" spans="1:27" x14ac:dyDescent="0.3">
      <c r="A210">
        <v>1984</v>
      </c>
      <c r="B210">
        <v>1</v>
      </c>
      <c r="C210">
        <v>1984</v>
      </c>
      <c r="D210" t="s">
        <v>552</v>
      </c>
      <c r="E210" t="s">
        <v>3701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733</v>
      </c>
    </row>
    <row r="211" spans="1:27" x14ac:dyDescent="0.3">
      <c r="A211">
        <v>1984</v>
      </c>
      <c r="B211">
        <v>1</v>
      </c>
      <c r="C211">
        <v>1984.5</v>
      </c>
      <c r="D211" t="s">
        <v>551</v>
      </c>
      <c r="E211" t="s">
        <v>3701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733</v>
      </c>
    </row>
    <row r="212" spans="1:27" x14ac:dyDescent="0.3">
      <c r="A212">
        <v>1985</v>
      </c>
      <c r="B212">
        <v>1</v>
      </c>
      <c r="C212">
        <v>1985</v>
      </c>
      <c r="D212" t="s">
        <v>552</v>
      </c>
      <c r="E212" t="s">
        <v>3701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733</v>
      </c>
    </row>
    <row r="213" spans="1:27" x14ac:dyDescent="0.3">
      <c r="A213">
        <v>1985</v>
      </c>
      <c r="B213">
        <v>1</v>
      </c>
      <c r="C213">
        <v>1985.5</v>
      </c>
      <c r="D213" t="s">
        <v>551</v>
      </c>
      <c r="E213" t="s">
        <v>3701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733</v>
      </c>
    </row>
    <row r="214" spans="1:27" x14ac:dyDescent="0.3">
      <c r="A214">
        <v>1986</v>
      </c>
      <c r="B214">
        <v>1</v>
      </c>
      <c r="C214">
        <v>1986</v>
      </c>
      <c r="D214" t="s">
        <v>552</v>
      </c>
      <c r="E214" t="s">
        <v>3701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733</v>
      </c>
    </row>
    <row r="215" spans="1:27" x14ac:dyDescent="0.3">
      <c r="A215">
        <v>1986</v>
      </c>
      <c r="B215">
        <v>1</v>
      </c>
      <c r="C215">
        <v>1986.5</v>
      </c>
      <c r="D215" t="s">
        <v>551</v>
      </c>
      <c r="E215" t="s">
        <v>3701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733</v>
      </c>
    </row>
    <row r="216" spans="1:27" x14ac:dyDescent="0.3">
      <c r="A216">
        <v>1987</v>
      </c>
      <c r="B216">
        <v>1</v>
      </c>
      <c r="C216">
        <v>1987</v>
      </c>
      <c r="D216" t="s">
        <v>552</v>
      </c>
      <c r="E216" t="s">
        <v>3701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733</v>
      </c>
    </row>
    <row r="217" spans="1:27" x14ac:dyDescent="0.3">
      <c r="A217">
        <v>1987</v>
      </c>
      <c r="B217">
        <v>1</v>
      </c>
      <c r="C217">
        <v>1987.5</v>
      </c>
      <c r="D217" t="s">
        <v>551</v>
      </c>
      <c r="E217" t="s">
        <v>3701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733</v>
      </c>
    </row>
    <row r="218" spans="1:27" x14ac:dyDescent="0.3">
      <c r="A218">
        <v>1988</v>
      </c>
      <c r="B218">
        <v>1</v>
      </c>
      <c r="C218">
        <v>1988</v>
      </c>
      <c r="D218" t="s">
        <v>552</v>
      </c>
      <c r="E218" t="s">
        <v>3701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733</v>
      </c>
    </row>
    <row r="219" spans="1:27" x14ac:dyDescent="0.3">
      <c r="A219">
        <v>1988</v>
      </c>
      <c r="B219">
        <v>1</v>
      </c>
      <c r="C219">
        <v>1988.5</v>
      </c>
      <c r="D219" t="s">
        <v>551</v>
      </c>
      <c r="E219" t="s">
        <v>3701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733</v>
      </c>
    </row>
    <row r="220" spans="1:27" x14ac:dyDescent="0.3">
      <c r="A220">
        <v>1989</v>
      </c>
      <c r="B220">
        <v>1</v>
      </c>
      <c r="C220">
        <v>1989</v>
      </c>
      <c r="D220" t="s">
        <v>552</v>
      </c>
      <c r="E220" t="s">
        <v>3701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733</v>
      </c>
    </row>
    <row r="221" spans="1:27" x14ac:dyDescent="0.3">
      <c r="A221">
        <v>1989</v>
      </c>
      <c r="B221">
        <v>1</v>
      </c>
      <c r="C221">
        <v>1989.5</v>
      </c>
      <c r="D221" t="s">
        <v>551</v>
      </c>
      <c r="E221" t="s">
        <v>3701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733</v>
      </c>
    </row>
    <row r="222" spans="1:27" x14ac:dyDescent="0.3">
      <c r="A222">
        <v>1990</v>
      </c>
      <c r="B222">
        <v>1</v>
      </c>
      <c r="C222">
        <v>1990</v>
      </c>
      <c r="D222" t="s">
        <v>552</v>
      </c>
      <c r="E222" t="s">
        <v>3701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733</v>
      </c>
    </row>
    <row r="223" spans="1:27" x14ac:dyDescent="0.3">
      <c r="A223">
        <v>1990</v>
      </c>
      <c r="B223">
        <v>1</v>
      </c>
      <c r="C223">
        <v>1990.5</v>
      </c>
      <c r="D223" t="s">
        <v>551</v>
      </c>
      <c r="E223" t="s">
        <v>3701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733</v>
      </c>
    </row>
    <row r="224" spans="1:27" x14ac:dyDescent="0.3">
      <c r="A224">
        <v>1991</v>
      </c>
      <c r="B224">
        <v>1</v>
      </c>
      <c r="C224">
        <v>1991</v>
      </c>
      <c r="D224" t="s">
        <v>552</v>
      </c>
      <c r="E224" t="s">
        <v>3701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733</v>
      </c>
    </row>
    <row r="225" spans="1:27" x14ac:dyDescent="0.3">
      <c r="A225">
        <v>1991</v>
      </c>
      <c r="B225">
        <v>1</v>
      </c>
      <c r="C225">
        <v>1991.5</v>
      </c>
      <c r="D225" t="s">
        <v>551</v>
      </c>
      <c r="E225" t="s">
        <v>3701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733</v>
      </c>
    </row>
    <row r="226" spans="1:27" x14ac:dyDescent="0.3">
      <c r="A226">
        <v>1992</v>
      </c>
      <c r="B226">
        <v>1</v>
      </c>
      <c r="C226">
        <v>1992</v>
      </c>
      <c r="D226" t="s">
        <v>552</v>
      </c>
      <c r="E226" t="s">
        <v>3701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733</v>
      </c>
    </row>
    <row r="227" spans="1:27" x14ac:dyDescent="0.3">
      <c r="A227">
        <v>1992</v>
      </c>
      <c r="B227">
        <v>1</v>
      </c>
      <c r="C227">
        <v>1992.5</v>
      </c>
      <c r="D227" t="s">
        <v>551</v>
      </c>
      <c r="E227" t="s">
        <v>3701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733</v>
      </c>
    </row>
    <row r="228" spans="1:27" x14ac:dyDescent="0.3">
      <c r="A228">
        <v>1993</v>
      </c>
      <c r="B228">
        <v>1</v>
      </c>
      <c r="C228">
        <v>1993</v>
      </c>
      <c r="D228" t="s">
        <v>552</v>
      </c>
      <c r="E228" t="s">
        <v>3701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733</v>
      </c>
    </row>
    <row r="229" spans="1:27" x14ac:dyDescent="0.3">
      <c r="A229">
        <v>1993</v>
      </c>
      <c r="B229">
        <v>1</v>
      </c>
      <c r="C229">
        <v>1993.5</v>
      </c>
      <c r="D229" t="s">
        <v>551</v>
      </c>
      <c r="E229" t="s">
        <v>3701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733</v>
      </c>
    </row>
    <row r="230" spans="1:27" x14ac:dyDescent="0.3">
      <c r="A230">
        <v>1994</v>
      </c>
      <c r="B230">
        <v>1</v>
      </c>
      <c r="C230">
        <v>1994</v>
      </c>
      <c r="D230" t="s">
        <v>552</v>
      </c>
      <c r="E230" t="s">
        <v>3701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733</v>
      </c>
    </row>
    <row r="231" spans="1:27" x14ac:dyDescent="0.3">
      <c r="A231">
        <v>1994</v>
      </c>
      <c r="B231">
        <v>1</v>
      </c>
      <c r="C231">
        <v>1994.5</v>
      </c>
      <c r="D231" t="s">
        <v>551</v>
      </c>
      <c r="E231" t="s">
        <v>3701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733</v>
      </c>
    </row>
    <row r="232" spans="1:27" x14ac:dyDescent="0.3">
      <c r="A232">
        <v>1995</v>
      </c>
      <c r="B232">
        <v>1</v>
      </c>
      <c r="C232">
        <v>1995</v>
      </c>
      <c r="D232" t="s">
        <v>552</v>
      </c>
      <c r="E232" t="s">
        <v>3701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733</v>
      </c>
    </row>
    <row r="233" spans="1:27" x14ac:dyDescent="0.3">
      <c r="A233">
        <v>1995</v>
      </c>
      <c r="B233">
        <v>1</v>
      </c>
      <c r="C233">
        <v>1995.5</v>
      </c>
      <c r="D233" t="s">
        <v>551</v>
      </c>
      <c r="E233" t="s">
        <v>3701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733</v>
      </c>
    </row>
    <row r="234" spans="1:27" x14ac:dyDescent="0.3">
      <c r="A234">
        <v>1996</v>
      </c>
      <c r="B234">
        <v>1</v>
      </c>
      <c r="C234">
        <v>1996</v>
      </c>
      <c r="D234" t="s">
        <v>552</v>
      </c>
      <c r="E234" t="s">
        <v>3701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733</v>
      </c>
    </row>
    <row r="235" spans="1:27" x14ac:dyDescent="0.3">
      <c r="A235">
        <v>1996</v>
      </c>
      <c r="B235">
        <v>1</v>
      </c>
      <c r="C235">
        <v>1996.5</v>
      </c>
      <c r="D235" t="s">
        <v>551</v>
      </c>
      <c r="E235" t="s">
        <v>3701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733</v>
      </c>
    </row>
    <row r="236" spans="1:27" x14ac:dyDescent="0.3">
      <c r="A236">
        <v>1997</v>
      </c>
      <c r="B236">
        <v>1</v>
      </c>
      <c r="C236">
        <v>1997</v>
      </c>
      <c r="D236" t="s">
        <v>552</v>
      </c>
      <c r="E236" t="s">
        <v>3701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733</v>
      </c>
    </row>
    <row r="237" spans="1:27" x14ac:dyDescent="0.3">
      <c r="A237">
        <v>1997</v>
      </c>
      <c r="B237">
        <v>1</v>
      </c>
      <c r="C237">
        <v>1997.5</v>
      </c>
      <c r="D237" t="s">
        <v>551</v>
      </c>
      <c r="E237" t="s">
        <v>3701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733</v>
      </c>
    </row>
    <row r="238" spans="1:27" x14ac:dyDescent="0.3">
      <c r="A238">
        <v>1998</v>
      </c>
      <c r="B238">
        <v>1</v>
      </c>
      <c r="C238">
        <v>1998</v>
      </c>
      <c r="D238" t="s">
        <v>552</v>
      </c>
      <c r="E238" t="s">
        <v>3701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733</v>
      </c>
    </row>
    <row r="239" spans="1:27" x14ac:dyDescent="0.3">
      <c r="A239">
        <v>1998</v>
      </c>
      <c r="B239">
        <v>1</v>
      </c>
      <c r="C239">
        <v>1998.5</v>
      </c>
      <c r="D239" t="s">
        <v>551</v>
      </c>
      <c r="E239" t="s">
        <v>3701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733</v>
      </c>
    </row>
    <row r="240" spans="1:27" x14ac:dyDescent="0.3">
      <c r="A240">
        <v>1999</v>
      </c>
      <c r="B240">
        <v>1</v>
      </c>
      <c r="C240">
        <v>1999</v>
      </c>
      <c r="D240" t="s">
        <v>552</v>
      </c>
      <c r="E240" t="s">
        <v>3701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733</v>
      </c>
    </row>
    <row r="241" spans="1:27" x14ac:dyDescent="0.3">
      <c r="A241">
        <v>1999</v>
      </c>
      <c r="B241">
        <v>1</v>
      </c>
      <c r="C241">
        <v>1999.5</v>
      </c>
      <c r="D241" t="s">
        <v>551</v>
      </c>
      <c r="E241" t="s">
        <v>3701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733</v>
      </c>
    </row>
    <row r="242" spans="1:27" x14ac:dyDescent="0.3">
      <c r="A242">
        <v>2000</v>
      </c>
      <c r="B242">
        <v>1</v>
      </c>
      <c r="C242">
        <v>2000</v>
      </c>
      <c r="D242" t="s">
        <v>552</v>
      </c>
      <c r="E242" t="s">
        <v>3701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733</v>
      </c>
    </row>
    <row r="243" spans="1:27" x14ac:dyDescent="0.3">
      <c r="A243">
        <v>2000</v>
      </c>
      <c r="B243">
        <v>1</v>
      </c>
      <c r="C243">
        <v>2000.5</v>
      </c>
      <c r="D243" t="s">
        <v>551</v>
      </c>
      <c r="E243" t="s">
        <v>3701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733</v>
      </c>
    </row>
    <row r="244" spans="1:27" x14ac:dyDescent="0.3">
      <c r="A244">
        <v>2001</v>
      </c>
      <c r="B244">
        <v>1</v>
      </c>
      <c r="C244">
        <v>2001</v>
      </c>
      <c r="D244" t="s">
        <v>552</v>
      </c>
      <c r="E244" t="s">
        <v>3701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733</v>
      </c>
    </row>
    <row r="245" spans="1:27" x14ac:dyDescent="0.3">
      <c r="A245">
        <v>2001</v>
      </c>
      <c r="B245">
        <v>1</v>
      </c>
      <c r="C245">
        <v>2001.5</v>
      </c>
      <c r="D245" t="s">
        <v>551</v>
      </c>
      <c r="E245" t="s">
        <v>3701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733</v>
      </c>
    </row>
    <row r="246" spans="1:27" x14ac:dyDescent="0.3">
      <c r="A246">
        <v>2002</v>
      </c>
      <c r="B246">
        <v>1</v>
      </c>
      <c r="C246">
        <v>2002</v>
      </c>
      <c r="D246" t="s">
        <v>552</v>
      </c>
      <c r="E246" t="s">
        <v>3701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733</v>
      </c>
    </row>
    <row r="247" spans="1:27" x14ac:dyDescent="0.3">
      <c r="A247">
        <v>2002</v>
      </c>
      <c r="B247">
        <v>1</v>
      </c>
      <c r="C247">
        <v>2002.5</v>
      </c>
      <c r="D247" t="s">
        <v>551</v>
      </c>
      <c r="E247" t="s">
        <v>3701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733</v>
      </c>
    </row>
    <row r="248" spans="1:27" x14ac:dyDescent="0.3">
      <c r="A248">
        <v>2003</v>
      </c>
      <c r="B248">
        <v>1</v>
      </c>
      <c r="C248">
        <v>2003</v>
      </c>
      <c r="D248" t="s">
        <v>552</v>
      </c>
      <c r="E248" t="s">
        <v>3701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733</v>
      </c>
    </row>
    <row r="249" spans="1:27" x14ac:dyDescent="0.3">
      <c r="A249">
        <v>2003</v>
      </c>
      <c r="B249">
        <v>1</v>
      </c>
      <c r="C249">
        <v>2003.5</v>
      </c>
      <c r="D249" t="s">
        <v>551</v>
      </c>
      <c r="E249" t="s">
        <v>3701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733</v>
      </c>
    </row>
    <row r="250" spans="1:27" x14ac:dyDescent="0.3">
      <c r="A250">
        <v>2004</v>
      </c>
      <c r="B250">
        <v>1</v>
      </c>
      <c r="C250">
        <v>2004</v>
      </c>
      <c r="D250" t="s">
        <v>552</v>
      </c>
      <c r="E250" t="s">
        <v>3701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733</v>
      </c>
    </row>
    <row r="251" spans="1:27" x14ac:dyDescent="0.3">
      <c r="A251">
        <v>2004</v>
      </c>
      <c r="B251">
        <v>1</v>
      </c>
      <c r="C251">
        <v>2004.5</v>
      </c>
      <c r="D251" t="s">
        <v>551</v>
      </c>
      <c r="E251" t="s">
        <v>3701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733</v>
      </c>
    </row>
    <row r="252" spans="1:27" x14ac:dyDescent="0.3">
      <c r="A252">
        <v>2005</v>
      </c>
      <c r="B252">
        <v>1</v>
      </c>
      <c r="C252">
        <v>2005</v>
      </c>
      <c r="D252" t="s">
        <v>552</v>
      </c>
      <c r="E252" t="s">
        <v>3701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733</v>
      </c>
    </row>
    <row r="253" spans="1:27" x14ac:dyDescent="0.3">
      <c r="A253">
        <v>2005</v>
      </c>
      <c r="B253">
        <v>1</v>
      </c>
      <c r="C253">
        <v>2005.5</v>
      </c>
      <c r="D253" t="s">
        <v>551</v>
      </c>
      <c r="E253" t="s">
        <v>3701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733</v>
      </c>
    </row>
    <row r="254" spans="1:27" x14ac:dyDescent="0.3">
      <c r="A254">
        <v>2006</v>
      </c>
      <c r="B254">
        <v>1</v>
      </c>
      <c r="C254">
        <v>2006</v>
      </c>
      <c r="D254" t="s">
        <v>552</v>
      </c>
      <c r="E254" t="s">
        <v>3701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733</v>
      </c>
    </row>
    <row r="255" spans="1:27" x14ac:dyDescent="0.3">
      <c r="A255">
        <v>2006</v>
      </c>
      <c r="B255">
        <v>1</v>
      </c>
      <c r="C255">
        <v>2006.5</v>
      </c>
      <c r="D255" t="s">
        <v>551</v>
      </c>
      <c r="E255" t="s">
        <v>3701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733</v>
      </c>
    </row>
    <row r="256" spans="1:27" x14ac:dyDescent="0.3">
      <c r="A256">
        <v>2007</v>
      </c>
      <c r="B256">
        <v>1</v>
      </c>
      <c r="C256">
        <v>2007</v>
      </c>
      <c r="D256" t="s">
        <v>552</v>
      </c>
      <c r="E256" t="s">
        <v>3701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733</v>
      </c>
    </row>
    <row r="257" spans="1:27" x14ac:dyDescent="0.3">
      <c r="A257">
        <v>2007</v>
      </c>
      <c r="B257">
        <v>1</v>
      </c>
      <c r="C257">
        <v>2007.5</v>
      </c>
      <c r="D257" t="s">
        <v>551</v>
      </c>
      <c r="E257" t="s">
        <v>3701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733</v>
      </c>
    </row>
    <row r="258" spans="1:27" x14ac:dyDescent="0.3">
      <c r="A258">
        <v>2008</v>
      </c>
      <c r="B258">
        <v>1</v>
      </c>
      <c r="C258">
        <v>2008</v>
      </c>
      <c r="D258" t="s">
        <v>552</v>
      </c>
      <c r="E258" t="s">
        <v>3701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733</v>
      </c>
    </row>
    <row r="259" spans="1:27" x14ac:dyDescent="0.3">
      <c r="A259">
        <v>2008</v>
      </c>
      <c r="B259">
        <v>1</v>
      </c>
      <c r="C259">
        <v>2008.5</v>
      </c>
      <c r="D259" t="s">
        <v>551</v>
      </c>
      <c r="E259" t="s">
        <v>3701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733</v>
      </c>
    </row>
    <row r="260" spans="1:27" x14ac:dyDescent="0.3">
      <c r="A260">
        <v>2009</v>
      </c>
      <c r="B260">
        <v>1</v>
      </c>
      <c r="C260">
        <v>2009</v>
      </c>
      <c r="D260" t="s">
        <v>552</v>
      </c>
      <c r="E260" t="s">
        <v>3701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733</v>
      </c>
    </row>
    <row r="261" spans="1:27" x14ac:dyDescent="0.3">
      <c r="A261">
        <v>2009</v>
      </c>
      <c r="B261">
        <v>1</v>
      </c>
      <c r="C261">
        <v>2009.5</v>
      </c>
      <c r="D261" t="s">
        <v>551</v>
      </c>
      <c r="E261" t="s">
        <v>3701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733</v>
      </c>
    </row>
    <row r="262" spans="1:27" x14ac:dyDescent="0.3">
      <c r="A262">
        <v>2010</v>
      </c>
      <c r="B262">
        <v>1</v>
      </c>
      <c r="C262">
        <v>2010</v>
      </c>
      <c r="D262" t="s">
        <v>552</v>
      </c>
      <c r="E262" t="s">
        <v>3701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733</v>
      </c>
    </row>
    <row r="263" spans="1:27" x14ac:dyDescent="0.3">
      <c r="A263">
        <v>2010</v>
      </c>
      <c r="B263">
        <v>1</v>
      </c>
      <c r="C263">
        <v>2010.5</v>
      </c>
      <c r="D263" t="s">
        <v>551</v>
      </c>
      <c r="E263" t="s">
        <v>3701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733</v>
      </c>
    </row>
    <row r="264" spans="1:27" x14ac:dyDescent="0.3">
      <c r="A264">
        <v>2011</v>
      </c>
      <c r="B264">
        <v>1</v>
      </c>
      <c r="C264">
        <v>2011</v>
      </c>
      <c r="D264" t="s">
        <v>552</v>
      </c>
      <c r="E264" t="s">
        <v>3701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733</v>
      </c>
    </row>
    <row r="265" spans="1:27" x14ac:dyDescent="0.3">
      <c r="A265">
        <v>2011</v>
      </c>
      <c r="B265">
        <v>1</v>
      </c>
      <c r="C265">
        <v>2011.5</v>
      </c>
      <c r="D265" t="s">
        <v>551</v>
      </c>
      <c r="E265" t="s">
        <v>3701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733</v>
      </c>
    </row>
    <row r="266" spans="1:27" x14ac:dyDescent="0.3">
      <c r="A266">
        <v>2012</v>
      </c>
      <c r="B266">
        <v>1</v>
      </c>
      <c r="C266">
        <v>2012</v>
      </c>
      <c r="D266" t="s">
        <v>552</v>
      </c>
      <c r="E266" t="s">
        <v>3701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733</v>
      </c>
    </row>
    <row r="267" spans="1:27" x14ac:dyDescent="0.3">
      <c r="A267">
        <v>2012</v>
      </c>
      <c r="B267">
        <v>1</v>
      </c>
      <c r="C267">
        <v>2012.5</v>
      </c>
      <c r="D267" t="s">
        <v>551</v>
      </c>
      <c r="E267" t="s">
        <v>3701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733</v>
      </c>
    </row>
    <row r="268" spans="1:27" x14ac:dyDescent="0.3">
      <c r="A268">
        <v>2013</v>
      </c>
      <c r="B268">
        <v>1</v>
      </c>
      <c r="C268">
        <v>2013</v>
      </c>
      <c r="D268" t="s">
        <v>552</v>
      </c>
      <c r="E268" t="s">
        <v>3701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733</v>
      </c>
    </row>
    <row r="269" spans="1:27" x14ac:dyDescent="0.3">
      <c r="A269">
        <v>2013</v>
      </c>
      <c r="B269">
        <v>1</v>
      </c>
      <c r="C269">
        <v>2013.5</v>
      </c>
      <c r="D269" t="s">
        <v>551</v>
      </c>
      <c r="E269" t="s">
        <v>3701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733</v>
      </c>
    </row>
    <row r="270" spans="1:27" x14ac:dyDescent="0.3">
      <c r="A270">
        <v>2014</v>
      </c>
      <c r="B270">
        <v>1</v>
      </c>
      <c r="C270">
        <v>2014</v>
      </c>
      <c r="D270" t="s">
        <v>552</v>
      </c>
      <c r="E270" t="s">
        <v>3701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733</v>
      </c>
    </row>
    <row r="271" spans="1:27" x14ac:dyDescent="0.3">
      <c r="A271">
        <v>2014</v>
      </c>
      <c r="B271">
        <v>1</v>
      </c>
      <c r="C271">
        <v>2014.5</v>
      </c>
      <c r="D271" t="s">
        <v>551</v>
      </c>
      <c r="E271" t="s">
        <v>3701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733</v>
      </c>
    </row>
    <row r="272" spans="1:27" x14ac:dyDescent="0.3">
      <c r="A272">
        <v>2015</v>
      </c>
      <c r="B272">
        <v>1</v>
      </c>
      <c r="C272">
        <v>2015</v>
      </c>
      <c r="D272" t="s">
        <v>552</v>
      </c>
      <c r="E272" t="s">
        <v>3701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733</v>
      </c>
    </row>
    <row r="273" spans="1:27" x14ac:dyDescent="0.3">
      <c r="A273">
        <v>2015</v>
      </c>
      <c r="B273">
        <v>1</v>
      </c>
      <c r="C273">
        <v>2015.5</v>
      </c>
      <c r="D273" t="s">
        <v>551</v>
      </c>
      <c r="E273" t="s">
        <v>3701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733</v>
      </c>
    </row>
    <row r="274" spans="1:27" x14ac:dyDescent="0.3">
      <c r="A274">
        <v>2016</v>
      </c>
      <c r="B274">
        <v>1</v>
      </c>
      <c r="C274">
        <v>2016</v>
      </c>
      <c r="D274" t="s">
        <v>552</v>
      </c>
      <c r="E274" t="s">
        <v>3701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733</v>
      </c>
    </row>
    <row r="275" spans="1:27" x14ac:dyDescent="0.3">
      <c r="A275">
        <v>2016</v>
      </c>
      <c r="B275">
        <v>1</v>
      </c>
      <c r="C275">
        <v>2016.5</v>
      </c>
      <c r="D275" t="s">
        <v>551</v>
      </c>
      <c r="E275" t="s">
        <v>3701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733</v>
      </c>
    </row>
    <row r="276" spans="1:27" x14ac:dyDescent="0.3">
      <c r="A276">
        <v>2017</v>
      </c>
      <c r="B276">
        <v>1</v>
      </c>
      <c r="C276">
        <v>2017</v>
      </c>
      <c r="D276" t="s">
        <v>552</v>
      </c>
      <c r="E276" t="s">
        <v>3701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733</v>
      </c>
    </row>
    <row r="277" spans="1:27" x14ac:dyDescent="0.3">
      <c r="A277">
        <v>2017</v>
      </c>
      <c r="B277">
        <v>1</v>
      </c>
      <c r="C277">
        <v>2017.5</v>
      </c>
      <c r="D277" t="s">
        <v>551</v>
      </c>
      <c r="E277" t="s">
        <v>3701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733</v>
      </c>
    </row>
    <row r="278" spans="1:27" x14ac:dyDescent="0.3">
      <c r="A278">
        <v>2018</v>
      </c>
      <c r="B278">
        <v>1</v>
      </c>
      <c r="C278">
        <v>2018</v>
      </c>
      <c r="D278" t="s">
        <v>552</v>
      </c>
      <c r="E278" t="s">
        <v>3701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733</v>
      </c>
    </row>
    <row r="279" spans="1:27" x14ac:dyDescent="0.3">
      <c r="A279">
        <v>2018</v>
      </c>
      <c r="B279">
        <v>1</v>
      </c>
      <c r="C279">
        <v>2018.5</v>
      </c>
      <c r="D279" t="s">
        <v>551</v>
      </c>
      <c r="E279" t="s">
        <v>3701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733</v>
      </c>
    </row>
    <row r="280" spans="1:27" x14ac:dyDescent="0.3">
      <c r="A280">
        <v>2019</v>
      </c>
      <c r="B280">
        <v>1</v>
      </c>
      <c r="C280">
        <v>2019</v>
      </c>
      <c r="D280" t="s">
        <v>552</v>
      </c>
      <c r="E280" t="s">
        <v>3701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733</v>
      </c>
    </row>
    <row r="281" spans="1:27" x14ac:dyDescent="0.3">
      <c r="A281">
        <v>2019</v>
      </c>
      <c r="B281">
        <v>1</v>
      </c>
      <c r="C281">
        <v>2019.5</v>
      </c>
      <c r="D281" t="s">
        <v>551</v>
      </c>
      <c r="E281" t="s">
        <v>3701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733</v>
      </c>
    </row>
    <row r="282" spans="1:27" x14ac:dyDescent="0.3">
      <c r="A282">
        <v>2020</v>
      </c>
      <c r="B282">
        <v>1</v>
      </c>
      <c r="C282">
        <v>2020</v>
      </c>
      <c r="D282" t="s">
        <v>552</v>
      </c>
      <c r="E282" t="s">
        <v>3701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733</v>
      </c>
    </row>
    <row r="283" spans="1:27" x14ac:dyDescent="0.3">
      <c r="A283">
        <v>2020</v>
      </c>
      <c r="B283">
        <v>1</v>
      </c>
      <c r="C283">
        <v>2020.5</v>
      </c>
      <c r="D283" t="s">
        <v>551</v>
      </c>
      <c r="E283" t="s">
        <v>3701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733</v>
      </c>
    </row>
    <row r="284" spans="1:27" x14ac:dyDescent="0.3">
      <c r="A284">
        <v>2021</v>
      </c>
      <c r="B284">
        <v>1</v>
      </c>
      <c r="C284">
        <v>2021</v>
      </c>
      <c r="D284" t="s">
        <v>552</v>
      </c>
      <c r="E284" t="s">
        <v>3701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733</v>
      </c>
    </row>
    <row r="285" spans="1:27" x14ac:dyDescent="0.3">
      <c r="A285">
        <v>2021</v>
      </c>
      <c r="B285">
        <v>1</v>
      </c>
      <c r="C285">
        <v>2021.5</v>
      </c>
      <c r="D285" t="s">
        <v>551</v>
      </c>
      <c r="E285" t="s">
        <v>3701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733</v>
      </c>
    </row>
    <row r="286" spans="1:27" x14ac:dyDescent="0.3">
      <c r="A286">
        <v>2022</v>
      </c>
      <c r="B286">
        <v>1</v>
      </c>
      <c r="C286">
        <v>2022</v>
      </c>
      <c r="D286" t="s">
        <v>552</v>
      </c>
      <c r="E286" t="s">
        <v>3701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733</v>
      </c>
    </row>
    <row r="287" spans="1:27" x14ac:dyDescent="0.3">
      <c r="A287">
        <v>2022</v>
      </c>
      <c r="B287">
        <v>1</v>
      </c>
      <c r="C287">
        <v>2022.5</v>
      </c>
      <c r="D287" t="s">
        <v>551</v>
      </c>
      <c r="E287" t="s">
        <v>3701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733</v>
      </c>
    </row>
    <row r="288" spans="1:27" x14ac:dyDescent="0.3">
      <c r="A288">
        <v>2023</v>
      </c>
      <c r="B288">
        <v>1</v>
      </c>
      <c r="C288">
        <v>2023</v>
      </c>
      <c r="D288" t="s">
        <v>552</v>
      </c>
      <c r="E288" t="s">
        <v>3701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733</v>
      </c>
    </row>
    <row r="289" spans="1:27" x14ac:dyDescent="0.3">
      <c r="A289">
        <v>2023</v>
      </c>
      <c r="B289">
        <v>1</v>
      </c>
      <c r="C289">
        <v>2023.5</v>
      </c>
      <c r="D289" t="s">
        <v>551</v>
      </c>
      <c r="E289" t="s">
        <v>3701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733</v>
      </c>
    </row>
    <row r="290" spans="1:27" x14ac:dyDescent="0.3">
      <c r="A290">
        <v>1976</v>
      </c>
      <c r="B290">
        <v>1</v>
      </c>
      <c r="C290">
        <v>1976</v>
      </c>
      <c r="D290" t="s">
        <v>552</v>
      </c>
      <c r="E290" t="s">
        <v>3700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727</v>
      </c>
    </row>
    <row r="291" spans="1:27" x14ac:dyDescent="0.3">
      <c r="A291">
        <v>1976</v>
      </c>
      <c r="B291">
        <v>1</v>
      </c>
      <c r="C291">
        <v>1976.5</v>
      </c>
      <c r="D291" t="s">
        <v>551</v>
      </c>
      <c r="E291" t="s">
        <v>3700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727</v>
      </c>
    </row>
    <row r="292" spans="1:27" x14ac:dyDescent="0.3">
      <c r="A292">
        <v>1977</v>
      </c>
      <c r="B292">
        <v>1</v>
      </c>
      <c r="C292">
        <v>1977</v>
      </c>
      <c r="D292" t="s">
        <v>552</v>
      </c>
      <c r="E292" t="s">
        <v>3701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727</v>
      </c>
    </row>
    <row r="293" spans="1:27" x14ac:dyDescent="0.3">
      <c r="A293">
        <v>1977</v>
      </c>
      <c r="B293">
        <v>1</v>
      </c>
      <c r="C293">
        <v>1977.5</v>
      </c>
      <c r="D293" t="s">
        <v>551</v>
      </c>
      <c r="E293" t="s">
        <v>3701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727</v>
      </c>
    </row>
    <row r="294" spans="1:27" x14ac:dyDescent="0.3">
      <c r="A294">
        <v>1978</v>
      </c>
      <c r="B294">
        <v>1</v>
      </c>
      <c r="C294">
        <v>1978</v>
      </c>
      <c r="D294" t="s">
        <v>552</v>
      </c>
      <c r="E294" t="s">
        <v>3701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727</v>
      </c>
    </row>
    <row r="295" spans="1:27" x14ac:dyDescent="0.3">
      <c r="A295">
        <v>1978</v>
      </c>
      <c r="B295">
        <v>1</v>
      </c>
      <c r="C295">
        <v>1978.5</v>
      </c>
      <c r="D295" t="s">
        <v>551</v>
      </c>
      <c r="E295" t="s">
        <v>3701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727</v>
      </c>
    </row>
    <row r="296" spans="1:27" x14ac:dyDescent="0.3">
      <c r="A296">
        <v>1979</v>
      </c>
      <c r="B296">
        <v>1</v>
      </c>
      <c r="C296">
        <v>1979</v>
      </c>
      <c r="D296" t="s">
        <v>552</v>
      </c>
      <c r="E296" t="s">
        <v>3701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727</v>
      </c>
    </row>
    <row r="297" spans="1:27" x14ac:dyDescent="0.3">
      <c r="A297">
        <v>1979</v>
      </c>
      <c r="B297">
        <v>1</v>
      </c>
      <c r="C297">
        <v>1979.5</v>
      </c>
      <c r="D297" t="s">
        <v>551</v>
      </c>
      <c r="E297" t="s">
        <v>3701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727</v>
      </c>
    </row>
    <row r="298" spans="1:27" x14ac:dyDescent="0.3">
      <c r="A298">
        <v>1980</v>
      </c>
      <c r="B298">
        <v>1</v>
      </c>
      <c r="C298">
        <v>1980</v>
      </c>
      <c r="D298" t="s">
        <v>552</v>
      </c>
      <c r="E298" t="s">
        <v>3701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727</v>
      </c>
    </row>
    <row r="299" spans="1:27" x14ac:dyDescent="0.3">
      <c r="A299">
        <v>1980</v>
      </c>
      <c r="B299">
        <v>1</v>
      </c>
      <c r="C299">
        <v>1980.5</v>
      </c>
      <c r="D299" t="s">
        <v>551</v>
      </c>
      <c r="E299" t="s">
        <v>3701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727</v>
      </c>
    </row>
    <row r="300" spans="1:27" x14ac:dyDescent="0.3">
      <c r="A300">
        <v>1981</v>
      </c>
      <c r="B300">
        <v>1</v>
      </c>
      <c r="C300">
        <v>1981</v>
      </c>
      <c r="D300" t="s">
        <v>552</v>
      </c>
      <c r="E300" t="s">
        <v>3701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727</v>
      </c>
    </row>
    <row r="301" spans="1:27" x14ac:dyDescent="0.3">
      <c r="A301">
        <v>1981</v>
      </c>
      <c r="B301">
        <v>1</v>
      </c>
      <c r="C301">
        <v>1981.5</v>
      </c>
      <c r="D301" t="s">
        <v>551</v>
      </c>
      <c r="E301" t="s">
        <v>3701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727</v>
      </c>
    </row>
    <row r="302" spans="1:27" x14ac:dyDescent="0.3">
      <c r="A302">
        <v>1982</v>
      </c>
      <c r="B302">
        <v>1</v>
      </c>
      <c r="C302">
        <v>1982</v>
      </c>
      <c r="D302" t="s">
        <v>552</v>
      </c>
      <c r="E302" t="s">
        <v>3701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727</v>
      </c>
    </row>
    <row r="303" spans="1:27" x14ac:dyDescent="0.3">
      <c r="A303">
        <v>1982</v>
      </c>
      <c r="B303">
        <v>1</v>
      </c>
      <c r="C303">
        <v>1982.5</v>
      </c>
      <c r="D303" t="s">
        <v>551</v>
      </c>
      <c r="E303" t="s">
        <v>3701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727</v>
      </c>
    </row>
    <row r="304" spans="1:27" x14ac:dyDescent="0.3">
      <c r="A304">
        <v>1983</v>
      </c>
      <c r="B304">
        <v>1</v>
      </c>
      <c r="C304">
        <v>1983</v>
      </c>
      <c r="D304" t="s">
        <v>552</v>
      </c>
      <c r="E304" t="s">
        <v>3701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727</v>
      </c>
    </row>
    <row r="305" spans="1:27" x14ac:dyDescent="0.3">
      <c r="A305">
        <v>1983</v>
      </c>
      <c r="B305">
        <v>1</v>
      </c>
      <c r="C305">
        <v>1983.5</v>
      </c>
      <c r="D305" t="s">
        <v>551</v>
      </c>
      <c r="E305" t="s">
        <v>3701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727</v>
      </c>
    </row>
    <row r="306" spans="1:27" x14ac:dyDescent="0.3">
      <c r="A306">
        <v>1984</v>
      </c>
      <c r="B306">
        <v>1</v>
      </c>
      <c r="C306">
        <v>1984</v>
      </c>
      <c r="D306" t="s">
        <v>552</v>
      </c>
      <c r="E306" t="s">
        <v>3701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727</v>
      </c>
    </row>
    <row r="307" spans="1:27" x14ac:dyDescent="0.3">
      <c r="A307">
        <v>1984</v>
      </c>
      <c r="B307">
        <v>1</v>
      </c>
      <c r="C307">
        <v>1984.5</v>
      </c>
      <c r="D307" t="s">
        <v>551</v>
      </c>
      <c r="E307" t="s">
        <v>3701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727</v>
      </c>
    </row>
    <row r="308" spans="1:27" x14ac:dyDescent="0.3">
      <c r="A308">
        <v>1985</v>
      </c>
      <c r="B308">
        <v>1</v>
      </c>
      <c r="C308">
        <v>1985</v>
      </c>
      <c r="D308" t="s">
        <v>552</v>
      </c>
      <c r="E308" t="s">
        <v>3701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727</v>
      </c>
    </row>
    <row r="309" spans="1:27" x14ac:dyDescent="0.3">
      <c r="A309">
        <v>1985</v>
      </c>
      <c r="B309">
        <v>1</v>
      </c>
      <c r="C309">
        <v>1985.5</v>
      </c>
      <c r="D309" t="s">
        <v>551</v>
      </c>
      <c r="E309" t="s">
        <v>3701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727</v>
      </c>
    </row>
    <row r="310" spans="1:27" x14ac:dyDescent="0.3">
      <c r="A310">
        <v>1986</v>
      </c>
      <c r="B310">
        <v>1</v>
      </c>
      <c r="C310">
        <v>1986</v>
      </c>
      <c r="D310" t="s">
        <v>552</v>
      </c>
      <c r="E310" t="s">
        <v>3701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727</v>
      </c>
    </row>
    <row r="311" spans="1:27" x14ac:dyDescent="0.3">
      <c r="A311">
        <v>1986</v>
      </c>
      <c r="B311">
        <v>1</v>
      </c>
      <c r="C311">
        <v>1986.5</v>
      </c>
      <c r="D311" t="s">
        <v>551</v>
      </c>
      <c r="E311" t="s">
        <v>3701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727</v>
      </c>
    </row>
    <row r="312" spans="1:27" x14ac:dyDescent="0.3">
      <c r="A312">
        <v>1987</v>
      </c>
      <c r="B312">
        <v>1</v>
      </c>
      <c r="C312">
        <v>1987</v>
      </c>
      <c r="D312" t="s">
        <v>552</v>
      </c>
      <c r="E312" t="s">
        <v>3701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727</v>
      </c>
    </row>
    <row r="313" spans="1:27" x14ac:dyDescent="0.3">
      <c r="A313">
        <v>1987</v>
      </c>
      <c r="B313">
        <v>1</v>
      </c>
      <c r="C313">
        <v>1987.5</v>
      </c>
      <c r="D313" t="s">
        <v>551</v>
      </c>
      <c r="E313" t="s">
        <v>3701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727</v>
      </c>
    </row>
    <row r="314" spans="1:27" x14ac:dyDescent="0.3">
      <c r="A314">
        <v>1988</v>
      </c>
      <c r="B314">
        <v>1</v>
      </c>
      <c r="C314">
        <v>1988</v>
      </c>
      <c r="D314" t="s">
        <v>552</v>
      </c>
      <c r="E314" t="s">
        <v>3701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727</v>
      </c>
    </row>
    <row r="315" spans="1:27" x14ac:dyDescent="0.3">
      <c r="A315">
        <v>1988</v>
      </c>
      <c r="B315">
        <v>1</v>
      </c>
      <c r="C315">
        <v>1988.5</v>
      </c>
      <c r="D315" t="s">
        <v>551</v>
      </c>
      <c r="E315" t="s">
        <v>3701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727</v>
      </c>
    </row>
    <row r="316" spans="1:27" x14ac:dyDescent="0.3">
      <c r="A316">
        <v>1989</v>
      </c>
      <c r="B316">
        <v>1</v>
      </c>
      <c r="C316">
        <v>1989</v>
      </c>
      <c r="D316" t="s">
        <v>552</v>
      </c>
      <c r="E316" t="s">
        <v>3701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727</v>
      </c>
    </row>
    <row r="317" spans="1:27" x14ac:dyDescent="0.3">
      <c r="A317">
        <v>1989</v>
      </c>
      <c r="B317">
        <v>1</v>
      </c>
      <c r="C317">
        <v>1989.5</v>
      </c>
      <c r="D317" t="s">
        <v>551</v>
      </c>
      <c r="E317" t="s">
        <v>3701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727</v>
      </c>
    </row>
    <row r="318" spans="1:27" x14ac:dyDescent="0.3">
      <c r="A318">
        <v>1990</v>
      </c>
      <c r="B318">
        <v>1</v>
      </c>
      <c r="C318">
        <v>1990</v>
      </c>
      <c r="D318" t="s">
        <v>552</v>
      </c>
      <c r="E318" t="s">
        <v>3701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727</v>
      </c>
    </row>
    <row r="319" spans="1:27" x14ac:dyDescent="0.3">
      <c r="A319">
        <v>1990</v>
      </c>
      <c r="B319">
        <v>1</v>
      </c>
      <c r="C319">
        <v>1990.5</v>
      </c>
      <c r="D319" t="s">
        <v>551</v>
      </c>
      <c r="E319" t="s">
        <v>3701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727</v>
      </c>
    </row>
    <row r="320" spans="1:27" x14ac:dyDescent="0.3">
      <c r="A320">
        <v>1991</v>
      </c>
      <c r="B320">
        <v>1</v>
      </c>
      <c r="C320">
        <v>1991</v>
      </c>
      <c r="D320" t="s">
        <v>552</v>
      </c>
      <c r="E320" t="s">
        <v>3701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727</v>
      </c>
    </row>
    <row r="321" spans="1:27" x14ac:dyDescent="0.3">
      <c r="A321">
        <v>1991</v>
      </c>
      <c r="B321">
        <v>1</v>
      </c>
      <c r="C321">
        <v>1991.5</v>
      </c>
      <c r="D321" t="s">
        <v>551</v>
      </c>
      <c r="E321" t="s">
        <v>3701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727</v>
      </c>
    </row>
    <row r="322" spans="1:27" x14ac:dyDescent="0.3">
      <c r="A322">
        <v>1992</v>
      </c>
      <c r="B322">
        <v>1</v>
      </c>
      <c r="C322">
        <v>1992</v>
      </c>
      <c r="D322" t="s">
        <v>552</v>
      </c>
      <c r="E322" t="s">
        <v>3701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727</v>
      </c>
    </row>
    <row r="323" spans="1:27" x14ac:dyDescent="0.3">
      <c r="A323">
        <v>1992</v>
      </c>
      <c r="B323">
        <v>1</v>
      </c>
      <c r="C323">
        <v>1992.5</v>
      </c>
      <c r="D323" t="s">
        <v>551</v>
      </c>
      <c r="E323" t="s">
        <v>3701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727</v>
      </c>
    </row>
    <row r="324" spans="1:27" x14ac:dyDescent="0.3">
      <c r="A324">
        <v>1993</v>
      </c>
      <c r="B324">
        <v>1</v>
      </c>
      <c r="C324">
        <v>1993</v>
      </c>
      <c r="D324" t="s">
        <v>552</v>
      </c>
      <c r="E324" t="s">
        <v>3701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727</v>
      </c>
    </row>
    <row r="325" spans="1:27" x14ac:dyDescent="0.3">
      <c r="A325">
        <v>1993</v>
      </c>
      <c r="B325">
        <v>1</v>
      </c>
      <c r="C325">
        <v>1993.5</v>
      </c>
      <c r="D325" t="s">
        <v>551</v>
      </c>
      <c r="E325" t="s">
        <v>3701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727</v>
      </c>
    </row>
    <row r="326" spans="1:27" x14ac:dyDescent="0.3">
      <c r="A326">
        <v>1994</v>
      </c>
      <c r="B326">
        <v>1</v>
      </c>
      <c r="C326">
        <v>1994</v>
      </c>
      <c r="D326" t="s">
        <v>552</v>
      </c>
      <c r="E326" t="s">
        <v>3701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727</v>
      </c>
    </row>
    <row r="327" spans="1:27" x14ac:dyDescent="0.3">
      <c r="A327">
        <v>1994</v>
      </c>
      <c r="B327">
        <v>1</v>
      </c>
      <c r="C327">
        <v>1994.5</v>
      </c>
      <c r="D327" t="s">
        <v>551</v>
      </c>
      <c r="E327" t="s">
        <v>3701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727</v>
      </c>
    </row>
    <row r="328" spans="1:27" x14ac:dyDescent="0.3">
      <c r="A328">
        <v>1995</v>
      </c>
      <c r="B328">
        <v>1</v>
      </c>
      <c r="C328">
        <v>1995</v>
      </c>
      <c r="D328" t="s">
        <v>552</v>
      </c>
      <c r="E328" t="s">
        <v>3701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727</v>
      </c>
    </row>
    <row r="329" spans="1:27" x14ac:dyDescent="0.3">
      <c r="A329">
        <v>1995</v>
      </c>
      <c r="B329">
        <v>1</v>
      </c>
      <c r="C329">
        <v>1995.5</v>
      </c>
      <c r="D329" t="s">
        <v>551</v>
      </c>
      <c r="E329" t="s">
        <v>3701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727</v>
      </c>
    </row>
    <row r="330" spans="1:27" x14ac:dyDescent="0.3">
      <c r="A330">
        <v>1996</v>
      </c>
      <c r="B330">
        <v>1</v>
      </c>
      <c r="C330">
        <v>1996</v>
      </c>
      <c r="D330" t="s">
        <v>552</v>
      </c>
      <c r="E330" t="s">
        <v>3701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727</v>
      </c>
    </row>
    <row r="331" spans="1:27" x14ac:dyDescent="0.3">
      <c r="A331">
        <v>1996</v>
      </c>
      <c r="B331">
        <v>1</v>
      </c>
      <c r="C331">
        <v>1996.5</v>
      </c>
      <c r="D331" t="s">
        <v>551</v>
      </c>
      <c r="E331" t="s">
        <v>3701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727</v>
      </c>
    </row>
    <row r="332" spans="1:27" x14ac:dyDescent="0.3">
      <c r="A332">
        <v>1997</v>
      </c>
      <c r="B332">
        <v>1</v>
      </c>
      <c r="C332">
        <v>1997</v>
      </c>
      <c r="D332" t="s">
        <v>552</v>
      </c>
      <c r="E332" t="s">
        <v>3701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727</v>
      </c>
    </row>
    <row r="333" spans="1:27" x14ac:dyDescent="0.3">
      <c r="A333">
        <v>1997</v>
      </c>
      <c r="B333">
        <v>1</v>
      </c>
      <c r="C333">
        <v>1997.5</v>
      </c>
      <c r="D333" t="s">
        <v>551</v>
      </c>
      <c r="E333" t="s">
        <v>3701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727</v>
      </c>
    </row>
    <row r="334" spans="1:27" x14ac:dyDescent="0.3">
      <c r="A334">
        <v>1998</v>
      </c>
      <c r="B334">
        <v>1</v>
      </c>
      <c r="C334">
        <v>1998</v>
      </c>
      <c r="D334" t="s">
        <v>552</v>
      </c>
      <c r="E334" t="s">
        <v>3701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727</v>
      </c>
    </row>
    <row r="335" spans="1:27" x14ac:dyDescent="0.3">
      <c r="A335">
        <v>1998</v>
      </c>
      <c r="B335">
        <v>1</v>
      </c>
      <c r="C335">
        <v>1998.5</v>
      </c>
      <c r="D335" t="s">
        <v>551</v>
      </c>
      <c r="E335" t="s">
        <v>3701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727</v>
      </c>
    </row>
    <row r="336" spans="1:27" x14ac:dyDescent="0.3">
      <c r="A336">
        <v>1999</v>
      </c>
      <c r="B336">
        <v>1</v>
      </c>
      <c r="C336">
        <v>1999</v>
      </c>
      <c r="D336" t="s">
        <v>552</v>
      </c>
      <c r="E336" t="s">
        <v>3701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727</v>
      </c>
    </row>
    <row r="337" spans="1:27" x14ac:dyDescent="0.3">
      <c r="A337">
        <v>1999</v>
      </c>
      <c r="B337">
        <v>1</v>
      </c>
      <c r="C337">
        <v>1999.5</v>
      </c>
      <c r="D337" t="s">
        <v>551</v>
      </c>
      <c r="E337" t="s">
        <v>3701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727</v>
      </c>
    </row>
    <row r="338" spans="1:27" x14ac:dyDescent="0.3">
      <c r="A338">
        <v>2000</v>
      </c>
      <c r="B338">
        <v>1</v>
      </c>
      <c r="C338">
        <v>2000</v>
      </c>
      <c r="D338" t="s">
        <v>552</v>
      </c>
      <c r="E338" t="s">
        <v>3701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727</v>
      </c>
    </row>
    <row r="339" spans="1:27" x14ac:dyDescent="0.3">
      <c r="A339">
        <v>2000</v>
      </c>
      <c r="B339">
        <v>1</v>
      </c>
      <c r="C339">
        <v>2000.5</v>
      </c>
      <c r="D339" t="s">
        <v>551</v>
      </c>
      <c r="E339" t="s">
        <v>3701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727</v>
      </c>
    </row>
    <row r="340" spans="1:27" x14ac:dyDescent="0.3">
      <c r="A340">
        <v>2001</v>
      </c>
      <c r="B340">
        <v>1</v>
      </c>
      <c r="C340">
        <v>2001</v>
      </c>
      <c r="D340" t="s">
        <v>552</v>
      </c>
      <c r="E340" t="s">
        <v>3701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727</v>
      </c>
    </row>
    <row r="341" spans="1:27" x14ac:dyDescent="0.3">
      <c r="A341">
        <v>2001</v>
      </c>
      <c r="B341">
        <v>1</v>
      </c>
      <c r="C341">
        <v>2001.5</v>
      </c>
      <c r="D341" t="s">
        <v>551</v>
      </c>
      <c r="E341" t="s">
        <v>3701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727</v>
      </c>
    </row>
    <row r="342" spans="1:27" x14ac:dyDescent="0.3">
      <c r="A342">
        <v>2002</v>
      </c>
      <c r="B342">
        <v>1</v>
      </c>
      <c r="C342">
        <v>2002</v>
      </c>
      <c r="D342" t="s">
        <v>552</v>
      </c>
      <c r="E342" t="s">
        <v>3701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727</v>
      </c>
    </row>
    <row r="343" spans="1:27" x14ac:dyDescent="0.3">
      <c r="A343">
        <v>2002</v>
      </c>
      <c r="B343">
        <v>1</v>
      </c>
      <c r="C343">
        <v>2002.5</v>
      </c>
      <c r="D343" t="s">
        <v>551</v>
      </c>
      <c r="E343" t="s">
        <v>3701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727</v>
      </c>
    </row>
    <row r="344" spans="1:27" x14ac:dyDescent="0.3">
      <c r="A344">
        <v>2003</v>
      </c>
      <c r="B344">
        <v>1</v>
      </c>
      <c r="C344">
        <v>2003</v>
      </c>
      <c r="D344" t="s">
        <v>552</v>
      </c>
      <c r="E344" t="s">
        <v>3701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727</v>
      </c>
    </row>
    <row r="345" spans="1:27" x14ac:dyDescent="0.3">
      <c r="A345">
        <v>2003</v>
      </c>
      <c r="B345">
        <v>1</v>
      </c>
      <c r="C345">
        <v>2003.5</v>
      </c>
      <c r="D345" t="s">
        <v>551</v>
      </c>
      <c r="E345" t="s">
        <v>3701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727</v>
      </c>
    </row>
    <row r="346" spans="1:27" x14ac:dyDescent="0.3">
      <c r="A346">
        <v>2004</v>
      </c>
      <c r="B346">
        <v>1</v>
      </c>
      <c r="C346">
        <v>2004</v>
      </c>
      <c r="D346" t="s">
        <v>552</v>
      </c>
      <c r="E346" t="s">
        <v>3701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727</v>
      </c>
    </row>
    <row r="347" spans="1:27" x14ac:dyDescent="0.3">
      <c r="A347">
        <v>2004</v>
      </c>
      <c r="B347">
        <v>1</v>
      </c>
      <c r="C347">
        <v>2004.5</v>
      </c>
      <c r="D347" t="s">
        <v>551</v>
      </c>
      <c r="E347" t="s">
        <v>3701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727</v>
      </c>
    </row>
    <row r="348" spans="1:27" x14ac:dyDescent="0.3">
      <c r="A348">
        <v>2005</v>
      </c>
      <c r="B348">
        <v>1</v>
      </c>
      <c r="C348">
        <v>2005</v>
      </c>
      <c r="D348" t="s">
        <v>552</v>
      </c>
      <c r="E348" t="s">
        <v>3701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727</v>
      </c>
    </row>
    <row r="349" spans="1:27" x14ac:dyDescent="0.3">
      <c r="A349">
        <v>2005</v>
      </c>
      <c r="B349">
        <v>1</v>
      </c>
      <c r="C349">
        <v>2005.5</v>
      </c>
      <c r="D349" t="s">
        <v>551</v>
      </c>
      <c r="E349" t="s">
        <v>3701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727</v>
      </c>
    </row>
    <row r="350" spans="1:27" x14ac:dyDescent="0.3">
      <c r="A350">
        <v>2006</v>
      </c>
      <c r="B350">
        <v>1</v>
      </c>
      <c r="C350">
        <v>2006</v>
      </c>
      <c r="D350" t="s">
        <v>552</v>
      </c>
      <c r="E350" t="s">
        <v>3701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727</v>
      </c>
    </row>
    <row r="351" spans="1:27" x14ac:dyDescent="0.3">
      <c r="A351">
        <v>2006</v>
      </c>
      <c r="B351">
        <v>1</v>
      </c>
      <c r="C351">
        <v>2006.5</v>
      </c>
      <c r="D351" t="s">
        <v>551</v>
      </c>
      <c r="E351" t="s">
        <v>3701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727</v>
      </c>
    </row>
    <row r="352" spans="1:27" x14ac:dyDescent="0.3">
      <c r="A352">
        <v>2007</v>
      </c>
      <c r="B352">
        <v>1</v>
      </c>
      <c r="C352">
        <v>2007</v>
      </c>
      <c r="D352" t="s">
        <v>552</v>
      </c>
      <c r="E352" t="s">
        <v>3701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727</v>
      </c>
    </row>
    <row r="353" spans="1:27" x14ac:dyDescent="0.3">
      <c r="A353">
        <v>2007</v>
      </c>
      <c r="B353">
        <v>1</v>
      </c>
      <c r="C353">
        <v>2007.5</v>
      </c>
      <c r="D353" t="s">
        <v>551</v>
      </c>
      <c r="E353" t="s">
        <v>3701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727</v>
      </c>
    </row>
    <row r="354" spans="1:27" x14ac:dyDescent="0.3">
      <c r="A354">
        <v>2008</v>
      </c>
      <c r="B354">
        <v>1</v>
      </c>
      <c r="C354">
        <v>2008</v>
      </c>
      <c r="D354" t="s">
        <v>552</v>
      </c>
      <c r="E354" t="s">
        <v>3701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727</v>
      </c>
    </row>
    <row r="355" spans="1:27" x14ac:dyDescent="0.3">
      <c r="A355">
        <v>2008</v>
      </c>
      <c r="B355">
        <v>1</v>
      </c>
      <c r="C355">
        <v>2008.5</v>
      </c>
      <c r="D355" t="s">
        <v>551</v>
      </c>
      <c r="E355" t="s">
        <v>3701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727</v>
      </c>
    </row>
    <row r="356" spans="1:27" x14ac:dyDescent="0.3">
      <c r="A356">
        <v>2009</v>
      </c>
      <c r="B356">
        <v>1</v>
      </c>
      <c r="C356">
        <v>2009</v>
      </c>
      <c r="D356" t="s">
        <v>552</v>
      </c>
      <c r="E356" t="s">
        <v>3701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727</v>
      </c>
    </row>
    <row r="357" spans="1:27" x14ac:dyDescent="0.3">
      <c r="A357">
        <v>2009</v>
      </c>
      <c r="B357">
        <v>1</v>
      </c>
      <c r="C357">
        <v>2009.5</v>
      </c>
      <c r="D357" t="s">
        <v>551</v>
      </c>
      <c r="E357" t="s">
        <v>3701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727</v>
      </c>
    </row>
    <row r="358" spans="1:27" x14ac:dyDescent="0.3">
      <c r="A358">
        <v>2010</v>
      </c>
      <c r="B358">
        <v>1</v>
      </c>
      <c r="C358">
        <v>2010</v>
      </c>
      <c r="D358" t="s">
        <v>552</v>
      </c>
      <c r="E358" t="s">
        <v>3701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727</v>
      </c>
    </row>
    <row r="359" spans="1:27" x14ac:dyDescent="0.3">
      <c r="A359">
        <v>2010</v>
      </c>
      <c r="B359">
        <v>1</v>
      </c>
      <c r="C359">
        <v>2010.5</v>
      </c>
      <c r="D359" t="s">
        <v>551</v>
      </c>
      <c r="E359" t="s">
        <v>3701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727</v>
      </c>
    </row>
    <row r="360" spans="1:27" x14ac:dyDescent="0.3">
      <c r="A360">
        <v>2011</v>
      </c>
      <c r="B360">
        <v>1</v>
      </c>
      <c r="C360">
        <v>2011</v>
      </c>
      <c r="D360" t="s">
        <v>552</v>
      </c>
      <c r="E360" t="s">
        <v>3701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727</v>
      </c>
    </row>
    <row r="361" spans="1:27" x14ac:dyDescent="0.3">
      <c r="A361">
        <v>2011</v>
      </c>
      <c r="B361">
        <v>1</v>
      </c>
      <c r="C361">
        <v>2011.5</v>
      </c>
      <c r="D361" t="s">
        <v>551</v>
      </c>
      <c r="E361" t="s">
        <v>3701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727</v>
      </c>
    </row>
    <row r="362" spans="1:27" x14ac:dyDescent="0.3">
      <c r="A362">
        <v>2012</v>
      </c>
      <c r="B362">
        <v>1</v>
      </c>
      <c r="C362">
        <v>2012</v>
      </c>
      <c r="D362" t="s">
        <v>552</v>
      </c>
      <c r="E362" t="s">
        <v>3701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727</v>
      </c>
    </row>
    <row r="363" spans="1:27" x14ac:dyDescent="0.3">
      <c r="A363">
        <v>2012</v>
      </c>
      <c r="B363">
        <v>1</v>
      </c>
      <c r="C363">
        <v>2012.5</v>
      </c>
      <c r="D363" t="s">
        <v>551</v>
      </c>
      <c r="E363" t="s">
        <v>3701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727</v>
      </c>
    </row>
    <row r="364" spans="1:27" x14ac:dyDescent="0.3">
      <c r="A364">
        <v>2013</v>
      </c>
      <c r="B364">
        <v>1</v>
      </c>
      <c r="C364">
        <v>2013</v>
      </c>
      <c r="D364" t="s">
        <v>552</v>
      </c>
      <c r="E364" t="s">
        <v>3701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727</v>
      </c>
    </row>
    <row r="365" spans="1:27" x14ac:dyDescent="0.3">
      <c r="A365">
        <v>2013</v>
      </c>
      <c r="B365">
        <v>1</v>
      </c>
      <c r="C365">
        <v>2013.5</v>
      </c>
      <c r="D365" t="s">
        <v>551</v>
      </c>
      <c r="E365" t="s">
        <v>3701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727</v>
      </c>
    </row>
    <row r="366" spans="1:27" x14ac:dyDescent="0.3">
      <c r="A366">
        <v>2014</v>
      </c>
      <c r="B366">
        <v>1</v>
      </c>
      <c r="C366">
        <v>2014</v>
      </c>
      <c r="D366" t="s">
        <v>552</v>
      </c>
      <c r="E366" t="s">
        <v>3701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727</v>
      </c>
    </row>
    <row r="367" spans="1:27" x14ac:dyDescent="0.3">
      <c r="A367">
        <v>2014</v>
      </c>
      <c r="B367">
        <v>1</v>
      </c>
      <c r="C367">
        <v>2014.5</v>
      </c>
      <c r="D367" t="s">
        <v>551</v>
      </c>
      <c r="E367" t="s">
        <v>3701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727</v>
      </c>
    </row>
    <row r="368" spans="1:27" x14ac:dyDescent="0.3">
      <c r="A368">
        <v>2015</v>
      </c>
      <c r="B368">
        <v>1</v>
      </c>
      <c r="C368">
        <v>2015</v>
      </c>
      <c r="D368" t="s">
        <v>552</v>
      </c>
      <c r="E368" t="s">
        <v>3701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727</v>
      </c>
    </row>
    <row r="369" spans="1:27" x14ac:dyDescent="0.3">
      <c r="A369">
        <v>2015</v>
      </c>
      <c r="B369">
        <v>1</v>
      </c>
      <c r="C369">
        <v>2015.5</v>
      </c>
      <c r="D369" t="s">
        <v>551</v>
      </c>
      <c r="E369" t="s">
        <v>3701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727</v>
      </c>
    </row>
    <row r="370" spans="1:27" x14ac:dyDescent="0.3">
      <c r="A370">
        <v>2016</v>
      </c>
      <c r="B370">
        <v>1</v>
      </c>
      <c r="C370">
        <v>2016</v>
      </c>
      <c r="D370" t="s">
        <v>552</v>
      </c>
      <c r="E370" t="s">
        <v>3701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727</v>
      </c>
    </row>
    <row r="371" spans="1:27" x14ac:dyDescent="0.3">
      <c r="A371">
        <v>2016</v>
      </c>
      <c r="B371">
        <v>1</v>
      </c>
      <c r="C371">
        <v>2016.5</v>
      </c>
      <c r="D371" t="s">
        <v>551</v>
      </c>
      <c r="E371" t="s">
        <v>3701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727</v>
      </c>
    </row>
    <row r="372" spans="1:27" x14ac:dyDescent="0.3">
      <c r="A372">
        <v>2017</v>
      </c>
      <c r="B372">
        <v>1</v>
      </c>
      <c r="C372">
        <v>2017</v>
      </c>
      <c r="D372" t="s">
        <v>552</v>
      </c>
      <c r="E372" t="s">
        <v>3701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727</v>
      </c>
    </row>
    <row r="373" spans="1:27" x14ac:dyDescent="0.3">
      <c r="A373">
        <v>2017</v>
      </c>
      <c r="B373">
        <v>1</v>
      </c>
      <c r="C373">
        <v>2017.5</v>
      </c>
      <c r="D373" t="s">
        <v>551</v>
      </c>
      <c r="E373" t="s">
        <v>3701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727</v>
      </c>
    </row>
    <row r="374" spans="1:27" x14ac:dyDescent="0.3">
      <c r="A374">
        <v>2018</v>
      </c>
      <c r="B374">
        <v>1</v>
      </c>
      <c r="C374">
        <v>2018</v>
      </c>
      <c r="D374" t="s">
        <v>552</v>
      </c>
      <c r="E374" t="s">
        <v>3701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727</v>
      </c>
    </row>
    <row r="375" spans="1:27" x14ac:dyDescent="0.3">
      <c r="A375">
        <v>2018</v>
      </c>
      <c r="B375">
        <v>1</v>
      </c>
      <c r="C375">
        <v>2018.5</v>
      </c>
      <c r="D375" t="s">
        <v>551</v>
      </c>
      <c r="E375" t="s">
        <v>3701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727</v>
      </c>
    </row>
    <row r="376" spans="1:27" x14ac:dyDescent="0.3">
      <c r="A376">
        <v>2019</v>
      </c>
      <c r="B376">
        <v>1</v>
      </c>
      <c r="C376">
        <v>2019</v>
      </c>
      <c r="D376" t="s">
        <v>552</v>
      </c>
      <c r="E376" t="s">
        <v>3701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727</v>
      </c>
    </row>
    <row r="377" spans="1:27" x14ac:dyDescent="0.3">
      <c r="A377">
        <v>2019</v>
      </c>
      <c r="B377">
        <v>1</v>
      </c>
      <c r="C377">
        <v>2019.5</v>
      </c>
      <c r="D377" t="s">
        <v>551</v>
      </c>
      <c r="E377" t="s">
        <v>3701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727</v>
      </c>
    </row>
    <row r="378" spans="1:27" x14ac:dyDescent="0.3">
      <c r="A378">
        <v>2020</v>
      </c>
      <c r="B378">
        <v>1</v>
      </c>
      <c r="C378">
        <v>2020</v>
      </c>
      <c r="D378" t="s">
        <v>552</v>
      </c>
      <c r="E378" t="s">
        <v>3701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727</v>
      </c>
    </row>
    <row r="379" spans="1:27" x14ac:dyDescent="0.3">
      <c r="A379">
        <v>2020</v>
      </c>
      <c r="B379">
        <v>1</v>
      </c>
      <c r="C379">
        <v>2020.5</v>
      </c>
      <c r="D379" t="s">
        <v>551</v>
      </c>
      <c r="E379" t="s">
        <v>3701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727</v>
      </c>
    </row>
    <row r="380" spans="1:27" x14ac:dyDescent="0.3">
      <c r="A380">
        <v>2021</v>
      </c>
      <c r="B380">
        <v>1</v>
      </c>
      <c r="C380">
        <v>2021</v>
      </c>
      <c r="D380" t="s">
        <v>552</v>
      </c>
      <c r="E380" t="s">
        <v>3701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727</v>
      </c>
    </row>
    <row r="381" spans="1:27" x14ac:dyDescent="0.3">
      <c r="A381">
        <v>2021</v>
      </c>
      <c r="B381">
        <v>1</v>
      </c>
      <c r="C381">
        <v>2021.5</v>
      </c>
      <c r="D381" t="s">
        <v>551</v>
      </c>
      <c r="E381" t="s">
        <v>3701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727</v>
      </c>
    </row>
    <row r="382" spans="1:27" x14ac:dyDescent="0.3">
      <c r="A382">
        <v>2022</v>
      </c>
      <c r="B382">
        <v>1</v>
      </c>
      <c r="C382">
        <v>2022</v>
      </c>
      <c r="D382" t="s">
        <v>552</v>
      </c>
      <c r="E382" t="s">
        <v>3701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727</v>
      </c>
    </row>
    <row r="383" spans="1:27" x14ac:dyDescent="0.3">
      <c r="A383">
        <v>2022</v>
      </c>
      <c r="B383">
        <v>1</v>
      </c>
      <c r="C383">
        <v>2022.5</v>
      </c>
      <c r="D383" t="s">
        <v>551</v>
      </c>
      <c r="E383" t="s">
        <v>3701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727</v>
      </c>
    </row>
    <row r="384" spans="1:27" x14ac:dyDescent="0.3">
      <c r="A384">
        <v>2023</v>
      </c>
      <c r="B384">
        <v>1</v>
      </c>
      <c r="C384">
        <v>2023</v>
      </c>
      <c r="D384" t="s">
        <v>552</v>
      </c>
      <c r="E384" t="s">
        <v>3701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727</v>
      </c>
    </row>
    <row r="385" spans="1:27" x14ac:dyDescent="0.3">
      <c r="A385">
        <v>2023</v>
      </c>
      <c r="B385">
        <v>1</v>
      </c>
      <c r="C385">
        <v>2023.5</v>
      </c>
      <c r="D385" t="s">
        <v>551</v>
      </c>
      <c r="E385" t="s">
        <v>3701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727</v>
      </c>
    </row>
    <row r="386" spans="1:27" x14ac:dyDescent="0.3">
      <c r="A386">
        <v>1976</v>
      </c>
      <c r="B386">
        <v>1</v>
      </c>
      <c r="C386">
        <v>1976</v>
      </c>
      <c r="D386" t="s">
        <v>552</v>
      </c>
      <c r="E386" t="s">
        <v>3700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728</v>
      </c>
    </row>
    <row r="387" spans="1:27" x14ac:dyDescent="0.3">
      <c r="A387">
        <v>1976</v>
      </c>
      <c r="B387">
        <v>1</v>
      </c>
      <c r="C387">
        <v>1976.5</v>
      </c>
      <c r="D387" t="s">
        <v>551</v>
      </c>
      <c r="E387" t="s">
        <v>3700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728</v>
      </c>
    </row>
    <row r="388" spans="1:27" x14ac:dyDescent="0.3">
      <c r="A388">
        <v>1977</v>
      </c>
      <c r="B388">
        <v>1</v>
      </c>
      <c r="C388">
        <v>1977</v>
      </c>
      <c r="D388" t="s">
        <v>552</v>
      </c>
      <c r="E388" t="s">
        <v>3701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728</v>
      </c>
    </row>
    <row r="389" spans="1:27" x14ac:dyDescent="0.3">
      <c r="A389">
        <v>1977</v>
      </c>
      <c r="B389">
        <v>1</v>
      </c>
      <c r="C389">
        <v>1977.5</v>
      </c>
      <c r="D389" t="s">
        <v>551</v>
      </c>
      <c r="E389" t="s">
        <v>3701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728</v>
      </c>
    </row>
    <row r="390" spans="1:27" x14ac:dyDescent="0.3">
      <c r="A390">
        <v>1978</v>
      </c>
      <c r="B390">
        <v>1</v>
      </c>
      <c r="C390">
        <v>1978</v>
      </c>
      <c r="D390" t="s">
        <v>552</v>
      </c>
      <c r="E390" t="s">
        <v>3701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728</v>
      </c>
    </row>
    <row r="391" spans="1:27" x14ac:dyDescent="0.3">
      <c r="A391">
        <v>1978</v>
      </c>
      <c r="B391">
        <v>1</v>
      </c>
      <c r="C391">
        <v>1978.5</v>
      </c>
      <c r="D391" t="s">
        <v>551</v>
      </c>
      <c r="E391" t="s">
        <v>3701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728</v>
      </c>
    </row>
    <row r="392" spans="1:27" x14ac:dyDescent="0.3">
      <c r="A392">
        <v>1979</v>
      </c>
      <c r="B392">
        <v>1</v>
      </c>
      <c r="C392">
        <v>1979</v>
      </c>
      <c r="D392" t="s">
        <v>552</v>
      </c>
      <c r="E392" t="s">
        <v>3701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728</v>
      </c>
    </row>
    <row r="393" spans="1:27" x14ac:dyDescent="0.3">
      <c r="A393">
        <v>1979</v>
      </c>
      <c r="B393">
        <v>1</v>
      </c>
      <c r="C393">
        <v>1979.5</v>
      </c>
      <c r="D393" t="s">
        <v>551</v>
      </c>
      <c r="E393" t="s">
        <v>3701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728</v>
      </c>
    </row>
    <row r="394" spans="1:27" x14ac:dyDescent="0.3">
      <c r="A394">
        <v>1980</v>
      </c>
      <c r="B394">
        <v>1</v>
      </c>
      <c r="C394">
        <v>1980</v>
      </c>
      <c r="D394" t="s">
        <v>552</v>
      </c>
      <c r="E394" t="s">
        <v>3701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728</v>
      </c>
    </row>
    <row r="395" spans="1:27" x14ac:dyDescent="0.3">
      <c r="A395">
        <v>1980</v>
      </c>
      <c r="B395">
        <v>1</v>
      </c>
      <c r="C395">
        <v>1980.5</v>
      </c>
      <c r="D395" t="s">
        <v>551</v>
      </c>
      <c r="E395" t="s">
        <v>3701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728</v>
      </c>
    </row>
    <row r="396" spans="1:27" x14ac:dyDescent="0.3">
      <c r="A396">
        <v>1981</v>
      </c>
      <c r="B396">
        <v>1</v>
      </c>
      <c r="C396">
        <v>1981</v>
      </c>
      <c r="D396" t="s">
        <v>552</v>
      </c>
      <c r="E396" t="s">
        <v>3701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728</v>
      </c>
    </row>
    <row r="397" spans="1:27" x14ac:dyDescent="0.3">
      <c r="A397">
        <v>1981</v>
      </c>
      <c r="B397">
        <v>1</v>
      </c>
      <c r="C397">
        <v>1981.5</v>
      </c>
      <c r="D397" t="s">
        <v>551</v>
      </c>
      <c r="E397" t="s">
        <v>3701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728</v>
      </c>
    </row>
    <row r="398" spans="1:27" x14ac:dyDescent="0.3">
      <c r="A398">
        <v>1982</v>
      </c>
      <c r="B398">
        <v>1</v>
      </c>
      <c r="C398">
        <v>1982</v>
      </c>
      <c r="D398" t="s">
        <v>552</v>
      </c>
      <c r="E398" t="s">
        <v>3701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728</v>
      </c>
    </row>
    <row r="399" spans="1:27" x14ac:dyDescent="0.3">
      <c r="A399">
        <v>1982</v>
      </c>
      <c r="B399">
        <v>1</v>
      </c>
      <c r="C399">
        <v>1982.5</v>
      </c>
      <c r="D399" t="s">
        <v>551</v>
      </c>
      <c r="E399" t="s">
        <v>3701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728</v>
      </c>
    </row>
    <row r="400" spans="1:27" x14ac:dyDescent="0.3">
      <c r="A400">
        <v>1983</v>
      </c>
      <c r="B400">
        <v>1</v>
      </c>
      <c r="C400">
        <v>1983</v>
      </c>
      <c r="D400" t="s">
        <v>552</v>
      </c>
      <c r="E400" t="s">
        <v>3701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728</v>
      </c>
    </row>
    <row r="401" spans="1:27" x14ac:dyDescent="0.3">
      <c r="A401">
        <v>1983</v>
      </c>
      <c r="B401">
        <v>1</v>
      </c>
      <c r="C401">
        <v>1983.5</v>
      </c>
      <c r="D401" t="s">
        <v>551</v>
      </c>
      <c r="E401" t="s">
        <v>3701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728</v>
      </c>
    </row>
    <row r="402" spans="1:27" x14ac:dyDescent="0.3">
      <c r="A402">
        <v>1984</v>
      </c>
      <c r="B402">
        <v>1</v>
      </c>
      <c r="C402">
        <v>1984</v>
      </c>
      <c r="D402" t="s">
        <v>552</v>
      </c>
      <c r="E402" t="s">
        <v>3701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728</v>
      </c>
    </row>
    <row r="403" spans="1:27" x14ac:dyDescent="0.3">
      <c r="A403">
        <v>1984</v>
      </c>
      <c r="B403">
        <v>1</v>
      </c>
      <c r="C403">
        <v>1984.5</v>
      </c>
      <c r="D403" t="s">
        <v>551</v>
      </c>
      <c r="E403" t="s">
        <v>3701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728</v>
      </c>
    </row>
    <row r="404" spans="1:27" x14ac:dyDescent="0.3">
      <c r="A404">
        <v>1985</v>
      </c>
      <c r="B404">
        <v>1</v>
      </c>
      <c r="C404">
        <v>1985</v>
      </c>
      <c r="D404" t="s">
        <v>552</v>
      </c>
      <c r="E404" t="s">
        <v>3701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728</v>
      </c>
    </row>
    <row r="405" spans="1:27" x14ac:dyDescent="0.3">
      <c r="A405">
        <v>1985</v>
      </c>
      <c r="B405">
        <v>1</v>
      </c>
      <c r="C405">
        <v>1985.5</v>
      </c>
      <c r="D405" t="s">
        <v>551</v>
      </c>
      <c r="E405" t="s">
        <v>3701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728</v>
      </c>
    </row>
    <row r="406" spans="1:27" x14ac:dyDescent="0.3">
      <c r="A406">
        <v>1986</v>
      </c>
      <c r="B406">
        <v>1</v>
      </c>
      <c r="C406">
        <v>1986</v>
      </c>
      <c r="D406" t="s">
        <v>552</v>
      </c>
      <c r="E406" t="s">
        <v>3701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728</v>
      </c>
    </row>
    <row r="407" spans="1:27" x14ac:dyDescent="0.3">
      <c r="A407">
        <v>1986</v>
      </c>
      <c r="B407">
        <v>1</v>
      </c>
      <c r="C407">
        <v>1986.5</v>
      </c>
      <c r="D407" t="s">
        <v>551</v>
      </c>
      <c r="E407" t="s">
        <v>3701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728</v>
      </c>
    </row>
    <row r="408" spans="1:27" x14ac:dyDescent="0.3">
      <c r="A408">
        <v>1987</v>
      </c>
      <c r="B408">
        <v>1</v>
      </c>
      <c r="C408">
        <v>1987</v>
      </c>
      <c r="D408" t="s">
        <v>552</v>
      </c>
      <c r="E408" t="s">
        <v>3701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728</v>
      </c>
    </row>
    <row r="409" spans="1:27" x14ac:dyDescent="0.3">
      <c r="A409">
        <v>1987</v>
      </c>
      <c r="B409">
        <v>1</v>
      </c>
      <c r="C409">
        <v>1987.5</v>
      </c>
      <c r="D409" t="s">
        <v>551</v>
      </c>
      <c r="E409" t="s">
        <v>3701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728</v>
      </c>
    </row>
    <row r="410" spans="1:27" x14ac:dyDescent="0.3">
      <c r="A410">
        <v>1988</v>
      </c>
      <c r="B410">
        <v>1</v>
      </c>
      <c r="C410">
        <v>1988</v>
      </c>
      <c r="D410" t="s">
        <v>552</v>
      </c>
      <c r="E410" t="s">
        <v>3701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728</v>
      </c>
    </row>
    <row r="411" spans="1:27" x14ac:dyDescent="0.3">
      <c r="A411">
        <v>1988</v>
      </c>
      <c r="B411">
        <v>1</v>
      </c>
      <c r="C411">
        <v>1988.5</v>
      </c>
      <c r="D411" t="s">
        <v>551</v>
      </c>
      <c r="E411" t="s">
        <v>3701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728</v>
      </c>
    </row>
    <row r="412" spans="1:27" x14ac:dyDescent="0.3">
      <c r="A412">
        <v>1989</v>
      </c>
      <c r="B412">
        <v>1</v>
      </c>
      <c r="C412">
        <v>1989</v>
      </c>
      <c r="D412" t="s">
        <v>552</v>
      </c>
      <c r="E412" t="s">
        <v>3701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728</v>
      </c>
    </row>
    <row r="413" spans="1:27" x14ac:dyDescent="0.3">
      <c r="A413">
        <v>1989</v>
      </c>
      <c r="B413">
        <v>1</v>
      </c>
      <c r="C413">
        <v>1989.5</v>
      </c>
      <c r="D413" t="s">
        <v>551</v>
      </c>
      <c r="E413" t="s">
        <v>3701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728</v>
      </c>
    </row>
    <row r="414" spans="1:27" x14ac:dyDescent="0.3">
      <c r="A414">
        <v>1990</v>
      </c>
      <c r="B414">
        <v>1</v>
      </c>
      <c r="C414">
        <v>1990</v>
      </c>
      <c r="D414" t="s">
        <v>552</v>
      </c>
      <c r="E414" t="s">
        <v>3701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728</v>
      </c>
    </row>
    <row r="415" spans="1:27" x14ac:dyDescent="0.3">
      <c r="A415">
        <v>1990</v>
      </c>
      <c r="B415">
        <v>1</v>
      </c>
      <c r="C415">
        <v>1990.5</v>
      </c>
      <c r="D415" t="s">
        <v>551</v>
      </c>
      <c r="E415" t="s">
        <v>3701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728</v>
      </c>
    </row>
    <row r="416" spans="1:27" x14ac:dyDescent="0.3">
      <c r="A416">
        <v>1991</v>
      </c>
      <c r="B416">
        <v>1</v>
      </c>
      <c r="C416">
        <v>1991</v>
      </c>
      <c r="D416" t="s">
        <v>552</v>
      </c>
      <c r="E416" t="s">
        <v>3701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728</v>
      </c>
    </row>
    <row r="417" spans="1:27" x14ac:dyDescent="0.3">
      <c r="A417">
        <v>1991</v>
      </c>
      <c r="B417">
        <v>1</v>
      </c>
      <c r="C417">
        <v>1991.5</v>
      </c>
      <c r="D417" t="s">
        <v>551</v>
      </c>
      <c r="E417" t="s">
        <v>3701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728</v>
      </c>
    </row>
    <row r="418" spans="1:27" x14ac:dyDescent="0.3">
      <c r="A418">
        <v>1992</v>
      </c>
      <c r="B418">
        <v>1</v>
      </c>
      <c r="C418">
        <v>1992</v>
      </c>
      <c r="D418" t="s">
        <v>552</v>
      </c>
      <c r="E418" t="s">
        <v>3701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728</v>
      </c>
    </row>
    <row r="419" spans="1:27" x14ac:dyDescent="0.3">
      <c r="A419">
        <v>1992</v>
      </c>
      <c r="B419">
        <v>1</v>
      </c>
      <c r="C419">
        <v>1992.5</v>
      </c>
      <c r="D419" t="s">
        <v>551</v>
      </c>
      <c r="E419" t="s">
        <v>3701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728</v>
      </c>
    </row>
    <row r="420" spans="1:27" x14ac:dyDescent="0.3">
      <c r="A420">
        <v>1993</v>
      </c>
      <c r="B420">
        <v>1</v>
      </c>
      <c r="C420">
        <v>1993</v>
      </c>
      <c r="D420" t="s">
        <v>552</v>
      </c>
      <c r="E420" t="s">
        <v>3701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728</v>
      </c>
    </row>
    <row r="421" spans="1:27" x14ac:dyDescent="0.3">
      <c r="A421">
        <v>1993</v>
      </c>
      <c r="B421">
        <v>1</v>
      </c>
      <c r="C421">
        <v>1993.5</v>
      </c>
      <c r="D421" t="s">
        <v>551</v>
      </c>
      <c r="E421" t="s">
        <v>3701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728</v>
      </c>
    </row>
    <row r="422" spans="1:27" x14ac:dyDescent="0.3">
      <c r="A422">
        <v>1994</v>
      </c>
      <c r="B422">
        <v>1</v>
      </c>
      <c r="C422">
        <v>1994</v>
      </c>
      <c r="D422" t="s">
        <v>552</v>
      </c>
      <c r="E422" t="s">
        <v>3701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728</v>
      </c>
    </row>
    <row r="423" spans="1:27" x14ac:dyDescent="0.3">
      <c r="A423">
        <v>1994</v>
      </c>
      <c r="B423">
        <v>1</v>
      </c>
      <c r="C423">
        <v>1994.5</v>
      </c>
      <c r="D423" t="s">
        <v>551</v>
      </c>
      <c r="E423" t="s">
        <v>3701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728</v>
      </c>
    </row>
    <row r="424" spans="1:27" x14ac:dyDescent="0.3">
      <c r="A424">
        <v>1995</v>
      </c>
      <c r="B424">
        <v>1</v>
      </c>
      <c r="C424">
        <v>1995</v>
      </c>
      <c r="D424" t="s">
        <v>552</v>
      </c>
      <c r="E424" t="s">
        <v>3701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728</v>
      </c>
    </row>
    <row r="425" spans="1:27" x14ac:dyDescent="0.3">
      <c r="A425">
        <v>1995</v>
      </c>
      <c r="B425">
        <v>1</v>
      </c>
      <c r="C425">
        <v>1995.5</v>
      </c>
      <c r="D425" t="s">
        <v>551</v>
      </c>
      <c r="E425" t="s">
        <v>3701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728</v>
      </c>
    </row>
    <row r="426" spans="1:27" x14ac:dyDescent="0.3">
      <c r="A426">
        <v>1996</v>
      </c>
      <c r="B426">
        <v>1</v>
      </c>
      <c r="C426">
        <v>1996</v>
      </c>
      <c r="D426" t="s">
        <v>552</v>
      </c>
      <c r="E426" t="s">
        <v>3701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728</v>
      </c>
    </row>
    <row r="427" spans="1:27" x14ac:dyDescent="0.3">
      <c r="A427">
        <v>1996</v>
      </c>
      <c r="B427">
        <v>1</v>
      </c>
      <c r="C427">
        <v>1996.5</v>
      </c>
      <c r="D427" t="s">
        <v>551</v>
      </c>
      <c r="E427" t="s">
        <v>3701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728</v>
      </c>
    </row>
    <row r="428" spans="1:27" x14ac:dyDescent="0.3">
      <c r="A428">
        <v>1997</v>
      </c>
      <c r="B428">
        <v>1</v>
      </c>
      <c r="C428">
        <v>1997</v>
      </c>
      <c r="D428" t="s">
        <v>552</v>
      </c>
      <c r="E428" t="s">
        <v>3701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728</v>
      </c>
    </row>
    <row r="429" spans="1:27" x14ac:dyDescent="0.3">
      <c r="A429">
        <v>1997</v>
      </c>
      <c r="B429">
        <v>1</v>
      </c>
      <c r="C429">
        <v>1997.5</v>
      </c>
      <c r="D429" t="s">
        <v>551</v>
      </c>
      <c r="E429" t="s">
        <v>3701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728</v>
      </c>
    </row>
    <row r="430" spans="1:27" x14ac:dyDescent="0.3">
      <c r="A430">
        <v>1998</v>
      </c>
      <c r="B430">
        <v>1</v>
      </c>
      <c r="C430">
        <v>1998</v>
      </c>
      <c r="D430" t="s">
        <v>552</v>
      </c>
      <c r="E430" t="s">
        <v>3701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728</v>
      </c>
    </row>
    <row r="431" spans="1:27" x14ac:dyDescent="0.3">
      <c r="A431">
        <v>1998</v>
      </c>
      <c r="B431">
        <v>1</v>
      </c>
      <c r="C431">
        <v>1998.5</v>
      </c>
      <c r="D431" t="s">
        <v>551</v>
      </c>
      <c r="E431" t="s">
        <v>3701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728</v>
      </c>
    </row>
    <row r="432" spans="1:27" x14ac:dyDescent="0.3">
      <c r="A432">
        <v>1999</v>
      </c>
      <c r="B432">
        <v>1</v>
      </c>
      <c r="C432">
        <v>1999</v>
      </c>
      <c r="D432" t="s">
        <v>552</v>
      </c>
      <c r="E432" t="s">
        <v>3701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728</v>
      </c>
    </row>
    <row r="433" spans="1:27" x14ac:dyDescent="0.3">
      <c r="A433">
        <v>1999</v>
      </c>
      <c r="B433">
        <v>1</v>
      </c>
      <c r="C433">
        <v>1999.5</v>
      </c>
      <c r="D433" t="s">
        <v>551</v>
      </c>
      <c r="E433" t="s">
        <v>3701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728</v>
      </c>
    </row>
    <row r="434" spans="1:27" x14ac:dyDescent="0.3">
      <c r="A434">
        <v>2000</v>
      </c>
      <c r="B434">
        <v>1</v>
      </c>
      <c r="C434">
        <v>2000</v>
      </c>
      <c r="D434" t="s">
        <v>552</v>
      </c>
      <c r="E434" t="s">
        <v>3701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728</v>
      </c>
    </row>
    <row r="435" spans="1:27" x14ac:dyDescent="0.3">
      <c r="A435">
        <v>2000</v>
      </c>
      <c r="B435">
        <v>1</v>
      </c>
      <c r="C435">
        <v>2000.5</v>
      </c>
      <c r="D435" t="s">
        <v>551</v>
      </c>
      <c r="E435" t="s">
        <v>3701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728</v>
      </c>
    </row>
    <row r="436" spans="1:27" x14ac:dyDescent="0.3">
      <c r="A436">
        <v>2001</v>
      </c>
      <c r="B436">
        <v>1</v>
      </c>
      <c r="C436">
        <v>2001</v>
      </c>
      <c r="D436" t="s">
        <v>552</v>
      </c>
      <c r="E436" t="s">
        <v>3701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728</v>
      </c>
    </row>
    <row r="437" spans="1:27" x14ac:dyDescent="0.3">
      <c r="A437">
        <v>2001</v>
      </c>
      <c r="B437">
        <v>1</v>
      </c>
      <c r="C437">
        <v>2001.5</v>
      </c>
      <c r="D437" t="s">
        <v>551</v>
      </c>
      <c r="E437" t="s">
        <v>3701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728</v>
      </c>
    </row>
    <row r="438" spans="1:27" x14ac:dyDescent="0.3">
      <c r="A438">
        <v>2002</v>
      </c>
      <c r="B438">
        <v>1</v>
      </c>
      <c r="C438">
        <v>2002</v>
      </c>
      <c r="D438" t="s">
        <v>552</v>
      </c>
      <c r="E438" t="s">
        <v>3701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728</v>
      </c>
    </row>
    <row r="439" spans="1:27" x14ac:dyDescent="0.3">
      <c r="A439">
        <v>2002</v>
      </c>
      <c r="B439">
        <v>1</v>
      </c>
      <c r="C439">
        <v>2002.5</v>
      </c>
      <c r="D439" t="s">
        <v>551</v>
      </c>
      <c r="E439" t="s">
        <v>3701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728</v>
      </c>
    </row>
    <row r="440" spans="1:27" x14ac:dyDescent="0.3">
      <c r="A440">
        <v>2003</v>
      </c>
      <c r="B440">
        <v>1</v>
      </c>
      <c r="C440">
        <v>2003</v>
      </c>
      <c r="D440" t="s">
        <v>552</v>
      </c>
      <c r="E440" t="s">
        <v>3701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728</v>
      </c>
    </row>
    <row r="441" spans="1:27" x14ac:dyDescent="0.3">
      <c r="A441">
        <v>2003</v>
      </c>
      <c r="B441">
        <v>1</v>
      </c>
      <c r="C441">
        <v>2003.5</v>
      </c>
      <c r="D441" t="s">
        <v>551</v>
      </c>
      <c r="E441" t="s">
        <v>3701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728</v>
      </c>
    </row>
    <row r="442" spans="1:27" x14ac:dyDescent="0.3">
      <c r="A442">
        <v>2004</v>
      </c>
      <c r="B442">
        <v>1</v>
      </c>
      <c r="C442">
        <v>2004</v>
      </c>
      <c r="D442" t="s">
        <v>552</v>
      </c>
      <c r="E442" t="s">
        <v>3701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728</v>
      </c>
    </row>
    <row r="443" spans="1:27" x14ac:dyDescent="0.3">
      <c r="A443">
        <v>2004</v>
      </c>
      <c r="B443">
        <v>1</v>
      </c>
      <c r="C443">
        <v>2004.5</v>
      </c>
      <c r="D443" t="s">
        <v>551</v>
      </c>
      <c r="E443" t="s">
        <v>3701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728</v>
      </c>
    </row>
    <row r="444" spans="1:27" x14ac:dyDescent="0.3">
      <c r="A444">
        <v>2005</v>
      </c>
      <c r="B444">
        <v>1</v>
      </c>
      <c r="C444">
        <v>2005</v>
      </c>
      <c r="D444" t="s">
        <v>552</v>
      </c>
      <c r="E444" t="s">
        <v>3701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728</v>
      </c>
    </row>
    <row r="445" spans="1:27" x14ac:dyDescent="0.3">
      <c r="A445">
        <v>2005</v>
      </c>
      <c r="B445">
        <v>1</v>
      </c>
      <c r="C445">
        <v>2005.5</v>
      </c>
      <c r="D445" t="s">
        <v>551</v>
      </c>
      <c r="E445" t="s">
        <v>3701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728</v>
      </c>
    </row>
    <row r="446" spans="1:27" x14ac:dyDescent="0.3">
      <c r="A446">
        <v>2006</v>
      </c>
      <c r="B446">
        <v>1</v>
      </c>
      <c r="C446">
        <v>2006</v>
      </c>
      <c r="D446" t="s">
        <v>552</v>
      </c>
      <c r="E446" t="s">
        <v>3701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728</v>
      </c>
    </row>
    <row r="447" spans="1:27" x14ac:dyDescent="0.3">
      <c r="A447">
        <v>2006</v>
      </c>
      <c r="B447">
        <v>1</v>
      </c>
      <c r="C447">
        <v>2006.5</v>
      </c>
      <c r="D447" t="s">
        <v>551</v>
      </c>
      <c r="E447" t="s">
        <v>3701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728</v>
      </c>
    </row>
    <row r="448" spans="1:27" x14ac:dyDescent="0.3">
      <c r="A448">
        <v>2007</v>
      </c>
      <c r="B448">
        <v>1</v>
      </c>
      <c r="C448">
        <v>2007</v>
      </c>
      <c r="D448" t="s">
        <v>552</v>
      </c>
      <c r="E448" t="s">
        <v>3701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728</v>
      </c>
    </row>
    <row r="449" spans="1:27" x14ac:dyDescent="0.3">
      <c r="A449">
        <v>2007</v>
      </c>
      <c r="B449">
        <v>1</v>
      </c>
      <c r="C449">
        <v>2007.5</v>
      </c>
      <c r="D449" t="s">
        <v>551</v>
      </c>
      <c r="E449" t="s">
        <v>3701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728</v>
      </c>
    </row>
    <row r="450" spans="1:27" x14ac:dyDescent="0.3">
      <c r="A450">
        <v>2008</v>
      </c>
      <c r="B450">
        <v>1</v>
      </c>
      <c r="C450">
        <v>2008</v>
      </c>
      <c r="D450" t="s">
        <v>552</v>
      </c>
      <c r="E450" t="s">
        <v>3701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728</v>
      </c>
    </row>
    <row r="451" spans="1:27" x14ac:dyDescent="0.3">
      <c r="A451">
        <v>2008</v>
      </c>
      <c r="B451">
        <v>1</v>
      </c>
      <c r="C451">
        <v>2008.5</v>
      </c>
      <c r="D451" t="s">
        <v>551</v>
      </c>
      <c r="E451" t="s">
        <v>3701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728</v>
      </c>
    </row>
    <row r="452" spans="1:27" x14ac:dyDescent="0.3">
      <c r="A452">
        <v>2009</v>
      </c>
      <c r="B452">
        <v>1</v>
      </c>
      <c r="C452">
        <v>2009</v>
      </c>
      <c r="D452" t="s">
        <v>552</v>
      </c>
      <c r="E452" t="s">
        <v>3701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728</v>
      </c>
    </row>
    <row r="453" spans="1:27" x14ac:dyDescent="0.3">
      <c r="A453">
        <v>2009</v>
      </c>
      <c r="B453">
        <v>1</v>
      </c>
      <c r="C453">
        <v>2009.5</v>
      </c>
      <c r="D453" t="s">
        <v>551</v>
      </c>
      <c r="E453" t="s">
        <v>3701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728</v>
      </c>
    </row>
    <row r="454" spans="1:27" x14ac:dyDescent="0.3">
      <c r="A454">
        <v>2010</v>
      </c>
      <c r="B454">
        <v>1</v>
      </c>
      <c r="C454">
        <v>2010</v>
      </c>
      <c r="D454" t="s">
        <v>552</v>
      </c>
      <c r="E454" t="s">
        <v>3701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728</v>
      </c>
    </row>
    <row r="455" spans="1:27" x14ac:dyDescent="0.3">
      <c r="A455">
        <v>2010</v>
      </c>
      <c r="B455">
        <v>1</v>
      </c>
      <c r="C455">
        <v>2010.5</v>
      </c>
      <c r="D455" t="s">
        <v>551</v>
      </c>
      <c r="E455" t="s">
        <v>3701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728</v>
      </c>
    </row>
    <row r="456" spans="1:27" x14ac:dyDescent="0.3">
      <c r="A456">
        <v>2011</v>
      </c>
      <c r="B456">
        <v>1</v>
      </c>
      <c r="C456">
        <v>2011</v>
      </c>
      <c r="D456" t="s">
        <v>552</v>
      </c>
      <c r="E456" t="s">
        <v>3701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728</v>
      </c>
    </row>
    <row r="457" spans="1:27" x14ac:dyDescent="0.3">
      <c r="A457">
        <v>2011</v>
      </c>
      <c r="B457">
        <v>1</v>
      </c>
      <c r="C457">
        <v>2011.5</v>
      </c>
      <c r="D457" t="s">
        <v>551</v>
      </c>
      <c r="E457" t="s">
        <v>3701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728</v>
      </c>
    </row>
    <row r="458" spans="1:27" x14ac:dyDescent="0.3">
      <c r="A458">
        <v>2012</v>
      </c>
      <c r="B458">
        <v>1</v>
      </c>
      <c r="C458">
        <v>2012</v>
      </c>
      <c r="D458" t="s">
        <v>552</v>
      </c>
      <c r="E458" t="s">
        <v>3701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728</v>
      </c>
    </row>
    <row r="459" spans="1:27" x14ac:dyDescent="0.3">
      <c r="A459">
        <v>2012</v>
      </c>
      <c r="B459">
        <v>1</v>
      </c>
      <c r="C459">
        <v>2012.5</v>
      </c>
      <c r="D459" t="s">
        <v>551</v>
      </c>
      <c r="E459" t="s">
        <v>3701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728</v>
      </c>
    </row>
    <row r="460" spans="1:27" x14ac:dyDescent="0.3">
      <c r="A460">
        <v>2013</v>
      </c>
      <c r="B460">
        <v>1</v>
      </c>
      <c r="C460">
        <v>2013</v>
      </c>
      <c r="D460" t="s">
        <v>552</v>
      </c>
      <c r="E460" t="s">
        <v>3701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728</v>
      </c>
    </row>
    <row r="461" spans="1:27" x14ac:dyDescent="0.3">
      <c r="A461">
        <v>2013</v>
      </c>
      <c r="B461">
        <v>1</v>
      </c>
      <c r="C461">
        <v>2013.5</v>
      </c>
      <c r="D461" t="s">
        <v>551</v>
      </c>
      <c r="E461" t="s">
        <v>3701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728</v>
      </c>
    </row>
    <row r="462" spans="1:27" x14ac:dyDescent="0.3">
      <c r="A462">
        <v>2014</v>
      </c>
      <c r="B462">
        <v>1</v>
      </c>
      <c r="C462">
        <v>2014</v>
      </c>
      <c r="D462" t="s">
        <v>552</v>
      </c>
      <c r="E462" t="s">
        <v>3701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728</v>
      </c>
    </row>
    <row r="463" spans="1:27" x14ac:dyDescent="0.3">
      <c r="A463">
        <v>2014</v>
      </c>
      <c r="B463">
        <v>1</v>
      </c>
      <c r="C463">
        <v>2014.5</v>
      </c>
      <c r="D463" t="s">
        <v>551</v>
      </c>
      <c r="E463" t="s">
        <v>3701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728</v>
      </c>
    </row>
    <row r="464" spans="1:27" x14ac:dyDescent="0.3">
      <c r="A464">
        <v>2015</v>
      </c>
      <c r="B464">
        <v>1</v>
      </c>
      <c r="C464">
        <v>2015</v>
      </c>
      <c r="D464" t="s">
        <v>552</v>
      </c>
      <c r="E464" t="s">
        <v>3701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728</v>
      </c>
    </row>
    <row r="465" spans="1:27" x14ac:dyDescent="0.3">
      <c r="A465">
        <v>2015</v>
      </c>
      <c r="B465">
        <v>1</v>
      </c>
      <c r="C465">
        <v>2015.5</v>
      </c>
      <c r="D465" t="s">
        <v>551</v>
      </c>
      <c r="E465" t="s">
        <v>3701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728</v>
      </c>
    </row>
    <row r="466" spans="1:27" x14ac:dyDescent="0.3">
      <c r="A466">
        <v>2016</v>
      </c>
      <c r="B466">
        <v>1</v>
      </c>
      <c r="C466">
        <v>2016</v>
      </c>
      <c r="D466" t="s">
        <v>552</v>
      </c>
      <c r="E466" t="s">
        <v>3701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728</v>
      </c>
    </row>
    <row r="467" spans="1:27" x14ac:dyDescent="0.3">
      <c r="A467">
        <v>2016</v>
      </c>
      <c r="B467">
        <v>1</v>
      </c>
      <c r="C467">
        <v>2016.5</v>
      </c>
      <c r="D467" t="s">
        <v>551</v>
      </c>
      <c r="E467" t="s">
        <v>3701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728</v>
      </c>
    </row>
    <row r="468" spans="1:27" x14ac:dyDescent="0.3">
      <c r="A468">
        <v>2017</v>
      </c>
      <c r="B468">
        <v>1</v>
      </c>
      <c r="C468">
        <v>2017</v>
      </c>
      <c r="D468" t="s">
        <v>552</v>
      </c>
      <c r="E468" t="s">
        <v>3701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728</v>
      </c>
    </row>
    <row r="469" spans="1:27" x14ac:dyDescent="0.3">
      <c r="A469">
        <v>2017</v>
      </c>
      <c r="B469">
        <v>1</v>
      </c>
      <c r="C469">
        <v>2017.5</v>
      </c>
      <c r="D469" t="s">
        <v>551</v>
      </c>
      <c r="E469" t="s">
        <v>3701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728</v>
      </c>
    </row>
    <row r="470" spans="1:27" x14ac:dyDescent="0.3">
      <c r="A470">
        <v>2018</v>
      </c>
      <c r="B470">
        <v>1</v>
      </c>
      <c r="C470">
        <v>2018</v>
      </c>
      <c r="D470" t="s">
        <v>552</v>
      </c>
      <c r="E470" t="s">
        <v>3701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728</v>
      </c>
    </row>
    <row r="471" spans="1:27" x14ac:dyDescent="0.3">
      <c r="A471">
        <v>2018</v>
      </c>
      <c r="B471">
        <v>1</v>
      </c>
      <c r="C471">
        <v>2018.5</v>
      </c>
      <c r="D471" t="s">
        <v>551</v>
      </c>
      <c r="E471" t="s">
        <v>3701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728</v>
      </c>
    </row>
    <row r="472" spans="1:27" x14ac:dyDescent="0.3">
      <c r="A472">
        <v>2019</v>
      </c>
      <c r="B472">
        <v>1</v>
      </c>
      <c r="C472">
        <v>2019</v>
      </c>
      <c r="D472" t="s">
        <v>552</v>
      </c>
      <c r="E472" t="s">
        <v>3701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728</v>
      </c>
    </row>
    <row r="473" spans="1:27" x14ac:dyDescent="0.3">
      <c r="A473">
        <v>2019</v>
      </c>
      <c r="B473">
        <v>1</v>
      </c>
      <c r="C473">
        <v>2019.5</v>
      </c>
      <c r="D473" t="s">
        <v>551</v>
      </c>
      <c r="E473" t="s">
        <v>3701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728</v>
      </c>
    </row>
    <row r="474" spans="1:27" x14ac:dyDescent="0.3">
      <c r="A474">
        <v>2020</v>
      </c>
      <c r="B474">
        <v>1</v>
      </c>
      <c r="C474">
        <v>2020</v>
      </c>
      <c r="D474" t="s">
        <v>552</v>
      </c>
      <c r="E474" t="s">
        <v>3701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728</v>
      </c>
    </row>
    <row r="475" spans="1:27" x14ac:dyDescent="0.3">
      <c r="A475">
        <v>2020</v>
      </c>
      <c r="B475">
        <v>1</v>
      </c>
      <c r="C475">
        <v>2020.5</v>
      </c>
      <c r="D475" t="s">
        <v>551</v>
      </c>
      <c r="E475" t="s">
        <v>3701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728</v>
      </c>
    </row>
    <row r="476" spans="1:27" x14ac:dyDescent="0.3">
      <c r="A476">
        <v>2021</v>
      </c>
      <c r="B476">
        <v>1</v>
      </c>
      <c r="C476">
        <v>2021</v>
      </c>
      <c r="D476" t="s">
        <v>552</v>
      </c>
      <c r="E476" t="s">
        <v>3701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728</v>
      </c>
    </row>
    <row r="477" spans="1:27" x14ac:dyDescent="0.3">
      <c r="A477">
        <v>2021</v>
      </c>
      <c r="B477">
        <v>1</v>
      </c>
      <c r="C477">
        <v>2021.5</v>
      </c>
      <c r="D477" t="s">
        <v>551</v>
      </c>
      <c r="E477" t="s">
        <v>3701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728</v>
      </c>
    </row>
    <row r="478" spans="1:27" x14ac:dyDescent="0.3">
      <c r="A478">
        <v>2022</v>
      </c>
      <c r="B478">
        <v>1</v>
      </c>
      <c r="C478">
        <v>2022</v>
      </c>
      <c r="D478" t="s">
        <v>552</v>
      </c>
      <c r="E478" t="s">
        <v>3701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728</v>
      </c>
    </row>
    <row r="479" spans="1:27" x14ac:dyDescent="0.3">
      <c r="A479">
        <v>2022</v>
      </c>
      <c r="B479">
        <v>1</v>
      </c>
      <c r="C479">
        <v>2022.5</v>
      </c>
      <c r="D479" t="s">
        <v>551</v>
      </c>
      <c r="E479" t="s">
        <v>3701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728</v>
      </c>
    </row>
    <row r="480" spans="1:27" x14ac:dyDescent="0.3">
      <c r="A480">
        <v>2023</v>
      </c>
      <c r="B480">
        <v>1</v>
      </c>
      <c r="C480">
        <v>2023</v>
      </c>
      <c r="D480" t="s">
        <v>552</v>
      </c>
      <c r="E480" t="s">
        <v>3701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728</v>
      </c>
    </row>
    <row r="481" spans="1:27" x14ac:dyDescent="0.3">
      <c r="A481">
        <v>2023</v>
      </c>
      <c r="B481">
        <v>1</v>
      </c>
      <c r="C481">
        <v>2023.5</v>
      </c>
      <c r="D481" t="s">
        <v>551</v>
      </c>
      <c r="E481" t="s">
        <v>3701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728</v>
      </c>
    </row>
    <row r="482" spans="1:27" x14ac:dyDescent="0.3">
      <c r="A482">
        <v>1976</v>
      </c>
      <c r="B482">
        <v>1</v>
      </c>
      <c r="C482">
        <v>1976</v>
      </c>
      <c r="D482" t="s">
        <v>552</v>
      </c>
      <c r="E482" t="s">
        <v>3700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731</v>
      </c>
    </row>
    <row r="483" spans="1:27" x14ac:dyDescent="0.3">
      <c r="A483">
        <v>1976</v>
      </c>
      <c r="B483">
        <v>1</v>
      </c>
      <c r="C483">
        <v>1976.5</v>
      </c>
      <c r="D483" t="s">
        <v>551</v>
      </c>
      <c r="E483" t="s">
        <v>3700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731</v>
      </c>
    </row>
    <row r="484" spans="1:27" x14ac:dyDescent="0.3">
      <c r="A484">
        <v>1977</v>
      </c>
      <c r="B484">
        <v>1</v>
      </c>
      <c r="C484">
        <v>1977</v>
      </c>
      <c r="D484" t="s">
        <v>552</v>
      </c>
      <c r="E484" t="s">
        <v>3701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731</v>
      </c>
    </row>
    <row r="485" spans="1:27" x14ac:dyDescent="0.3">
      <c r="A485">
        <v>1977</v>
      </c>
      <c r="B485">
        <v>1</v>
      </c>
      <c r="C485">
        <v>1977.5</v>
      </c>
      <c r="D485" t="s">
        <v>551</v>
      </c>
      <c r="E485" t="s">
        <v>3701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731</v>
      </c>
    </row>
    <row r="486" spans="1:27" x14ac:dyDescent="0.3">
      <c r="A486">
        <v>1978</v>
      </c>
      <c r="B486">
        <v>1</v>
      </c>
      <c r="C486">
        <v>1978</v>
      </c>
      <c r="D486" t="s">
        <v>552</v>
      </c>
      <c r="E486" t="s">
        <v>3701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731</v>
      </c>
    </row>
    <row r="487" spans="1:27" x14ac:dyDescent="0.3">
      <c r="A487">
        <v>1978</v>
      </c>
      <c r="B487">
        <v>1</v>
      </c>
      <c r="C487">
        <v>1978.5</v>
      </c>
      <c r="D487" t="s">
        <v>551</v>
      </c>
      <c r="E487" t="s">
        <v>3701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731</v>
      </c>
    </row>
    <row r="488" spans="1:27" x14ac:dyDescent="0.3">
      <c r="A488">
        <v>1979</v>
      </c>
      <c r="B488">
        <v>1</v>
      </c>
      <c r="C488">
        <v>1979</v>
      </c>
      <c r="D488" t="s">
        <v>552</v>
      </c>
      <c r="E488" t="s">
        <v>3701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731</v>
      </c>
    </row>
    <row r="489" spans="1:27" x14ac:dyDescent="0.3">
      <c r="A489">
        <v>1979</v>
      </c>
      <c r="B489">
        <v>1</v>
      </c>
      <c r="C489">
        <v>1979.5</v>
      </c>
      <c r="D489" t="s">
        <v>551</v>
      </c>
      <c r="E489" t="s">
        <v>3701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731</v>
      </c>
    </row>
    <row r="490" spans="1:27" x14ac:dyDescent="0.3">
      <c r="A490">
        <v>1980</v>
      </c>
      <c r="B490">
        <v>1</v>
      </c>
      <c r="C490">
        <v>1980</v>
      </c>
      <c r="D490" t="s">
        <v>552</v>
      </c>
      <c r="E490" t="s">
        <v>3701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731</v>
      </c>
    </row>
    <row r="491" spans="1:27" x14ac:dyDescent="0.3">
      <c r="A491">
        <v>1980</v>
      </c>
      <c r="B491">
        <v>1</v>
      </c>
      <c r="C491">
        <v>1980.5</v>
      </c>
      <c r="D491" t="s">
        <v>551</v>
      </c>
      <c r="E491" t="s">
        <v>3701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731</v>
      </c>
    </row>
    <row r="492" spans="1:27" x14ac:dyDescent="0.3">
      <c r="A492">
        <v>1981</v>
      </c>
      <c r="B492">
        <v>1</v>
      </c>
      <c r="C492">
        <v>1981</v>
      </c>
      <c r="D492" t="s">
        <v>552</v>
      </c>
      <c r="E492" t="s">
        <v>3701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731</v>
      </c>
    </row>
    <row r="493" spans="1:27" x14ac:dyDescent="0.3">
      <c r="A493">
        <v>1981</v>
      </c>
      <c r="B493">
        <v>1</v>
      </c>
      <c r="C493">
        <v>1981.5</v>
      </c>
      <c r="D493" t="s">
        <v>551</v>
      </c>
      <c r="E493" t="s">
        <v>3701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731</v>
      </c>
    </row>
    <row r="494" spans="1:27" x14ac:dyDescent="0.3">
      <c r="A494">
        <v>1982</v>
      </c>
      <c r="B494">
        <v>1</v>
      </c>
      <c r="C494">
        <v>1982</v>
      </c>
      <c r="D494" t="s">
        <v>552</v>
      </c>
      <c r="E494" t="s">
        <v>3701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731</v>
      </c>
    </row>
    <row r="495" spans="1:27" x14ac:dyDescent="0.3">
      <c r="A495">
        <v>1982</v>
      </c>
      <c r="B495">
        <v>1</v>
      </c>
      <c r="C495">
        <v>1982.5</v>
      </c>
      <c r="D495" t="s">
        <v>551</v>
      </c>
      <c r="E495" t="s">
        <v>3701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731</v>
      </c>
    </row>
    <row r="496" spans="1:27" x14ac:dyDescent="0.3">
      <c r="A496">
        <v>1983</v>
      </c>
      <c r="B496">
        <v>1</v>
      </c>
      <c r="C496">
        <v>1983</v>
      </c>
      <c r="D496" t="s">
        <v>552</v>
      </c>
      <c r="E496" t="s">
        <v>3701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731</v>
      </c>
    </row>
    <row r="497" spans="1:27" x14ac:dyDescent="0.3">
      <c r="A497">
        <v>1983</v>
      </c>
      <c r="B497">
        <v>1</v>
      </c>
      <c r="C497">
        <v>1983.5</v>
      </c>
      <c r="D497" t="s">
        <v>551</v>
      </c>
      <c r="E497" t="s">
        <v>3701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731</v>
      </c>
    </row>
    <row r="498" spans="1:27" x14ac:dyDescent="0.3">
      <c r="A498">
        <v>1984</v>
      </c>
      <c r="B498">
        <v>1</v>
      </c>
      <c r="C498">
        <v>1984</v>
      </c>
      <c r="D498" t="s">
        <v>552</v>
      </c>
      <c r="E498" t="s">
        <v>3701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731</v>
      </c>
    </row>
    <row r="499" spans="1:27" x14ac:dyDescent="0.3">
      <c r="A499">
        <v>1984</v>
      </c>
      <c r="B499">
        <v>1</v>
      </c>
      <c r="C499">
        <v>1984.5</v>
      </c>
      <c r="D499" t="s">
        <v>551</v>
      </c>
      <c r="E499" t="s">
        <v>3701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731</v>
      </c>
    </row>
    <row r="500" spans="1:27" x14ac:dyDescent="0.3">
      <c r="A500">
        <v>1985</v>
      </c>
      <c r="B500">
        <v>1</v>
      </c>
      <c r="C500">
        <v>1985</v>
      </c>
      <c r="D500" t="s">
        <v>552</v>
      </c>
      <c r="E500" t="s">
        <v>3701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731</v>
      </c>
    </row>
    <row r="501" spans="1:27" x14ac:dyDescent="0.3">
      <c r="A501">
        <v>1985</v>
      </c>
      <c r="B501">
        <v>1</v>
      </c>
      <c r="C501">
        <v>1985.5</v>
      </c>
      <c r="D501" t="s">
        <v>551</v>
      </c>
      <c r="E501" t="s">
        <v>3701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731</v>
      </c>
    </row>
    <row r="502" spans="1:27" x14ac:dyDescent="0.3">
      <c r="A502">
        <v>1986</v>
      </c>
      <c r="B502">
        <v>1</v>
      </c>
      <c r="C502">
        <v>1986</v>
      </c>
      <c r="D502" t="s">
        <v>552</v>
      </c>
      <c r="E502" t="s">
        <v>3701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731</v>
      </c>
    </row>
    <row r="503" spans="1:27" x14ac:dyDescent="0.3">
      <c r="A503">
        <v>1986</v>
      </c>
      <c r="B503">
        <v>1</v>
      </c>
      <c r="C503">
        <v>1986.5</v>
      </c>
      <c r="D503" t="s">
        <v>551</v>
      </c>
      <c r="E503" t="s">
        <v>3701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731</v>
      </c>
    </row>
    <row r="504" spans="1:27" x14ac:dyDescent="0.3">
      <c r="A504">
        <v>1987</v>
      </c>
      <c r="B504">
        <v>1</v>
      </c>
      <c r="C504">
        <v>1987</v>
      </c>
      <c r="D504" t="s">
        <v>552</v>
      </c>
      <c r="E504" t="s">
        <v>3701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731</v>
      </c>
    </row>
    <row r="505" spans="1:27" x14ac:dyDescent="0.3">
      <c r="A505">
        <v>1987</v>
      </c>
      <c r="B505">
        <v>1</v>
      </c>
      <c r="C505">
        <v>1987.5</v>
      </c>
      <c r="D505" t="s">
        <v>551</v>
      </c>
      <c r="E505" t="s">
        <v>3701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731</v>
      </c>
    </row>
    <row r="506" spans="1:27" x14ac:dyDescent="0.3">
      <c r="A506">
        <v>1988</v>
      </c>
      <c r="B506">
        <v>1</v>
      </c>
      <c r="C506">
        <v>1988</v>
      </c>
      <c r="D506" t="s">
        <v>552</v>
      </c>
      <c r="E506" t="s">
        <v>3701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731</v>
      </c>
    </row>
    <row r="507" spans="1:27" x14ac:dyDescent="0.3">
      <c r="A507">
        <v>1988</v>
      </c>
      <c r="B507">
        <v>1</v>
      </c>
      <c r="C507">
        <v>1988.5</v>
      </c>
      <c r="D507" t="s">
        <v>551</v>
      </c>
      <c r="E507" t="s">
        <v>3701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731</v>
      </c>
    </row>
    <row r="508" spans="1:27" x14ac:dyDescent="0.3">
      <c r="A508">
        <v>1989</v>
      </c>
      <c r="B508">
        <v>1</v>
      </c>
      <c r="C508">
        <v>1989</v>
      </c>
      <c r="D508" t="s">
        <v>552</v>
      </c>
      <c r="E508" t="s">
        <v>3701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731</v>
      </c>
    </row>
    <row r="509" spans="1:27" x14ac:dyDescent="0.3">
      <c r="A509">
        <v>1989</v>
      </c>
      <c r="B509">
        <v>1</v>
      </c>
      <c r="C509">
        <v>1989.5</v>
      </c>
      <c r="D509" t="s">
        <v>551</v>
      </c>
      <c r="E509" t="s">
        <v>3701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731</v>
      </c>
    </row>
    <row r="510" spans="1:27" x14ac:dyDescent="0.3">
      <c r="A510">
        <v>1990</v>
      </c>
      <c r="B510">
        <v>1</v>
      </c>
      <c r="C510">
        <v>1990</v>
      </c>
      <c r="D510" t="s">
        <v>552</v>
      </c>
      <c r="E510" t="s">
        <v>3701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731</v>
      </c>
    </row>
    <row r="511" spans="1:27" x14ac:dyDescent="0.3">
      <c r="A511">
        <v>1990</v>
      </c>
      <c r="B511">
        <v>1</v>
      </c>
      <c r="C511">
        <v>1990.5</v>
      </c>
      <c r="D511" t="s">
        <v>551</v>
      </c>
      <c r="E511" t="s">
        <v>3701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731</v>
      </c>
    </row>
    <row r="512" spans="1:27" x14ac:dyDescent="0.3">
      <c r="A512">
        <v>1991</v>
      </c>
      <c r="B512">
        <v>1</v>
      </c>
      <c r="C512">
        <v>1991</v>
      </c>
      <c r="D512" t="s">
        <v>552</v>
      </c>
      <c r="E512" t="s">
        <v>3701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731</v>
      </c>
    </row>
    <row r="513" spans="1:27" x14ac:dyDescent="0.3">
      <c r="A513">
        <v>1991</v>
      </c>
      <c r="B513">
        <v>1</v>
      </c>
      <c r="C513">
        <v>1991.5</v>
      </c>
      <c r="D513" t="s">
        <v>551</v>
      </c>
      <c r="E513" t="s">
        <v>3701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731</v>
      </c>
    </row>
    <row r="514" spans="1:27" x14ac:dyDescent="0.3">
      <c r="A514">
        <v>1992</v>
      </c>
      <c r="B514">
        <v>1</v>
      </c>
      <c r="C514">
        <v>1992</v>
      </c>
      <c r="D514" t="s">
        <v>552</v>
      </c>
      <c r="E514" t="s">
        <v>3701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731</v>
      </c>
    </row>
    <row r="515" spans="1:27" x14ac:dyDescent="0.3">
      <c r="A515">
        <v>1992</v>
      </c>
      <c r="B515">
        <v>1</v>
      </c>
      <c r="C515">
        <v>1992.5</v>
      </c>
      <c r="D515" t="s">
        <v>551</v>
      </c>
      <c r="E515" t="s">
        <v>3701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731</v>
      </c>
    </row>
    <row r="516" spans="1:27" x14ac:dyDescent="0.3">
      <c r="A516">
        <v>1993</v>
      </c>
      <c r="B516">
        <v>1</v>
      </c>
      <c r="C516">
        <v>1993</v>
      </c>
      <c r="D516" t="s">
        <v>552</v>
      </c>
      <c r="E516" t="s">
        <v>3701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731</v>
      </c>
    </row>
    <row r="517" spans="1:27" x14ac:dyDescent="0.3">
      <c r="A517">
        <v>1993</v>
      </c>
      <c r="B517">
        <v>1</v>
      </c>
      <c r="C517">
        <v>1993.5</v>
      </c>
      <c r="D517" t="s">
        <v>551</v>
      </c>
      <c r="E517" t="s">
        <v>3701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731</v>
      </c>
    </row>
    <row r="518" spans="1:27" x14ac:dyDescent="0.3">
      <c r="A518">
        <v>1994</v>
      </c>
      <c r="B518">
        <v>1</v>
      </c>
      <c r="C518">
        <v>1994</v>
      </c>
      <c r="D518" t="s">
        <v>552</v>
      </c>
      <c r="E518" t="s">
        <v>3701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731</v>
      </c>
    </row>
    <row r="519" spans="1:27" x14ac:dyDescent="0.3">
      <c r="A519">
        <v>1994</v>
      </c>
      <c r="B519">
        <v>1</v>
      </c>
      <c r="C519">
        <v>1994.5</v>
      </c>
      <c r="D519" t="s">
        <v>551</v>
      </c>
      <c r="E519" t="s">
        <v>3701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731</v>
      </c>
    </row>
    <row r="520" spans="1:27" x14ac:dyDescent="0.3">
      <c r="A520">
        <v>1995</v>
      </c>
      <c r="B520">
        <v>1</v>
      </c>
      <c r="C520">
        <v>1995</v>
      </c>
      <c r="D520" t="s">
        <v>552</v>
      </c>
      <c r="E520" t="s">
        <v>3701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731</v>
      </c>
    </row>
    <row r="521" spans="1:27" x14ac:dyDescent="0.3">
      <c r="A521">
        <v>1995</v>
      </c>
      <c r="B521">
        <v>1</v>
      </c>
      <c r="C521">
        <v>1995.5</v>
      </c>
      <c r="D521" t="s">
        <v>551</v>
      </c>
      <c r="E521" t="s">
        <v>3701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731</v>
      </c>
    </row>
    <row r="522" spans="1:27" x14ac:dyDescent="0.3">
      <c r="A522">
        <v>1996</v>
      </c>
      <c r="B522">
        <v>1</v>
      </c>
      <c r="C522">
        <v>1996</v>
      </c>
      <c r="D522" t="s">
        <v>552</v>
      </c>
      <c r="E522" t="s">
        <v>3701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731</v>
      </c>
    </row>
    <row r="523" spans="1:27" x14ac:dyDescent="0.3">
      <c r="A523">
        <v>1996</v>
      </c>
      <c r="B523">
        <v>1</v>
      </c>
      <c r="C523">
        <v>1996.5</v>
      </c>
      <c r="D523" t="s">
        <v>551</v>
      </c>
      <c r="E523" t="s">
        <v>3701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731</v>
      </c>
    </row>
    <row r="524" spans="1:27" x14ac:dyDescent="0.3">
      <c r="A524">
        <v>1997</v>
      </c>
      <c r="B524">
        <v>1</v>
      </c>
      <c r="C524">
        <v>1997</v>
      </c>
      <c r="D524" t="s">
        <v>552</v>
      </c>
      <c r="E524" t="s">
        <v>3701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731</v>
      </c>
    </row>
    <row r="525" spans="1:27" x14ac:dyDescent="0.3">
      <c r="A525">
        <v>1997</v>
      </c>
      <c r="B525">
        <v>1</v>
      </c>
      <c r="C525">
        <v>1997.5</v>
      </c>
      <c r="D525" t="s">
        <v>551</v>
      </c>
      <c r="E525" t="s">
        <v>3701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731</v>
      </c>
    </row>
    <row r="526" spans="1:27" x14ac:dyDescent="0.3">
      <c r="A526">
        <v>1998</v>
      </c>
      <c r="B526">
        <v>1</v>
      </c>
      <c r="C526">
        <v>1998</v>
      </c>
      <c r="D526" t="s">
        <v>552</v>
      </c>
      <c r="E526" t="s">
        <v>3701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731</v>
      </c>
    </row>
    <row r="527" spans="1:27" x14ac:dyDescent="0.3">
      <c r="A527">
        <v>1998</v>
      </c>
      <c r="B527">
        <v>1</v>
      </c>
      <c r="C527">
        <v>1998.5</v>
      </c>
      <c r="D527" t="s">
        <v>551</v>
      </c>
      <c r="E527" t="s">
        <v>3701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731</v>
      </c>
    </row>
    <row r="528" spans="1:27" x14ac:dyDescent="0.3">
      <c r="A528">
        <v>1999</v>
      </c>
      <c r="B528">
        <v>1</v>
      </c>
      <c r="C528">
        <v>1999</v>
      </c>
      <c r="D528" t="s">
        <v>552</v>
      </c>
      <c r="E528" t="s">
        <v>3701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731</v>
      </c>
    </row>
    <row r="529" spans="1:27" x14ac:dyDescent="0.3">
      <c r="A529">
        <v>1999</v>
      </c>
      <c r="B529">
        <v>1</v>
      </c>
      <c r="C529">
        <v>1999.5</v>
      </c>
      <c r="D529" t="s">
        <v>551</v>
      </c>
      <c r="E529" t="s">
        <v>3701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731</v>
      </c>
    </row>
    <row r="530" spans="1:27" x14ac:dyDescent="0.3">
      <c r="A530">
        <v>2000</v>
      </c>
      <c r="B530">
        <v>1</v>
      </c>
      <c r="C530">
        <v>2000</v>
      </c>
      <c r="D530" t="s">
        <v>552</v>
      </c>
      <c r="E530" t="s">
        <v>3701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731</v>
      </c>
    </row>
    <row r="531" spans="1:27" x14ac:dyDescent="0.3">
      <c r="A531">
        <v>2000</v>
      </c>
      <c r="B531">
        <v>1</v>
      </c>
      <c r="C531">
        <v>2000.5</v>
      </c>
      <c r="D531" t="s">
        <v>551</v>
      </c>
      <c r="E531" t="s">
        <v>3701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731</v>
      </c>
    </row>
    <row r="532" spans="1:27" x14ac:dyDescent="0.3">
      <c r="A532">
        <v>2001</v>
      </c>
      <c r="B532">
        <v>1</v>
      </c>
      <c r="C532">
        <v>2001</v>
      </c>
      <c r="D532" t="s">
        <v>552</v>
      </c>
      <c r="E532" t="s">
        <v>3701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731</v>
      </c>
    </row>
    <row r="533" spans="1:27" x14ac:dyDescent="0.3">
      <c r="A533">
        <v>2001</v>
      </c>
      <c r="B533">
        <v>1</v>
      </c>
      <c r="C533">
        <v>2001.5</v>
      </c>
      <c r="D533" t="s">
        <v>551</v>
      </c>
      <c r="E533" t="s">
        <v>3701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731</v>
      </c>
    </row>
    <row r="534" spans="1:27" x14ac:dyDescent="0.3">
      <c r="A534">
        <v>2002</v>
      </c>
      <c r="B534">
        <v>1</v>
      </c>
      <c r="C534">
        <v>2002</v>
      </c>
      <c r="D534" t="s">
        <v>552</v>
      </c>
      <c r="E534" t="s">
        <v>3701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731</v>
      </c>
    </row>
    <row r="535" spans="1:27" x14ac:dyDescent="0.3">
      <c r="A535">
        <v>2002</v>
      </c>
      <c r="B535">
        <v>1</v>
      </c>
      <c r="C535">
        <v>2002.5</v>
      </c>
      <c r="D535" t="s">
        <v>551</v>
      </c>
      <c r="E535" t="s">
        <v>3701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731</v>
      </c>
    </row>
    <row r="536" spans="1:27" x14ac:dyDescent="0.3">
      <c r="A536">
        <v>2003</v>
      </c>
      <c r="B536">
        <v>1</v>
      </c>
      <c r="C536">
        <v>2003</v>
      </c>
      <c r="D536" t="s">
        <v>552</v>
      </c>
      <c r="E536" t="s">
        <v>3701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731</v>
      </c>
    </row>
    <row r="537" spans="1:27" x14ac:dyDescent="0.3">
      <c r="A537">
        <v>2003</v>
      </c>
      <c r="B537">
        <v>1</v>
      </c>
      <c r="C537">
        <v>2003.5</v>
      </c>
      <c r="D537" t="s">
        <v>551</v>
      </c>
      <c r="E537" t="s">
        <v>3701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731</v>
      </c>
    </row>
    <row r="538" spans="1:27" x14ac:dyDescent="0.3">
      <c r="A538">
        <v>2004</v>
      </c>
      <c r="B538">
        <v>1</v>
      </c>
      <c r="C538">
        <v>2004</v>
      </c>
      <c r="D538" t="s">
        <v>552</v>
      </c>
      <c r="E538" t="s">
        <v>3701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731</v>
      </c>
    </row>
    <row r="539" spans="1:27" x14ac:dyDescent="0.3">
      <c r="A539">
        <v>2004</v>
      </c>
      <c r="B539">
        <v>1</v>
      </c>
      <c r="C539">
        <v>2004.5</v>
      </c>
      <c r="D539" t="s">
        <v>551</v>
      </c>
      <c r="E539" t="s">
        <v>3701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731</v>
      </c>
    </row>
    <row r="540" spans="1:27" x14ac:dyDescent="0.3">
      <c r="A540">
        <v>2005</v>
      </c>
      <c r="B540">
        <v>1</v>
      </c>
      <c r="C540">
        <v>2005</v>
      </c>
      <c r="D540" t="s">
        <v>552</v>
      </c>
      <c r="E540" t="s">
        <v>3701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731</v>
      </c>
    </row>
    <row r="541" spans="1:27" x14ac:dyDescent="0.3">
      <c r="A541">
        <v>2005</v>
      </c>
      <c r="B541">
        <v>1</v>
      </c>
      <c r="C541">
        <v>2005.5</v>
      </c>
      <c r="D541" t="s">
        <v>551</v>
      </c>
      <c r="E541" t="s">
        <v>3701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731</v>
      </c>
    </row>
    <row r="542" spans="1:27" x14ac:dyDescent="0.3">
      <c r="A542">
        <v>2006</v>
      </c>
      <c r="B542">
        <v>1</v>
      </c>
      <c r="C542">
        <v>2006</v>
      </c>
      <c r="D542" t="s">
        <v>552</v>
      </c>
      <c r="E542" t="s">
        <v>3701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731</v>
      </c>
    </row>
    <row r="543" spans="1:27" x14ac:dyDescent="0.3">
      <c r="A543">
        <v>2006</v>
      </c>
      <c r="B543">
        <v>1</v>
      </c>
      <c r="C543">
        <v>2006.5</v>
      </c>
      <c r="D543" t="s">
        <v>551</v>
      </c>
      <c r="E543" t="s">
        <v>3701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731</v>
      </c>
    </row>
    <row r="544" spans="1:27" x14ac:dyDescent="0.3">
      <c r="A544">
        <v>2007</v>
      </c>
      <c r="B544">
        <v>1</v>
      </c>
      <c r="C544">
        <v>2007</v>
      </c>
      <c r="D544" t="s">
        <v>552</v>
      </c>
      <c r="E544" t="s">
        <v>3701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731</v>
      </c>
    </row>
    <row r="545" spans="1:27" x14ac:dyDescent="0.3">
      <c r="A545">
        <v>2007</v>
      </c>
      <c r="B545">
        <v>1</v>
      </c>
      <c r="C545">
        <v>2007.5</v>
      </c>
      <c r="D545" t="s">
        <v>551</v>
      </c>
      <c r="E545" t="s">
        <v>3701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731</v>
      </c>
    </row>
    <row r="546" spans="1:27" x14ac:dyDescent="0.3">
      <c r="A546">
        <v>2008</v>
      </c>
      <c r="B546">
        <v>1</v>
      </c>
      <c r="C546">
        <v>2008</v>
      </c>
      <c r="D546" t="s">
        <v>552</v>
      </c>
      <c r="E546" t="s">
        <v>3701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731</v>
      </c>
    </row>
    <row r="547" spans="1:27" x14ac:dyDescent="0.3">
      <c r="A547">
        <v>2008</v>
      </c>
      <c r="B547">
        <v>1</v>
      </c>
      <c r="C547">
        <v>2008.5</v>
      </c>
      <c r="D547" t="s">
        <v>551</v>
      </c>
      <c r="E547" t="s">
        <v>3701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731</v>
      </c>
    </row>
    <row r="548" spans="1:27" x14ac:dyDescent="0.3">
      <c r="A548">
        <v>2009</v>
      </c>
      <c r="B548">
        <v>1</v>
      </c>
      <c r="C548">
        <v>2009</v>
      </c>
      <c r="D548" t="s">
        <v>552</v>
      </c>
      <c r="E548" t="s">
        <v>3701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731</v>
      </c>
    </row>
    <row r="549" spans="1:27" x14ac:dyDescent="0.3">
      <c r="A549">
        <v>2009</v>
      </c>
      <c r="B549">
        <v>1</v>
      </c>
      <c r="C549">
        <v>2009.5</v>
      </c>
      <c r="D549" t="s">
        <v>551</v>
      </c>
      <c r="E549" t="s">
        <v>3701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731</v>
      </c>
    </row>
    <row r="550" spans="1:27" x14ac:dyDescent="0.3">
      <c r="A550">
        <v>2010</v>
      </c>
      <c r="B550">
        <v>1</v>
      </c>
      <c r="C550">
        <v>2010</v>
      </c>
      <c r="D550" t="s">
        <v>552</v>
      </c>
      <c r="E550" t="s">
        <v>3701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731</v>
      </c>
    </row>
    <row r="551" spans="1:27" x14ac:dyDescent="0.3">
      <c r="A551">
        <v>2010</v>
      </c>
      <c r="B551">
        <v>1</v>
      </c>
      <c r="C551">
        <v>2010.5</v>
      </c>
      <c r="D551" t="s">
        <v>551</v>
      </c>
      <c r="E551" t="s">
        <v>3701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731</v>
      </c>
    </row>
    <row r="552" spans="1:27" x14ac:dyDescent="0.3">
      <c r="A552">
        <v>2011</v>
      </c>
      <c r="B552">
        <v>1</v>
      </c>
      <c r="C552">
        <v>2011</v>
      </c>
      <c r="D552" t="s">
        <v>552</v>
      </c>
      <c r="E552" t="s">
        <v>3701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731</v>
      </c>
    </row>
    <row r="553" spans="1:27" x14ac:dyDescent="0.3">
      <c r="A553">
        <v>2011</v>
      </c>
      <c r="B553">
        <v>1</v>
      </c>
      <c r="C553">
        <v>2011.5</v>
      </c>
      <c r="D553" t="s">
        <v>551</v>
      </c>
      <c r="E553" t="s">
        <v>3701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731</v>
      </c>
    </row>
    <row r="554" spans="1:27" x14ac:dyDescent="0.3">
      <c r="A554">
        <v>2012</v>
      </c>
      <c r="B554">
        <v>1</v>
      </c>
      <c r="C554">
        <v>2012</v>
      </c>
      <c r="D554" t="s">
        <v>552</v>
      </c>
      <c r="E554" t="s">
        <v>3701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731</v>
      </c>
    </row>
    <row r="555" spans="1:27" x14ac:dyDescent="0.3">
      <c r="A555">
        <v>2012</v>
      </c>
      <c r="B555">
        <v>1</v>
      </c>
      <c r="C555">
        <v>2012.5</v>
      </c>
      <c r="D555" t="s">
        <v>551</v>
      </c>
      <c r="E555" t="s">
        <v>3701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731</v>
      </c>
    </row>
    <row r="556" spans="1:27" x14ac:dyDescent="0.3">
      <c r="A556">
        <v>2013</v>
      </c>
      <c r="B556">
        <v>1</v>
      </c>
      <c r="C556">
        <v>2013</v>
      </c>
      <c r="D556" t="s">
        <v>552</v>
      </c>
      <c r="E556" t="s">
        <v>3701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731</v>
      </c>
    </row>
    <row r="557" spans="1:27" x14ac:dyDescent="0.3">
      <c r="A557">
        <v>2013</v>
      </c>
      <c r="B557">
        <v>1</v>
      </c>
      <c r="C557">
        <v>2013.5</v>
      </c>
      <c r="D557" t="s">
        <v>551</v>
      </c>
      <c r="E557" t="s">
        <v>3701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731</v>
      </c>
    </row>
    <row r="558" spans="1:27" x14ac:dyDescent="0.3">
      <c r="A558">
        <v>2014</v>
      </c>
      <c r="B558">
        <v>1</v>
      </c>
      <c r="C558">
        <v>2014</v>
      </c>
      <c r="D558" t="s">
        <v>552</v>
      </c>
      <c r="E558" t="s">
        <v>3701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731</v>
      </c>
    </row>
    <row r="559" spans="1:27" x14ac:dyDescent="0.3">
      <c r="A559">
        <v>2014</v>
      </c>
      <c r="B559">
        <v>1</v>
      </c>
      <c r="C559">
        <v>2014.5</v>
      </c>
      <c r="D559" t="s">
        <v>551</v>
      </c>
      <c r="E559" t="s">
        <v>3701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731</v>
      </c>
    </row>
    <row r="560" spans="1:27" x14ac:dyDescent="0.3">
      <c r="A560">
        <v>2015</v>
      </c>
      <c r="B560">
        <v>1</v>
      </c>
      <c r="C560">
        <v>2015</v>
      </c>
      <c r="D560" t="s">
        <v>552</v>
      </c>
      <c r="E560" t="s">
        <v>3701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731</v>
      </c>
    </row>
    <row r="561" spans="1:27" x14ac:dyDescent="0.3">
      <c r="A561">
        <v>2015</v>
      </c>
      <c r="B561">
        <v>1</v>
      </c>
      <c r="C561">
        <v>2015.5</v>
      </c>
      <c r="D561" t="s">
        <v>551</v>
      </c>
      <c r="E561" t="s">
        <v>3701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731</v>
      </c>
    </row>
    <row r="562" spans="1:27" x14ac:dyDescent="0.3">
      <c r="A562">
        <v>2016</v>
      </c>
      <c r="B562">
        <v>1</v>
      </c>
      <c r="C562">
        <v>2016</v>
      </c>
      <c r="D562" t="s">
        <v>552</v>
      </c>
      <c r="E562" t="s">
        <v>3701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731</v>
      </c>
    </row>
    <row r="563" spans="1:27" x14ac:dyDescent="0.3">
      <c r="A563">
        <v>2016</v>
      </c>
      <c r="B563">
        <v>1</v>
      </c>
      <c r="C563">
        <v>2016.5</v>
      </c>
      <c r="D563" t="s">
        <v>551</v>
      </c>
      <c r="E563" t="s">
        <v>3701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731</v>
      </c>
    </row>
    <row r="564" spans="1:27" x14ac:dyDescent="0.3">
      <c r="A564">
        <v>2017</v>
      </c>
      <c r="B564">
        <v>1</v>
      </c>
      <c r="C564">
        <v>2017</v>
      </c>
      <c r="D564" t="s">
        <v>552</v>
      </c>
      <c r="E564" t="s">
        <v>3701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731</v>
      </c>
    </row>
    <row r="565" spans="1:27" x14ac:dyDescent="0.3">
      <c r="A565">
        <v>2017</v>
      </c>
      <c r="B565">
        <v>1</v>
      </c>
      <c r="C565">
        <v>2017.5</v>
      </c>
      <c r="D565" t="s">
        <v>551</v>
      </c>
      <c r="E565" t="s">
        <v>3701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731</v>
      </c>
    </row>
    <row r="566" spans="1:27" x14ac:dyDescent="0.3">
      <c r="A566">
        <v>2018</v>
      </c>
      <c r="B566">
        <v>1</v>
      </c>
      <c r="C566">
        <v>2018</v>
      </c>
      <c r="D566" t="s">
        <v>552</v>
      </c>
      <c r="E566" t="s">
        <v>3701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731</v>
      </c>
    </row>
    <row r="567" spans="1:27" x14ac:dyDescent="0.3">
      <c r="A567">
        <v>2018</v>
      </c>
      <c r="B567">
        <v>1</v>
      </c>
      <c r="C567">
        <v>2018.5</v>
      </c>
      <c r="D567" t="s">
        <v>551</v>
      </c>
      <c r="E567" t="s">
        <v>3701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731</v>
      </c>
    </row>
    <row r="568" spans="1:27" x14ac:dyDescent="0.3">
      <c r="A568">
        <v>2019</v>
      </c>
      <c r="B568">
        <v>1</v>
      </c>
      <c r="C568">
        <v>2019</v>
      </c>
      <c r="D568" t="s">
        <v>552</v>
      </c>
      <c r="E568" t="s">
        <v>3701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731</v>
      </c>
    </row>
    <row r="569" spans="1:27" x14ac:dyDescent="0.3">
      <c r="A569">
        <v>2019</v>
      </c>
      <c r="B569">
        <v>1</v>
      </c>
      <c r="C569">
        <v>2019.5</v>
      </c>
      <c r="D569" t="s">
        <v>551</v>
      </c>
      <c r="E569" t="s">
        <v>3701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731</v>
      </c>
    </row>
    <row r="570" spans="1:27" x14ac:dyDescent="0.3">
      <c r="A570">
        <v>2020</v>
      </c>
      <c r="B570">
        <v>1</v>
      </c>
      <c r="C570">
        <v>2020</v>
      </c>
      <c r="D570" t="s">
        <v>552</v>
      </c>
      <c r="E570" t="s">
        <v>3701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731</v>
      </c>
    </row>
    <row r="571" spans="1:27" x14ac:dyDescent="0.3">
      <c r="A571">
        <v>2020</v>
      </c>
      <c r="B571">
        <v>1</v>
      </c>
      <c r="C571">
        <v>2020.5</v>
      </c>
      <c r="D571" t="s">
        <v>551</v>
      </c>
      <c r="E571" t="s">
        <v>3701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731</v>
      </c>
    </row>
    <row r="572" spans="1:27" x14ac:dyDescent="0.3">
      <c r="A572">
        <v>2021</v>
      </c>
      <c r="B572">
        <v>1</v>
      </c>
      <c r="C572">
        <v>2021</v>
      </c>
      <c r="D572" t="s">
        <v>552</v>
      </c>
      <c r="E572" t="s">
        <v>3701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731</v>
      </c>
    </row>
    <row r="573" spans="1:27" x14ac:dyDescent="0.3">
      <c r="A573">
        <v>2021</v>
      </c>
      <c r="B573">
        <v>1</v>
      </c>
      <c r="C573">
        <v>2021.5</v>
      </c>
      <c r="D573" t="s">
        <v>551</v>
      </c>
      <c r="E573" t="s">
        <v>3701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731</v>
      </c>
    </row>
    <row r="574" spans="1:27" x14ac:dyDescent="0.3">
      <c r="A574">
        <v>2022</v>
      </c>
      <c r="B574">
        <v>1</v>
      </c>
      <c r="C574">
        <v>2022</v>
      </c>
      <c r="D574" t="s">
        <v>552</v>
      </c>
      <c r="E574" t="s">
        <v>3701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731</v>
      </c>
    </row>
    <row r="575" spans="1:27" x14ac:dyDescent="0.3">
      <c r="A575">
        <v>2022</v>
      </c>
      <c r="B575">
        <v>1</v>
      </c>
      <c r="C575">
        <v>2022.5</v>
      </c>
      <c r="D575" t="s">
        <v>551</v>
      </c>
      <c r="E575" t="s">
        <v>3701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731</v>
      </c>
    </row>
    <row r="576" spans="1:27" x14ac:dyDescent="0.3">
      <c r="A576">
        <v>2023</v>
      </c>
      <c r="B576">
        <v>1</v>
      </c>
      <c r="C576">
        <v>2023</v>
      </c>
      <c r="D576" t="s">
        <v>552</v>
      </c>
      <c r="E576" t="s">
        <v>3701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731</v>
      </c>
    </row>
    <row r="577" spans="1:27" x14ac:dyDescent="0.3">
      <c r="A577">
        <v>2023</v>
      </c>
      <c r="B577">
        <v>1</v>
      </c>
      <c r="C577">
        <v>2023.5</v>
      </c>
      <c r="D577" t="s">
        <v>551</v>
      </c>
      <c r="E577" t="s">
        <v>3701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731</v>
      </c>
    </row>
    <row r="578" spans="1:27" x14ac:dyDescent="0.3">
      <c r="A578">
        <v>1976</v>
      </c>
      <c r="B578">
        <v>1</v>
      </c>
      <c r="C578">
        <v>1976</v>
      </c>
      <c r="D578" t="s">
        <v>552</v>
      </c>
      <c r="E578" t="s">
        <v>3700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730</v>
      </c>
    </row>
    <row r="579" spans="1:27" x14ac:dyDescent="0.3">
      <c r="A579">
        <v>1976</v>
      </c>
      <c r="B579">
        <v>1</v>
      </c>
      <c r="C579">
        <v>1976.5</v>
      </c>
      <c r="D579" t="s">
        <v>551</v>
      </c>
      <c r="E579" t="s">
        <v>3700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730</v>
      </c>
    </row>
    <row r="580" spans="1:27" x14ac:dyDescent="0.3">
      <c r="A580">
        <v>1977</v>
      </c>
      <c r="B580">
        <v>1</v>
      </c>
      <c r="C580">
        <v>1977</v>
      </c>
      <c r="D580" t="s">
        <v>552</v>
      </c>
      <c r="E580" t="s">
        <v>3701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730</v>
      </c>
    </row>
    <row r="581" spans="1:27" x14ac:dyDescent="0.3">
      <c r="A581">
        <v>1977</v>
      </c>
      <c r="B581">
        <v>1</v>
      </c>
      <c r="C581">
        <v>1977.5</v>
      </c>
      <c r="D581" t="s">
        <v>551</v>
      </c>
      <c r="E581" t="s">
        <v>3701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730</v>
      </c>
    </row>
    <row r="582" spans="1:27" x14ac:dyDescent="0.3">
      <c r="A582">
        <v>1978</v>
      </c>
      <c r="B582">
        <v>1</v>
      </c>
      <c r="C582">
        <v>1978</v>
      </c>
      <c r="D582" t="s">
        <v>552</v>
      </c>
      <c r="E582" t="s">
        <v>3701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730</v>
      </c>
    </row>
    <row r="583" spans="1:27" x14ac:dyDescent="0.3">
      <c r="A583">
        <v>1978</v>
      </c>
      <c r="B583">
        <v>1</v>
      </c>
      <c r="C583">
        <v>1978.5</v>
      </c>
      <c r="D583" t="s">
        <v>551</v>
      </c>
      <c r="E583" t="s">
        <v>3701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730</v>
      </c>
    </row>
    <row r="584" spans="1:27" x14ac:dyDescent="0.3">
      <c r="A584">
        <v>1979</v>
      </c>
      <c r="B584">
        <v>1</v>
      </c>
      <c r="C584">
        <v>1979</v>
      </c>
      <c r="D584" t="s">
        <v>552</v>
      </c>
      <c r="E584" t="s">
        <v>3701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730</v>
      </c>
    </row>
    <row r="585" spans="1:27" x14ac:dyDescent="0.3">
      <c r="A585">
        <v>1979</v>
      </c>
      <c r="B585">
        <v>1</v>
      </c>
      <c r="C585">
        <v>1979.5</v>
      </c>
      <c r="D585" t="s">
        <v>551</v>
      </c>
      <c r="E585" t="s">
        <v>3701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730</v>
      </c>
    </row>
    <row r="586" spans="1:27" x14ac:dyDescent="0.3">
      <c r="A586">
        <v>1980</v>
      </c>
      <c r="B586">
        <v>1</v>
      </c>
      <c r="C586">
        <v>1980</v>
      </c>
      <c r="D586" t="s">
        <v>552</v>
      </c>
      <c r="E586" t="s">
        <v>3701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730</v>
      </c>
    </row>
    <row r="587" spans="1:27" x14ac:dyDescent="0.3">
      <c r="A587">
        <v>1980</v>
      </c>
      <c r="B587">
        <v>1</v>
      </c>
      <c r="C587">
        <v>1980.5</v>
      </c>
      <c r="D587" t="s">
        <v>551</v>
      </c>
      <c r="E587" t="s">
        <v>3701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730</v>
      </c>
    </row>
    <row r="588" spans="1:27" x14ac:dyDescent="0.3">
      <c r="A588">
        <v>1981</v>
      </c>
      <c r="B588">
        <v>1</v>
      </c>
      <c r="C588">
        <v>1981</v>
      </c>
      <c r="D588" t="s">
        <v>552</v>
      </c>
      <c r="E588" t="s">
        <v>3701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730</v>
      </c>
    </row>
    <row r="589" spans="1:27" x14ac:dyDescent="0.3">
      <c r="A589">
        <v>1981</v>
      </c>
      <c r="B589">
        <v>1</v>
      </c>
      <c r="C589">
        <v>1981.5</v>
      </c>
      <c r="D589" t="s">
        <v>551</v>
      </c>
      <c r="E589" t="s">
        <v>3701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730</v>
      </c>
    </row>
    <row r="590" spans="1:27" x14ac:dyDescent="0.3">
      <c r="A590">
        <v>1982</v>
      </c>
      <c r="B590">
        <v>1</v>
      </c>
      <c r="C590">
        <v>1982</v>
      </c>
      <c r="D590" t="s">
        <v>552</v>
      </c>
      <c r="E590" t="s">
        <v>3701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730</v>
      </c>
    </row>
    <row r="591" spans="1:27" x14ac:dyDescent="0.3">
      <c r="A591">
        <v>1982</v>
      </c>
      <c r="B591">
        <v>1</v>
      </c>
      <c r="C591">
        <v>1982.5</v>
      </c>
      <c r="D591" t="s">
        <v>551</v>
      </c>
      <c r="E591" t="s">
        <v>3701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730</v>
      </c>
    </row>
    <row r="592" spans="1:27" x14ac:dyDescent="0.3">
      <c r="A592">
        <v>1983</v>
      </c>
      <c r="B592">
        <v>1</v>
      </c>
      <c r="C592">
        <v>1983</v>
      </c>
      <c r="D592" t="s">
        <v>552</v>
      </c>
      <c r="E592" t="s">
        <v>3701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730</v>
      </c>
    </row>
    <row r="593" spans="1:27" x14ac:dyDescent="0.3">
      <c r="A593">
        <v>1983</v>
      </c>
      <c r="B593">
        <v>1</v>
      </c>
      <c r="C593">
        <v>1983.5</v>
      </c>
      <c r="D593" t="s">
        <v>551</v>
      </c>
      <c r="E593" t="s">
        <v>3701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730</v>
      </c>
    </row>
    <row r="594" spans="1:27" x14ac:dyDescent="0.3">
      <c r="A594">
        <v>1984</v>
      </c>
      <c r="B594">
        <v>1</v>
      </c>
      <c r="C594">
        <v>1984</v>
      </c>
      <c r="D594" t="s">
        <v>552</v>
      </c>
      <c r="E594" t="s">
        <v>3701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730</v>
      </c>
    </row>
    <row r="595" spans="1:27" x14ac:dyDescent="0.3">
      <c r="A595">
        <v>1984</v>
      </c>
      <c r="B595">
        <v>1</v>
      </c>
      <c r="C595">
        <v>1984.5</v>
      </c>
      <c r="D595" t="s">
        <v>551</v>
      </c>
      <c r="E595" t="s">
        <v>3701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730</v>
      </c>
    </row>
    <row r="596" spans="1:27" x14ac:dyDescent="0.3">
      <c r="A596">
        <v>1985</v>
      </c>
      <c r="B596">
        <v>1</v>
      </c>
      <c r="C596">
        <v>1985</v>
      </c>
      <c r="D596" t="s">
        <v>552</v>
      </c>
      <c r="E596" t="s">
        <v>3701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730</v>
      </c>
    </row>
    <row r="597" spans="1:27" x14ac:dyDescent="0.3">
      <c r="A597">
        <v>1985</v>
      </c>
      <c r="B597">
        <v>1</v>
      </c>
      <c r="C597">
        <v>1985.5</v>
      </c>
      <c r="D597" t="s">
        <v>551</v>
      </c>
      <c r="E597" t="s">
        <v>3701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730</v>
      </c>
    </row>
    <row r="598" spans="1:27" x14ac:dyDescent="0.3">
      <c r="A598">
        <v>1986</v>
      </c>
      <c r="B598">
        <v>1</v>
      </c>
      <c r="C598">
        <v>1986</v>
      </c>
      <c r="D598" t="s">
        <v>552</v>
      </c>
      <c r="E598" t="s">
        <v>3701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730</v>
      </c>
    </row>
    <row r="599" spans="1:27" x14ac:dyDescent="0.3">
      <c r="A599">
        <v>1986</v>
      </c>
      <c r="B599">
        <v>1</v>
      </c>
      <c r="C599">
        <v>1986.5</v>
      </c>
      <c r="D599" t="s">
        <v>551</v>
      </c>
      <c r="E599" t="s">
        <v>3701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730</v>
      </c>
    </row>
    <row r="600" spans="1:27" x14ac:dyDescent="0.3">
      <c r="A600">
        <v>1987</v>
      </c>
      <c r="B600">
        <v>1</v>
      </c>
      <c r="C600">
        <v>1987</v>
      </c>
      <c r="D600" t="s">
        <v>552</v>
      </c>
      <c r="E600" t="s">
        <v>3701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730</v>
      </c>
    </row>
    <row r="601" spans="1:27" x14ac:dyDescent="0.3">
      <c r="A601">
        <v>1987</v>
      </c>
      <c r="B601">
        <v>1</v>
      </c>
      <c r="C601">
        <v>1987.5</v>
      </c>
      <c r="D601" t="s">
        <v>551</v>
      </c>
      <c r="E601" t="s">
        <v>3701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730</v>
      </c>
    </row>
    <row r="602" spans="1:27" x14ac:dyDescent="0.3">
      <c r="A602">
        <v>1988</v>
      </c>
      <c r="B602">
        <v>1</v>
      </c>
      <c r="C602">
        <v>1988</v>
      </c>
      <c r="D602" t="s">
        <v>552</v>
      </c>
      <c r="E602" t="s">
        <v>3701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730</v>
      </c>
    </row>
    <row r="603" spans="1:27" x14ac:dyDescent="0.3">
      <c r="A603">
        <v>1988</v>
      </c>
      <c r="B603">
        <v>1</v>
      </c>
      <c r="C603">
        <v>1988.5</v>
      </c>
      <c r="D603" t="s">
        <v>551</v>
      </c>
      <c r="E603" t="s">
        <v>3701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730</v>
      </c>
    </row>
    <row r="604" spans="1:27" x14ac:dyDescent="0.3">
      <c r="A604">
        <v>1989</v>
      </c>
      <c r="B604">
        <v>1</v>
      </c>
      <c r="C604">
        <v>1989</v>
      </c>
      <c r="D604" t="s">
        <v>552</v>
      </c>
      <c r="E604" t="s">
        <v>3701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730</v>
      </c>
    </row>
    <row r="605" spans="1:27" x14ac:dyDescent="0.3">
      <c r="A605">
        <v>1989</v>
      </c>
      <c r="B605">
        <v>1</v>
      </c>
      <c r="C605">
        <v>1989.5</v>
      </c>
      <c r="D605" t="s">
        <v>551</v>
      </c>
      <c r="E605" t="s">
        <v>3701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730</v>
      </c>
    </row>
    <row r="606" spans="1:27" x14ac:dyDescent="0.3">
      <c r="A606">
        <v>1990</v>
      </c>
      <c r="B606">
        <v>1</v>
      </c>
      <c r="C606">
        <v>1990</v>
      </c>
      <c r="D606" t="s">
        <v>552</v>
      </c>
      <c r="E606" t="s">
        <v>3701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730</v>
      </c>
    </row>
    <row r="607" spans="1:27" x14ac:dyDescent="0.3">
      <c r="A607">
        <v>1990</v>
      </c>
      <c r="B607">
        <v>1</v>
      </c>
      <c r="C607">
        <v>1990.5</v>
      </c>
      <c r="D607" t="s">
        <v>551</v>
      </c>
      <c r="E607" t="s">
        <v>3701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730</v>
      </c>
    </row>
    <row r="608" spans="1:27" x14ac:dyDescent="0.3">
      <c r="A608">
        <v>1991</v>
      </c>
      <c r="B608">
        <v>1</v>
      </c>
      <c r="C608">
        <v>1991</v>
      </c>
      <c r="D608" t="s">
        <v>552</v>
      </c>
      <c r="E608" t="s">
        <v>3701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730</v>
      </c>
    </row>
    <row r="609" spans="1:27" x14ac:dyDescent="0.3">
      <c r="A609">
        <v>1991</v>
      </c>
      <c r="B609">
        <v>1</v>
      </c>
      <c r="C609">
        <v>1991.5</v>
      </c>
      <c r="D609" t="s">
        <v>551</v>
      </c>
      <c r="E609" t="s">
        <v>3701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730</v>
      </c>
    </row>
    <row r="610" spans="1:27" x14ac:dyDescent="0.3">
      <c r="A610">
        <v>1992</v>
      </c>
      <c r="B610">
        <v>1</v>
      </c>
      <c r="C610">
        <v>1992</v>
      </c>
      <c r="D610" t="s">
        <v>552</v>
      </c>
      <c r="E610" t="s">
        <v>3701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730</v>
      </c>
    </row>
    <row r="611" spans="1:27" x14ac:dyDescent="0.3">
      <c r="A611">
        <v>1992</v>
      </c>
      <c r="B611">
        <v>1</v>
      </c>
      <c r="C611">
        <v>1992.5</v>
      </c>
      <c r="D611" t="s">
        <v>551</v>
      </c>
      <c r="E611" t="s">
        <v>3701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730</v>
      </c>
    </row>
    <row r="612" spans="1:27" x14ac:dyDescent="0.3">
      <c r="A612">
        <v>1993</v>
      </c>
      <c r="B612">
        <v>1</v>
      </c>
      <c r="C612">
        <v>1993</v>
      </c>
      <c r="D612" t="s">
        <v>552</v>
      </c>
      <c r="E612" t="s">
        <v>3701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730</v>
      </c>
    </row>
    <row r="613" spans="1:27" x14ac:dyDescent="0.3">
      <c r="A613">
        <v>1993</v>
      </c>
      <c r="B613">
        <v>1</v>
      </c>
      <c r="C613">
        <v>1993.5</v>
      </c>
      <c r="D613" t="s">
        <v>551</v>
      </c>
      <c r="E613" t="s">
        <v>3701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730</v>
      </c>
    </row>
    <row r="614" spans="1:27" x14ac:dyDescent="0.3">
      <c r="A614">
        <v>1994</v>
      </c>
      <c r="B614">
        <v>1</v>
      </c>
      <c r="C614">
        <v>1994</v>
      </c>
      <c r="D614" t="s">
        <v>552</v>
      </c>
      <c r="E614" t="s">
        <v>3701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730</v>
      </c>
    </row>
    <row r="615" spans="1:27" x14ac:dyDescent="0.3">
      <c r="A615">
        <v>1994</v>
      </c>
      <c r="B615">
        <v>1</v>
      </c>
      <c r="C615">
        <v>1994.5</v>
      </c>
      <c r="D615" t="s">
        <v>551</v>
      </c>
      <c r="E615" t="s">
        <v>3701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730</v>
      </c>
    </row>
    <row r="616" spans="1:27" x14ac:dyDescent="0.3">
      <c r="A616">
        <v>1995</v>
      </c>
      <c r="B616">
        <v>1</v>
      </c>
      <c r="C616">
        <v>1995</v>
      </c>
      <c r="D616" t="s">
        <v>552</v>
      </c>
      <c r="E616" t="s">
        <v>3701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730</v>
      </c>
    </row>
    <row r="617" spans="1:27" x14ac:dyDescent="0.3">
      <c r="A617">
        <v>1995</v>
      </c>
      <c r="B617">
        <v>1</v>
      </c>
      <c r="C617">
        <v>1995.5</v>
      </c>
      <c r="D617" t="s">
        <v>551</v>
      </c>
      <c r="E617" t="s">
        <v>3701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730</v>
      </c>
    </row>
    <row r="618" spans="1:27" x14ac:dyDescent="0.3">
      <c r="A618">
        <v>1996</v>
      </c>
      <c r="B618">
        <v>1</v>
      </c>
      <c r="C618">
        <v>1996</v>
      </c>
      <c r="D618" t="s">
        <v>552</v>
      </c>
      <c r="E618" t="s">
        <v>3701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730</v>
      </c>
    </row>
    <row r="619" spans="1:27" x14ac:dyDescent="0.3">
      <c r="A619">
        <v>1996</v>
      </c>
      <c r="B619">
        <v>1</v>
      </c>
      <c r="C619">
        <v>1996.5</v>
      </c>
      <c r="D619" t="s">
        <v>551</v>
      </c>
      <c r="E619" t="s">
        <v>3701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730</v>
      </c>
    </row>
    <row r="620" spans="1:27" x14ac:dyDescent="0.3">
      <c r="A620">
        <v>1997</v>
      </c>
      <c r="B620">
        <v>1</v>
      </c>
      <c r="C620">
        <v>1997</v>
      </c>
      <c r="D620" t="s">
        <v>552</v>
      </c>
      <c r="E620" t="s">
        <v>3701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730</v>
      </c>
    </row>
    <row r="621" spans="1:27" x14ac:dyDescent="0.3">
      <c r="A621">
        <v>1997</v>
      </c>
      <c r="B621">
        <v>1</v>
      </c>
      <c r="C621">
        <v>1997.5</v>
      </c>
      <c r="D621" t="s">
        <v>551</v>
      </c>
      <c r="E621" t="s">
        <v>3701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730</v>
      </c>
    </row>
    <row r="622" spans="1:27" x14ac:dyDescent="0.3">
      <c r="A622">
        <v>1998</v>
      </c>
      <c r="B622">
        <v>1</v>
      </c>
      <c r="C622">
        <v>1998</v>
      </c>
      <c r="D622" t="s">
        <v>552</v>
      </c>
      <c r="E622" t="s">
        <v>3701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730</v>
      </c>
    </row>
    <row r="623" spans="1:27" x14ac:dyDescent="0.3">
      <c r="A623">
        <v>1998</v>
      </c>
      <c r="B623">
        <v>1</v>
      </c>
      <c r="C623">
        <v>1998.5</v>
      </c>
      <c r="D623" t="s">
        <v>551</v>
      </c>
      <c r="E623" t="s">
        <v>3701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730</v>
      </c>
    </row>
    <row r="624" spans="1:27" x14ac:dyDescent="0.3">
      <c r="A624">
        <v>1999</v>
      </c>
      <c r="B624">
        <v>1</v>
      </c>
      <c r="C624">
        <v>1999</v>
      </c>
      <c r="D624" t="s">
        <v>552</v>
      </c>
      <c r="E624" t="s">
        <v>3701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730</v>
      </c>
    </row>
    <row r="625" spans="1:27" x14ac:dyDescent="0.3">
      <c r="A625">
        <v>1999</v>
      </c>
      <c r="B625">
        <v>1</v>
      </c>
      <c r="C625">
        <v>1999.5</v>
      </c>
      <c r="D625" t="s">
        <v>551</v>
      </c>
      <c r="E625" t="s">
        <v>3701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730</v>
      </c>
    </row>
    <row r="626" spans="1:27" x14ac:dyDescent="0.3">
      <c r="A626">
        <v>2000</v>
      </c>
      <c r="B626">
        <v>1</v>
      </c>
      <c r="C626">
        <v>2000</v>
      </c>
      <c r="D626" t="s">
        <v>552</v>
      </c>
      <c r="E626" t="s">
        <v>3701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730</v>
      </c>
    </row>
    <row r="627" spans="1:27" x14ac:dyDescent="0.3">
      <c r="A627">
        <v>2000</v>
      </c>
      <c r="B627">
        <v>1</v>
      </c>
      <c r="C627">
        <v>2000.5</v>
      </c>
      <c r="D627" t="s">
        <v>551</v>
      </c>
      <c r="E627" t="s">
        <v>3701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730</v>
      </c>
    </row>
    <row r="628" spans="1:27" x14ac:dyDescent="0.3">
      <c r="A628">
        <v>2001</v>
      </c>
      <c r="B628">
        <v>1</v>
      </c>
      <c r="C628">
        <v>2001</v>
      </c>
      <c r="D628" t="s">
        <v>552</v>
      </c>
      <c r="E628" t="s">
        <v>3701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730</v>
      </c>
    </row>
    <row r="629" spans="1:27" x14ac:dyDescent="0.3">
      <c r="A629">
        <v>2001</v>
      </c>
      <c r="B629">
        <v>1</v>
      </c>
      <c r="C629">
        <v>2001.5</v>
      </c>
      <c r="D629" t="s">
        <v>551</v>
      </c>
      <c r="E629" t="s">
        <v>3701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730</v>
      </c>
    </row>
    <row r="630" spans="1:27" x14ac:dyDescent="0.3">
      <c r="A630">
        <v>2002</v>
      </c>
      <c r="B630">
        <v>1</v>
      </c>
      <c r="C630">
        <v>2002</v>
      </c>
      <c r="D630" t="s">
        <v>552</v>
      </c>
      <c r="E630" t="s">
        <v>3701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730</v>
      </c>
    </row>
    <row r="631" spans="1:27" x14ac:dyDescent="0.3">
      <c r="A631">
        <v>2002</v>
      </c>
      <c r="B631">
        <v>1</v>
      </c>
      <c r="C631">
        <v>2002.5</v>
      </c>
      <c r="D631" t="s">
        <v>551</v>
      </c>
      <c r="E631" t="s">
        <v>3701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730</v>
      </c>
    </row>
    <row r="632" spans="1:27" x14ac:dyDescent="0.3">
      <c r="A632">
        <v>2003</v>
      </c>
      <c r="B632">
        <v>1</v>
      </c>
      <c r="C632">
        <v>2003</v>
      </c>
      <c r="D632" t="s">
        <v>552</v>
      </c>
      <c r="E632" t="s">
        <v>3701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730</v>
      </c>
    </row>
    <row r="633" spans="1:27" x14ac:dyDescent="0.3">
      <c r="A633">
        <v>2003</v>
      </c>
      <c r="B633">
        <v>1</v>
      </c>
      <c r="C633">
        <v>2003.5</v>
      </c>
      <c r="D633" t="s">
        <v>551</v>
      </c>
      <c r="E633" t="s">
        <v>3701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730</v>
      </c>
    </row>
    <row r="634" spans="1:27" x14ac:dyDescent="0.3">
      <c r="A634">
        <v>2004</v>
      </c>
      <c r="B634">
        <v>1</v>
      </c>
      <c r="C634">
        <v>2004</v>
      </c>
      <c r="D634" t="s">
        <v>552</v>
      </c>
      <c r="E634" t="s">
        <v>3701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730</v>
      </c>
    </row>
    <row r="635" spans="1:27" x14ac:dyDescent="0.3">
      <c r="A635">
        <v>2004</v>
      </c>
      <c r="B635">
        <v>1</v>
      </c>
      <c r="C635">
        <v>2004.5</v>
      </c>
      <c r="D635" t="s">
        <v>551</v>
      </c>
      <c r="E635" t="s">
        <v>3701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730</v>
      </c>
    </row>
    <row r="636" spans="1:27" x14ac:dyDescent="0.3">
      <c r="A636">
        <v>2005</v>
      </c>
      <c r="B636">
        <v>1</v>
      </c>
      <c r="C636">
        <v>2005</v>
      </c>
      <c r="D636" t="s">
        <v>552</v>
      </c>
      <c r="E636" t="s">
        <v>3701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730</v>
      </c>
    </row>
    <row r="637" spans="1:27" x14ac:dyDescent="0.3">
      <c r="A637">
        <v>2005</v>
      </c>
      <c r="B637">
        <v>1</v>
      </c>
      <c r="C637">
        <v>2005.5</v>
      </c>
      <c r="D637" t="s">
        <v>551</v>
      </c>
      <c r="E637" t="s">
        <v>3701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730</v>
      </c>
    </row>
    <row r="638" spans="1:27" x14ac:dyDescent="0.3">
      <c r="A638">
        <v>2006</v>
      </c>
      <c r="B638">
        <v>1</v>
      </c>
      <c r="C638">
        <v>2006</v>
      </c>
      <c r="D638" t="s">
        <v>552</v>
      </c>
      <c r="E638" t="s">
        <v>3701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730</v>
      </c>
    </row>
    <row r="639" spans="1:27" x14ac:dyDescent="0.3">
      <c r="A639">
        <v>2006</v>
      </c>
      <c r="B639">
        <v>1</v>
      </c>
      <c r="C639">
        <v>2006.5</v>
      </c>
      <c r="D639" t="s">
        <v>551</v>
      </c>
      <c r="E639" t="s">
        <v>3701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730</v>
      </c>
    </row>
    <row r="640" spans="1:27" x14ac:dyDescent="0.3">
      <c r="A640">
        <v>2007</v>
      </c>
      <c r="B640">
        <v>1</v>
      </c>
      <c r="C640">
        <v>2007</v>
      </c>
      <c r="D640" t="s">
        <v>552</v>
      </c>
      <c r="E640" t="s">
        <v>3701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730</v>
      </c>
    </row>
    <row r="641" spans="1:27" x14ac:dyDescent="0.3">
      <c r="A641">
        <v>2007</v>
      </c>
      <c r="B641">
        <v>1</v>
      </c>
      <c r="C641">
        <v>2007.5</v>
      </c>
      <c r="D641" t="s">
        <v>551</v>
      </c>
      <c r="E641" t="s">
        <v>3701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730</v>
      </c>
    </row>
    <row r="642" spans="1:27" x14ac:dyDescent="0.3">
      <c r="A642">
        <v>2008</v>
      </c>
      <c r="B642">
        <v>1</v>
      </c>
      <c r="C642">
        <v>2008</v>
      </c>
      <c r="D642" t="s">
        <v>552</v>
      </c>
      <c r="E642" t="s">
        <v>3701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730</v>
      </c>
    </row>
    <row r="643" spans="1:27" x14ac:dyDescent="0.3">
      <c r="A643">
        <v>2008</v>
      </c>
      <c r="B643">
        <v>1</v>
      </c>
      <c r="C643">
        <v>2008.5</v>
      </c>
      <c r="D643" t="s">
        <v>551</v>
      </c>
      <c r="E643" t="s">
        <v>3701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730</v>
      </c>
    </row>
    <row r="644" spans="1:27" x14ac:dyDescent="0.3">
      <c r="A644">
        <v>2009</v>
      </c>
      <c r="B644">
        <v>1</v>
      </c>
      <c r="C644">
        <v>2009</v>
      </c>
      <c r="D644" t="s">
        <v>552</v>
      </c>
      <c r="E644" t="s">
        <v>3701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730</v>
      </c>
    </row>
    <row r="645" spans="1:27" x14ac:dyDescent="0.3">
      <c r="A645">
        <v>2009</v>
      </c>
      <c r="B645">
        <v>1</v>
      </c>
      <c r="C645">
        <v>2009.5</v>
      </c>
      <c r="D645" t="s">
        <v>551</v>
      </c>
      <c r="E645" t="s">
        <v>3701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730</v>
      </c>
    </row>
    <row r="646" spans="1:27" x14ac:dyDescent="0.3">
      <c r="A646">
        <v>2010</v>
      </c>
      <c r="B646">
        <v>1</v>
      </c>
      <c r="C646">
        <v>2010</v>
      </c>
      <c r="D646" t="s">
        <v>552</v>
      </c>
      <c r="E646" t="s">
        <v>3701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730</v>
      </c>
    </row>
    <row r="647" spans="1:27" x14ac:dyDescent="0.3">
      <c r="A647">
        <v>2010</v>
      </c>
      <c r="B647">
        <v>1</v>
      </c>
      <c r="C647">
        <v>2010.5</v>
      </c>
      <c r="D647" t="s">
        <v>551</v>
      </c>
      <c r="E647" t="s">
        <v>3701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730</v>
      </c>
    </row>
    <row r="648" spans="1:27" x14ac:dyDescent="0.3">
      <c r="A648">
        <v>2011</v>
      </c>
      <c r="B648">
        <v>1</v>
      </c>
      <c r="C648">
        <v>2011</v>
      </c>
      <c r="D648" t="s">
        <v>552</v>
      </c>
      <c r="E648" t="s">
        <v>3701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730</v>
      </c>
    </row>
    <row r="649" spans="1:27" x14ac:dyDescent="0.3">
      <c r="A649">
        <v>2011</v>
      </c>
      <c r="B649">
        <v>1</v>
      </c>
      <c r="C649">
        <v>2011.5</v>
      </c>
      <c r="D649" t="s">
        <v>551</v>
      </c>
      <c r="E649" t="s">
        <v>3701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730</v>
      </c>
    </row>
    <row r="650" spans="1:27" x14ac:dyDescent="0.3">
      <c r="A650">
        <v>2012</v>
      </c>
      <c r="B650">
        <v>1</v>
      </c>
      <c r="C650">
        <v>2012</v>
      </c>
      <c r="D650" t="s">
        <v>552</v>
      </c>
      <c r="E650" t="s">
        <v>3701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730</v>
      </c>
    </row>
    <row r="651" spans="1:27" x14ac:dyDescent="0.3">
      <c r="A651">
        <v>2012</v>
      </c>
      <c r="B651">
        <v>1</v>
      </c>
      <c r="C651">
        <v>2012.5</v>
      </c>
      <c r="D651" t="s">
        <v>551</v>
      </c>
      <c r="E651" t="s">
        <v>3701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730</v>
      </c>
    </row>
    <row r="652" spans="1:27" x14ac:dyDescent="0.3">
      <c r="A652">
        <v>2013</v>
      </c>
      <c r="B652">
        <v>1</v>
      </c>
      <c r="C652">
        <v>2013</v>
      </c>
      <c r="D652" t="s">
        <v>552</v>
      </c>
      <c r="E652" t="s">
        <v>3701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730</v>
      </c>
    </row>
    <row r="653" spans="1:27" x14ac:dyDescent="0.3">
      <c r="A653">
        <v>2013</v>
      </c>
      <c r="B653">
        <v>1</v>
      </c>
      <c r="C653">
        <v>2013.5</v>
      </c>
      <c r="D653" t="s">
        <v>551</v>
      </c>
      <c r="E653" t="s">
        <v>3701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730</v>
      </c>
    </row>
    <row r="654" spans="1:27" x14ac:dyDescent="0.3">
      <c r="A654">
        <v>2014</v>
      </c>
      <c r="B654">
        <v>1</v>
      </c>
      <c r="C654">
        <v>2014</v>
      </c>
      <c r="D654" t="s">
        <v>552</v>
      </c>
      <c r="E654" t="s">
        <v>3701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730</v>
      </c>
    </row>
    <row r="655" spans="1:27" x14ac:dyDescent="0.3">
      <c r="A655">
        <v>2014</v>
      </c>
      <c r="B655">
        <v>1</v>
      </c>
      <c r="C655">
        <v>2014.5</v>
      </c>
      <c r="D655" t="s">
        <v>551</v>
      </c>
      <c r="E655" t="s">
        <v>3701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730</v>
      </c>
    </row>
    <row r="656" spans="1:27" x14ac:dyDescent="0.3">
      <c r="A656">
        <v>2015</v>
      </c>
      <c r="B656">
        <v>1</v>
      </c>
      <c r="C656">
        <v>2015</v>
      </c>
      <c r="D656" t="s">
        <v>552</v>
      </c>
      <c r="E656" t="s">
        <v>3701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730</v>
      </c>
    </row>
    <row r="657" spans="1:27" x14ac:dyDescent="0.3">
      <c r="A657">
        <v>2015</v>
      </c>
      <c r="B657">
        <v>1</v>
      </c>
      <c r="C657">
        <v>2015.5</v>
      </c>
      <c r="D657" t="s">
        <v>551</v>
      </c>
      <c r="E657" t="s">
        <v>3701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730</v>
      </c>
    </row>
    <row r="658" spans="1:27" x14ac:dyDescent="0.3">
      <c r="A658">
        <v>2016</v>
      </c>
      <c r="B658">
        <v>1</v>
      </c>
      <c r="C658">
        <v>2016</v>
      </c>
      <c r="D658" t="s">
        <v>552</v>
      </c>
      <c r="E658" t="s">
        <v>3701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730</v>
      </c>
    </row>
    <row r="659" spans="1:27" x14ac:dyDescent="0.3">
      <c r="A659">
        <v>2016</v>
      </c>
      <c r="B659">
        <v>1</v>
      </c>
      <c r="C659">
        <v>2016.5</v>
      </c>
      <c r="D659" t="s">
        <v>551</v>
      </c>
      <c r="E659" t="s">
        <v>3701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730</v>
      </c>
    </row>
    <row r="660" spans="1:27" x14ac:dyDescent="0.3">
      <c r="A660">
        <v>2017</v>
      </c>
      <c r="B660">
        <v>1</v>
      </c>
      <c r="C660">
        <v>2017</v>
      </c>
      <c r="D660" t="s">
        <v>552</v>
      </c>
      <c r="E660" t="s">
        <v>3701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730</v>
      </c>
    </row>
    <row r="661" spans="1:27" x14ac:dyDescent="0.3">
      <c r="A661">
        <v>2017</v>
      </c>
      <c r="B661">
        <v>1</v>
      </c>
      <c r="C661">
        <v>2017.5</v>
      </c>
      <c r="D661" t="s">
        <v>551</v>
      </c>
      <c r="E661" t="s">
        <v>3701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730</v>
      </c>
    </row>
    <row r="662" spans="1:27" x14ac:dyDescent="0.3">
      <c r="A662">
        <v>2018</v>
      </c>
      <c r="B662">
        <v>1</v>
      </c>
      <c r="C662">
        <v>2018</v>
      </c>
      <c r="D662" t="s">
        <v>552</v>
      </c>
      <c r="E662" t="s">
        <v>3701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730</v>
      </c>
    </row>
    <row r="663" spans="1:27" x14ac:dyDescent="0.3">
      <c r="A663">
        <v>2018</v>
      </c>
      <c r="B663">
        <v>1</v>
      </c>
      <c r="C663">
        <v>2018.5</v>
      </c>
      <c r="D663" t="s">
        <v>551</v>
      </c>
      <c r="E663" t="s">
        <v>3701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730</v>
      </c>
    </row>
    <row r="664" spans="1:27" x14ac:dyDescent="0.3">
      <c r="A664">
        <v>2019</v>
      </c>
      <c r="B664">
        <v>1</v>
      </c>
      <c r="C664">
        <v>2019</v>
      </c>
      <c r="D664" t="s">
        <v>552</v>
      </c>
      <c r="E664" t="s">
        <v>3701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730</v>
      </c>
    </row>
    <row r="665" spans="1:27" x14ac:dyDescent="0.3">
      <c r="A665">
        <v>2019</v>
      </c>
      <c r="B665">
        <v>1</v>
      </c>
      <c r="C665">
        <v>2019.5</v>
      </c>
      <c r="D665" t="s">
        <v>551</v>
      </c>
      <c r="E665" t="s">
        <v>3701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730</v>
      </c>
    </row>
    <row r="666" spans="1:27" x14ac:dyDescent="0.3">
      <c r="A666">
        <v>2020</v>
      </c>
      <c r="B666">
        <v>1</v>
      </c>
      <c r="C666">
        <v>2020</v>
      </c>
      <c r="D666" t="s">
        <v>552</v>
      </c>
      <c r="E666" t="s">
        <v>3701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730</v>
      </c>
    </row>
    <row r="667" spans="1:27" x14ac:dyDescent="0.3">
      <c r="A667">
        <v>2020</v>
      </c>
      <c r="B667">
        <v>1</v>
      </c>
      <c r="C667">
        <v>2020.5</v>
      </c>
      <c r="D667" t="s">
        <v>551</v>
      </c>
      <c r="E667" t="s">
        <v>3701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730</v>
      </c>
    </row>
    <row r="668" spans="1:27" x14ac:dyDescent="0.3">
      <c r="A668">
        <v>2021</v>
      </c>
      <c r="B668">
        <v>1</v>
      </c>
      <c r="C668">
        <v>2021</v>
      </c>
      <c r="D668" t="s">
        <v>552</v>
      </c>
      <c r="E668" t="s">
        <v>3701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730</v>
      </c>
    </row>
    <row r="669" spans="1:27" x14ac:dyDescent="0.3">
      <c r="A669">
        <v>2021</v>
      </c>
      <c r="B669">
        <v>1</v>
      </c>
      <c r="C669">
        <v>2021.5</v>
      </c>
      <c r="D669" t="s">
        <v>551</v>
      </c>
      <c r="E669" t="s">
        <v>3701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730</v>
      </c>
    </row>
    <row r="670" spans="1:27" x14ac:dyDescent="0.3">
      <c r="A670">
        <v>2022</v>
      </c>
      <c r="B670">
        <v>1</v>
      </c>
      <c r="C670">
        <v>2022</v>
      </c>
      <c r="D670" t="s">
        <v>552</v>
      </c>
      <c r="E670" t="s">
        <v>3701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730</v>
      </c>
    </row>
    <row r="671" spans="1:27" x14ac:dyDescent="0.3">
      <c r="A671">
        <v>2022</v>
      </c>
      <c r="B671">
        <v>1</v>
      </c>
      <c r="C671">
        <v>2022.5</v>
      </c>
      <c r="D671" t="s">
        <v>551</v>
      </c>
      <c r="E671" t="s">
        <v>3701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730</v>
      </c>
    </row>
    <row r="672" spans="1:27" x14ac:dyDescent="0.3">
      <c r="A672">
        <v>2023</v>
      </c>
      <c r="B672">
        <v>1</v>
      </c>
      <c r="C672">
        <v>2023</v>
      </c>
      <c r="D672" t="s">
        <v>552</v>
      </c>
      <c r="E672" t="s">
        <v>3701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730</v>
      </c>
    </row>
    <row r="673" spans="1:27" x14ac:dyDescent="0.3">
      <c r="A673">
        <v>2023</v>
      </c>
      <c r="B673">
        <v>1</v>
      </c>
      <c r="C673">
        <v>2023.5</v>
      </c>
      <c r="D673" t="s">
        <v>551</v>
      </c>
      <c r="E673" t="s">
        <v>3701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W435"/>
  <sheetViews>
    <sheetView topLeftCell="A297" workbookViewId="0">
      <selection activeCell="V373" sqref="A359:V373"/>
    </sheetView>
  </sheetViews>
  <sheetFormatPr defaultRowHeight="14.4" x14ac:dyDescent="0.3"/>
  <sheetData>
    <row r="1" spans="1:23" x14ac:dyDescent="0.3">
      <c r="A1" t="s">
        <v>555</v>
      </c>
      <c r="B1" t="s">
        <v>3956</v>
      </c>
      <c r="C1" t="s">
        <v>3957</v>
      </c>
      <c r="D1" t="s">
        <v>3958</v>
      </c>
      <c r="E1" t="s">
        <v>3959</v>
      </c>
      <c r="F1" t="s">
        <v>3960</v>
      </c>
      <c r="G1" t="s">
        <v>3961</v>
      </c>
      <c r="H1" t="s">
        <v>3962</v>
      </c>
      <c r="I1" t="s">
        <v>3963</v>
      </c>
      <c r="J1" t="s">
        <v>3964</v>
      </c>
      <c r="K1" t="s">
        <v>3965</v>
      </c>
      <c r="L1" t="s">
        <v>3966</v>
      </c>
      <c r="M1" t="s">
        <v>3967</v>
      </c>
      <c r="N1" t="s">
        <v>3968</v>
      </c>
      <c r="O1" t="s">
        <v>3969</v>
      </c>
      <c r="P1" t="s">
        <v>3970</v>
      </c>
      <c r="Q1" t="s">
        <v>3971</v>
      </c>
      <c r="R1" t="s">
        <v>3972</v>
      </c>
      <c r="S1" t="s">
        <v>3973</v>
      </c>
      <c r="T1" t="s">
        <v>3974</v>
      </c>
      <c r="U1" t="s">
        <v>3975</v>
      </c>
      <c r="V1" t="s">
        <v>3976</v>
      </c>
      <c r="W1" t="s">
        <v>543</v>
      </c>
    </row>
    <row r="2" spans="1:23" x14ac:dyDescent="0.3">
      <c r="A2">
        <v>1977</v>
      </c>
      <c r="B2">
        <v>2.8922000000000003E-4</v>
      </c>
      <c r="C2">
        <v>1.52751E-2</v>
      </c>
      <c r="D2">
        <v>0.17871200000000001</v>
      </c>
      <c r="E2">
        <v>0.67122800000000005</v>
      </c>
      <c r="F2">
        <v>1.4090100000000001</v>
      </c>
      <c r="G2">
        <v>2.3226300000000002</v>
      </c>
      <c r="H2">
        <v>3.35304</v>
      </c>
      <c r="I2">
        <v>4.4525199999999998</v>
      </c>
      <c r="J2">
        <v>5.5835699999999999</v>
      </c>
      <c r="K2">
        <v>6.7174800000000001</v>
      </c>
      <c r="L2">
        <v>7.8327299999999997</v>
      </c>
      <c r="M2">
        <v>8.9136799999999994</v>
      </c>
      <c r="N2">
        <v>9.9492399999999996</v>
      </c>
      <c r="O2">
        <v>10.931699999999999</v>
      </c>
      <c r="P2">
        <v>11.855700000000001</v>
      </c>
      <c r="Q2">
        <v>12.7173</v>
      </c>
      <c r="R2">
        <v>13.513999999999999</v>
      </c>
      <c r="S2">
        <v>14.244899999999999</v>
      </c>
      <c r="T2">
        <v>14.9101</v>
      </c>
      <c r="U2">
        <v>15.5114</v>
      </c>
      <c r="V2">
        <v>17.023099999999999</v>
      </c>
      <c r="W2" t="s">
        <v>727</v>
      </c>
    </row>
    <row r="3" spans="1:23" x14ac:dyDescent="0.3">
      <c r="A3">
        <v>1978</v>
      </c>
      <c r="B3">
        <v>2.8922000000000003E-4</v>
      </c>
      <c r="C3">
        <v>1.52751E-2</v>
      </c>
      <c r="D3">
        <v>0.16131599999999999</v>
      </c>
      <c r="E3">
        <v>0.67122800000000005</v>
      </c>
      <c r="F3">
        <v>1.4090100000000001</v>
      </c>
      <c r="G3">
        <v>2.3226300000000002</v>
      </c>
      <c r="H3">
        <v>3.35304</v>
      </c>
      <c r="I3">
        <v>4.4525199999999998</v>
      </c>
      <c r="J3">
        <v>5.5835699999999999</v>
      </c>
      <c r="K3">
        <v>6.7174800000000001</v>
      </c>
      <c r="L3">
        <v>7.8327299999999997</v>
      </c>
      <c r="M3">
        <v>8.9136799999999994</v>
      </c>
      <c r="N3">
        <v>9.9492399999999996</v>
      </c>
      <c r="O3">
        <v>10.931699999999999</v>
      </c>
      <c r="P3">
        <v>11.855700000000001</v>
      </c>
      <c r="Q3">
        <v>12.7173</v>
      </c>
      <c r="R3">
        <v>13.513999999999999</v>
      </c>
      <c r="S3">
        <v>14.244899999999999</v>
      </c>
      <c r="T3">
        <v>14.9101</v>
      </c>
      <c r="U3">
        <v>15.5114</v>
      </c>
      <c r="V3">
        <v>17.023099999999999</v>
      </c>
      <c r="W3" t="s">
        <v>727</v>
      </c>
    </row>
    <row r="4" spans="1:23" x14ac:dyDescent="0.3">
      <c r="A4">
        <v>1979</v>
      </c>
      <c r="B4">
        <v>2.8922000000000003E-4</v>
      </c>
      <c r="C4">
        <v>1.2698900000000001E-2</v>
      </c>
      <c r="D4">
        <v>0.17066899999999999</v>
      </c>
      <c r="E4">
        <v>0.63902899999999996</v>
      </c>
      <c r="F4">
        <v>1.4090100000000001</v>
      </c>
      <c r="G4">
        <v>2.3226300000000002</v>
      </c>
      <c r="H4">
        <v>3.35304</v>
      </c>
      <c r="I4">
        <v>4.4525199999999998</v>
      </c>
      <c r="J4">
        <v>5.5835699999999999</v>
      </c>
      <c r="K4">
        <v>6.7174800000000001</v>
      </c>
      <c r="L4">
        <v>7.8327299999999997</v>
      </c>
      <c r="M4">
        <v>8.9136799999999994</v>
      </c>
      <c r="N4">
        <v>9.9492399999999996</v>
      </c>
      <c r="O4">
        <v>10.931699999999999</v>
      </c>
      <c r="P4">
        <v>11.855700000000001</v>
      </c>
      <c r="Q4">
        <v>12.7173</v>
      </c>
      <c r="R4">
        <v>13.513999999999999</v>
      </c>
      <c r="S4">
        <v>14.244899999999999</v>
      </c>
      <c r="T4">
        <v>14.9101</v>
      </c>
      <c r="U4">
        <v>15.5114</v>
      </c>
      <c r="V4">
        <v>16.910699999999999</v>
      </c>
      <c r="W4" t="s">
        <v>727</v>
      </c>
    </row>
    <row r="5" spans="1:23" x14ac:dyDescent="0.3">
      <c r="A5">
        <v>1980</v>
      </c>
      <c r="B5">
        <v>2.8922000000000003E-4</v>
      </c>
      <c r="C5">
        <v>1.40692E-2</v>
      </c>
      <c r="D5">
        <v>0.165521</v>
      </c>
      <c r="E5">
        <v>0.65645699999999996</v>
      </c>
      <c r="F5">
        <v>1.3657999999999999</v>
      </c>
      <c r="G5">
        <v>2.3226300000000002</v>
      </c>
      <c r="H5">
        <v>3.35304</v>
      </c>
      <c r="I5">
        <v>4.4525199999999998</v>
      </c>
      <c r="J5">
        <v>5.5835699999999999</v>
      </c>
      <c r="K5">
        <v>6.7174800000000001</v>
      </c>
      <c r="L5">
        <v>7.8327299999999997</v>
      </c>
      <c r="M5">
        <v>8.9136799999999994</v>
      </c>
      <c r="N5">
        <v>9.9492399999999996</v>
      </c>
      <c r="O5">
        <v>10.931699999999999</v>
      </c>
      <c r="P5">
        <v>11.855700000000001</v>
      </c>
      <c r="Q5">
        <v>12.7173</v>
      </c>
      <c r="R5">
        <v>13.513999999999999</v>
      </c>
      <c r="S5">
        <v>14.244899999999999</v>
      </c>
      <c r="T5">
        <v>14.9101</v>
      </c>
      <c r="U5">
        <v>15.5114</v>
      </c>
      <c r="V5">
        <v>16.8492</v>
      </c>
      <c r="W5" t="s">
        <v>727</v>
      </c>
    </row>
    <row r="6" spans="1:23" x14ac:dyDescent="0.3">
      <c r="A6">
        <v>1981</v>
      </c>
      <c r="B6">
        <v>2.8922000000000003E-4</v>
      </c>
      <c r="C6">
        <v>1.3310499999999999E-2</v>
      </c>
      <c r="D6">
        <v>0.12408</v>
      </c>
      <c r="E6">
        <v>0.64689799999999997</v>
      </c>
      <c r="F6">
        <v>1.38924</v>
      </c>
      <c r="G6">
        <v>2.2717800000000001</v>
      </c>
      <c r="H6">
        <v>3.35304</v>
      </c>
      <c r="I6">
        <v>4.4525199999999998</v>
      </c>
      <c r="J6">
        <v>5.5835699999999999</v>
      </c>
      <c r="K6">
        <v>6.7174800000000001</v>
      </c>
      <c r="L6">
        <v>7.8327299999999997</v>
      </c>
      <c r="M6">
        <v>8.9136799999999994</v>
      </c>
      <c r="N6">
        <v>9.9492399999999996</v>
      </c>
      <c r="O6">
        <v>10.931699999999999</v>
      </c>
      <c r="P6">
        <v>11.855700000000001</v>
      </c>
      <c r="Q6">
        <v>12.7173</v>
      </c>
      <c r="R6">
        <v>13.513999999999999</v>
      </c>
      <c r="S6">
        <v>14.244899999999999</v>
      </c>
      <c r="T6">
        <v>14.9101</v>
      </c>
      <c r="U6">
        <v>15.5114</v>
      </c>
      <c r="V6">
        <v>16.816199999999998</v>
      </c>
      <c r="W6" t="s">
        <v>727</v>
      </c>
    </row>
    <row r="7" spans="1:23" x14ac:dyDescent="0.3">
      <c r="A7">
        <v>1982</v>
      </c>
      <c r="B7">
        <v>2.8922000000000003E-4</v>
      </c>
      <c r="C7">
        <v>7.6420200000000002E-3</v>
      </c>
      <c r="D7">
        <v>0.12568299999999999</v>
      </c>
      <c r="E7">
        <v>0.566469</v>
      </c>
      <c r="F7">
        <v>1.3764000000000001</v>
      </c>
      <c r="G7">
        <v>2.2993999999999999</v>
      </c>
      <c r="H7">
        <v>3.2973599999999998</v>
      </c>
      <c r="I7">
        <v>4.4525199999999998</v>
      </c>
      <c r="J7">
        <v>5.5835699999999999</v>
      </c>
      <c r="K7">
        <v>6.7174800000000001</v>
      </c>
      <c r="L7">
        <v>7.8327299999999997</v>
      </c>
      <c r="M7">
        <v>8.9136799999999994</v>
      </c>
      <c r="N7">
        <v>9.9492399999999996</v>
      </c>
      <c r="O7">
        <v>10.931699999999999</v>
      </c>
      <c r="P7">
        <v>11.855700000000001</v>
      </c>
      <c r="Q7">
        <v>12.7173</v>
      </c>
      <c r="R7">
        <v>13.513999999999999</v>
      </c>
      <c r="S7">
        <v>14.244899999999999</v>
      </c>
      <c r="T7">
        <v>14.9101</v>
      </c>
      <c r="U7">
        <v>15.5114</v>
      </c>
      <c r="V7">
        <v>16.800999999999998</v>
      </c>
      <c r="W7" t="s">
        <v>727</v>
      </c>
    </row>
    <row r="8" spans="1:23" x14ac:dyDescent="0.3">
      <c r="A8">
        <v>1983</v>
      </c>
      <c r="B8">
        <v>2.8922000000000003E-4</v>
      </c>
      <c r="C8">
        <v>7.8448100000000007E-3</v>
      </c>
      <c r="D8">
        <v>0.21345600000000001</v>
      </c>
      <c r="E8">
        <v>0.56971700000000003</v>
      </c>
      <c r="F8">
        <v>1.26677</v>
      </c>
      <c r="G8">
        <v>2.2842799999999999</v>
      </c>
      <c r="H8">
        <v>3.32762</v>
      </c>
      <c r="I8">
        <v>4.3942199999999998</v>
      </c>
      <c r="J8">
        <v>5.5835699999999999</v>
      </c>
      <c r="K8">
        <v>6.7174800000000001</v>
      </c>
      <c r="L8">
        <v>7.8327299999999997</v>
      </c>
      <c r="M8">
        <v>8.9136799999999994</v>
      </c>
      <c r="N8">
        <v>9.9492399999999996</v>
      </c>
      <c r="O8">
        <v>10.931699999999999</v>
      </c>
      <c r="P8">
        <v>11.855700000000001</v>
      </c>
      <c r="Q8">
        <v>12.7173</v>
      </c>
      <c r="R8">
        <v>13.513999999999999</v>
      </c>
      <c r="S8">
        <v>14.244899999999999</v>
      </c>
      <c r="T8">
        <v>14.9101</v>
      </c>
      <c r="U8">
        <v>15.5114</v>
      </c>
      <c r="V8">
        <v>16.796399999999998</v>
      </c>
      <c r="W8" t="s">
        <v>727</v>
      </c>
    </row>
    <row r="9" spans="1:23" x14ac:dyDescent="0.3">
      <c r="A9">
        <v>1984</v>
      </c>
      <c r="B9">
        <v>2.8922000000000003E-4</v>
      </c>
      <c r="C9">
        <v>2.0742400000000001E-2</v>
      </c>
      <c r="D9">
        <v>0.16756699999999999</v>
      </c>
      <c r="E9">
        <v>0.73306800000000005</v>
      </c>
      <c r="F9">
        <v>1.27125</v>
      </c>
      <c r="G9">
        <v>2.15429</v>
      </c>
      <c r="H9">
        <v>3.3110599999999999</v>
      </c>
      <c r="I9">
        <v>4.42591</v>
      </c>
      <c r="J9">
        <v>5.5243900000000004</v>
      </c>
      <c r="K9">
        <v>6.7174800000000001</v>
      </c>
      <c r="L9">
        <v>7.8327299999999997</v>
      </c>
      <c r="M9">
        <v>8.9136799999999994</v>
      </c>
      <c r="N9">
        <v>9.9492399999999996</v>
      </c>
      <c r="O9">
        <v>10.931699999999999</v>
      </c>
      <c r="P9">
        <v>11.855700000000001</v>
      </c>
      <c r="Q9">
        <v>12.7173</v>
      </c>
      <c r="R9">
        <v>13.513999999999999</v>
      </c>
      <c r="S9">
        <v>14.244899999999999</v>
      </c>
      <c r="T9">
        <v>14.9101</v>
      </c>
      <c r="U9">
        <v>15.5114</v>
      </c>
      <c r="V9">
        <v>16.799199999999999</v>
      </c>
      <c r="W9" t="s">
        <v>727</v>
      </c>
    </row>
    <row r="10" spans="1:23" x14ac:dyDescent="0.3">
      <c r="A10">
        <v>1985</v>
      </c>
      <c r="B10">
        <v>2.8922000000000003E-4</v>
      </c>
      <c r="C10">
        <v>1.36109E-2</v>
      </c>
      <c r="D10">
        <v>0.114431</v>
      </c>
      <c r="E10">
        <v>0.65070799999999995</v>
      </c>
      <c r="F10">
        <v>1.4908999999999999</v>
      </c>
      <c r="G10">
        <v>2.1596500000000001</v>
      </c>
      <c r="H10">
        <v>3.16805</v>
      </c>
      <c r="I10">
        <v>4.4085700000000001</v>
      </c>
      <c r="J10">
        <v>5.5565699999999998</v>
      </c>
      <c r="K10">
        <v>6.6587199999999998</v>
      </c>
      <c r="L10">
        <v>7.8327299999999997</v>
      </c>
      <c r="M10">
        <v>8.9136799999999994</v>
      </c>
      <c r="N10">
        <v>9.9492399999999996</v>
      </c>
      <c r="O10">
        <v>10.931699999999999</v>
      </c>
      <c r="P10">
        <v>11.855700000000001</v>
      </c>
      <c r="Q10">
        <v>12.7173</v>
      </c>
      <c r="R10">
        <v>13.513999999999999</v>
      </c>
      <c r="S10">
        <v>14.244899999999999</v>
      </c>
      <c r="T10">
        <v>14.9101</v>
      </c>
      <c r="U10">
        <v>15.5114</v>
      </c>
      <c r="V10">
        <v>16.808199999999999</v>
      </c>
      <c r="W10" t="s">
        <v>727</v>
      </c>
    </row>
    <row r="11" spans="1:23" x14ac:dyDescent="0.3">
      <c r="A11">
        <v>1986</v>
      </c>
      <c r="B11">
        <v>2.8922000000000003E-4</v>
      </c>
      <c r="C11">
        <v>6.4549899999999999E-3</v>
      </c>
      <c r="D11">
        <v>0.163577</v>
      </c>
      <c r="E11">
        <v>0.54665399999999997</v>
      </c>
      <c r="F11">
        <v>1.3815200000000001</v>
      </c>
      <c r="G11">
        <v>2.4183300000000001</v>
      </c>
      <c r="H11">
        <v>3.1739600000000001</v>
      </c>
      <c r="I11">
        <v>4.2584099999999996</v>
      </c>
      <c r="J11">
        <v>5.5389699999999999</v>
      </c>
      <c r="K11">
        <v>6.6906800000000004</v>
      </c>
      <c r="L11">
        <v>7.77536</v>
      </c>
      <c r="M11">
        <v>8.9136799999999994</v>
      </c>
      <c r="N11">
        <v>9.9492399999999996</v>
      </c>
      <c r="O11">
        <v>10.931699999999999</v>
      </c>
      <c r="P11">
        <v>11.855700000000001</v>
      </c>
      <c r="Q11">
        <v>12.7173</v>
      </c>
      <c r="R11">
        <v>13.513999999999999</v>
      </c>
      <c r="S11">
        <v>14.244899999999999</v>
      </c>
      <c r="T11">
        <v>14.9101</v>
      </c>
      <c r="U11">
        <v>15.5114</v>
      </c>
      <c r="V11">
        <v>16.822700000000001</v>
      </c>
      <c r="W11" t="s">
        <v>727</v>
      </c>
    </row>
    <row r="12" spans="1:23" x14ac:dyDescent="0.3">
      <c r="A12">
        <v>1987</v>
      </c>
      <c r="B12">
        <v>2.8922000000000003E-4</v>
      </c>
      <c r="C12">
        <v>1.3026899999999999E-2</v>
      </c>
      <c r="D12">
        <v>0.14294299999999999</v>
      </c>
      <c r="E12">
        <v>0.64326799999999995</v>
      </c>
      <c r="F12">
        <v>1.23929</v>
      </c>
      <c r="G12">
        <v>2.2903099999999998</v>
      </c>
      <c r="H12">
        <v>3.4574199999999999</v>
      </c>
      <c r="I12">
        <v>4.2646300000000004</v>
      </c>
      <c r="J12">
        <v>5.3861999999999997</v>
      </c>
      <c r="K12">
        <v>6.6731999999999996</v>
      </c>
      <c r="L12">
        <v>7.8065699999999998</v>
      </c>
      <c r="M12">
        <v>8.85839</v>
      </c>
      <c r="N12">
        <v>9.9492399999999996</v>
      </c>
      <c r="O12">
        <v>10.931699999999999</v>
      </c>
      <c r="P12">
        <v>11.855700000000001</v>
      </c>
      <c r="Q12">
        <v>12.7173</v>
      </c>
      <c r="R12">
        <v>13.513999999999999</v>
      </c>
      <c r="S12">
        <v>14.244899999999999</v>
      </c>
      <c r="T12">
        <v>14.9101</v>
      </c>
      <c r="U12">
        <v>15.5114</v>
      </c>
      <c r="V12">
        <v>16.8415</v>
      </c>
      <c r="W12" t="s">
        <v>727</v>
      </c>
    </row>
    <row r="13" spans="1:23" x14ac:dyDescent="0.3">
      <c r="A13">
        <v>1988</v>
      </c>
      <c r="B13">
        <v>2.8922000000000003E-4</v>
      </c>
      <c r="C13">
        <v>1.0117599999999999E-2</v>
      </c>
      <c r="D13">
        <v>0.13073100000000001</v>
      </c>
      <c r="E13">
        <v>0.60392299999999999</v>
      </c>
      <c r="F13">
        <v>1.37151</v>
      </c>
      <c r="G13">
        <v>2.1214300000000001</v>
      </c>
      <c r="H13">
        <v>3.3176700000000001</v>
      </c>
      <c r="I13">
        <v>4.5614999999999997</v>
      </c>
      <c r="J13">
        <v>5.3925400000000003</v>
      </c>
      <c r="K13">
        <v>6.52128</v>
      </c>
      <c r="L13">
        <v>7.7895000000000003</v>
      </c>
      <c r="M13">
        <v>8.8884699999999999</v>
      </c>
      <c r="N13">
        <v>9.8965300000000003</v>
      </c>
      <c r="O13">
        <v>10.931699999999999</v>
      </c>
      <c r="P13">
        <v>11.855700000000001</v>
      </c>
      <c r="Q13">
        <v>12.7173</v>
      </c>
      <c r="R13">
        <v>13.513999999999999</v>
      </c>
      <c r="S13">
        <v>14.244899999999999</v>
      </c>
      <c r="T13">
        <v>14.9101</v>
      </c>
      <c r="U13">
        <v>15.5114</v>
      </c>
      <c r="V13">
        <v>16.864000000000001</v>
      </c>
      <c r="W13" t="s">
        <v>727</v>
      </c>
    </row>
    <row r="14" spans="1:23" x14ac:dyDescent="0.3">
      <c r="A14">
        <v>1989</v>
      </c>
      <c r="B14">
        <v>2.8922000000000003E-4</v>
      </c>
      <c r="C14">
        <v>8.4928099999999999E-3</v>
      </c>
      <c r="D14">
        <v>0.13370000000000001</v>
      </c>
      <c r="E14">
        <v>0.57985799999999998</v>
      </c>
      <c r="F14">
        <v>1.31819</v>
      </c>
      <c r="G14">
        <v>2.2785199999999999</v>
      </c>
      <c r="H14">
        <v>3.1317200000000001</v>
      </c>
      <c r="I14">
        <v>4.4154999999999998</v>
      </c>
      <c r="J14">
        <v>5.694</v>
      </c>
      <c r="K14">
        <v>6.52759</v>
      </c>
      <c r="L14">
        <v>7.6410099999999996</v>
      </c>
      <c r="M14">
        <v>8.8720199999999991</v>
      </c>
      <c r="N14">
        <v>9.9252099999999999</v>
      </c>
      <c r="O14">
        <v>10.8819</v>
      </c>
      <c r="P14">
        <v>11.855700000000001</v>
      </c>
      <c r="Q14">
        <v>12.7173</v>
      </c>
      <c r="R14">
        <v>13.513999999999999</v>
      </c>
      <c r="S14">
        <v>14.244899999999999</v>
      </c>
      <c r="T14">
        <v>14.9101</v>
      </c>
      <c r="U14">
        <v>15.5114</v>
      </c>
      <c r="V14">
        <v>16.887</v>
      </c>
      <c r="W14" t="s">
        <v>727</v>
      </c>
    </row>
    <row r="15" spans="1:23" x14ac:dyDescent="0.3">
      <c r="A15">
        <v>1990</v>
      </c>
      <c r="B15">
        <v>2.8922000000000003E-4</v>
      </c>
      <c r="C15">
        <v>8.8805299999999993E-3</v>
      </c>
      <c r="D15">
        <v>0.15590000000000001</v>
      </c>
      <c r="E15">
        <v>0.58576700000000004</v>
      </c>
      <c r="F15">
        <v>1.2852300000000001</v>
      </c>
      <c r="G15">
        <v>2.2154699999999998</v>
      </c>
      <c r="H15">
        <v>3.3047499999999999</v>
      </c>
      <c r="I15">
        <v>4.2201300000000002</v>
      </c>
      <c r="J15">
        <v>5.5460000000000003</v>
      </c>
      <c r="K15">
        <v>6.8269599999999997</v>
      </c>
      <c r="L15">
        <v>7.6471799999999996</v>
      </c>
      <c r="M15">
        <v>8.72879</v>
      </c>
      <c r="N15">
        <v>9.9095300000000002</v>
      </c>
      <c r="O15">
        <v>10.909000000000001</v>
      </c>
      <c r="P15">
        <v>11.808999999999999</v>
      </c>
      <c r="Q15">
        <v>12.7173</v>
      </c>
      <c r="R15">
        <v>13.513999999999999</v>
      </c>
      <c r="S15">
        <v>14.244899999999999</v>
      </c>
      <c r="T15">
        <v>14.9101</v>
      </c>
      <c r="U15">
        <v>15.5114</v>
      </c>
      <c r="V15">
        <v>16.905100000000001</v>
      </c>
      <c r="W15" t="s">
        <v>727</v>
      </c>
    </row>
    <row r="16" spans="1:23" x14ac:dyDescent="0.3">
      <c r="A16">
        <v>1991</v>
      </c>
      <c r="B16">
        <v>2.8922000000000003E-4</v>
      </c>
      <c r="C16">
        <v>1.1922200000000001E-2</v>
      </c>
      <c r="D16">
        <v>0.173015</v>
      </c>
      <c r="E16">
        <v>0.628807</v>
      </c>
      <c r="F16">
        <v>1.29335</v>
      </c>
      <c r="G16">
        <v>2.1762999999999999</v>
      </c>
      <c r="H16">
        <v>3.23549</v>
      </c>
      <c r="I16">
        <v>4.4019599999999999</v>
      </c>
      <c r="J16">
        <v>5.3471700000000002</v>
      </c>
      <c r="K16">
        <v>6.68018</v>
      </c>
      <c r="L16">
        <v>7.9394999999999998</v>
      </c>
      <c r="M16">
        <v>8.73475</v>
      </c>
      <c r="N16">
        <v>9.77285</v>
      </c>
      <c r="O16">
        <v>10.8942</v>
      </c>
      <c r="P16">
        <v>11.8344</v>
      </c>
      <c r="Q16">
        <v>12.6739</v>
      </c>
      <c r="R16">
        <v>13.513999999999999</v>
      </c>
      <c r="S16">
        <v>14.244899999999999</v>
      </c>
      <c r="T16">
        <v>14.9101</v>
      </c>
      <c r="U16">
        <v>15.5114</v>
      </c>
      <c r="V16">
        <v>16.905000000000001</v>
      </c>
      <c r="W16" t="s">
        <v>727</v>
      </c>
    </row>
    <row r="17" spans="1:23" x14ac:dyDescent="0.3">
      <c r="A17">
        <v>1992</v>
      </c>
      <c r="B17">
        <v>2.8922000000000003E-4</v>
      </c>
      <c r="C17">
        <v>1.4418500000000001E-2</v>
      </c>
      <c r="D17">
        <v>0.15876999999999999</v>
      </c>
      <c r="E17">
        <v>0.66078499999999996</v>
      </c>
      <c r="F17">
        <v>1.35199</v>
      </c>
      <c r="G17">
        <v>2.1859600000000001</v>
      </c>
      <c r="H17">
        <v>3.1923400000000002</v>
      </c>
      <c r="I17">
        <v>4.3293200000000001</v>
      </c>
      <c r="J17">
        <v>5.5322500000000003</v>
      </c>
      <c r="K17">
        <v>6.4824099999999998</v>
      </c>
      <c r="L17">
        <v>7.7963199999999997</v>
      </c>
      <c r="M17">
        <v>9.0164799999999996</v>
      </c>
      <c r="N17">
        <v>9.7785399999999996</v>
      </c>
      <c r="O17">
        <v>10.764900000000001</v>
      </c>
      <c r="P17">
        <v>11.820499999999999</v>
      </c>
      <c r="Q17">
        <v>12.6975</v>
      </c>
      <c r="R17">
        <v>13.474</v>
      </c>
      <c r="S17">
        <v>14.244899999999999</v>
      </c>
      <c r="T17">
        <v>14.9101</v>
      </c>
      <c r="U17">
        <v>15.5114</v>
      </c>
      <c r="V17">
        <v>16.857600000000001</v>
      </c>
      <c r="W17" t="s">
        <v>727</v>
      </c>
    </row>
    <row r="18" spans="1:23" x14ac:dyDescent="0.3">
      <c r="A18">
        <v>1993</v>
      </c>
      <c r="B18">
        <v>2.8922000000000003E-4</v>
      </c>
      <c r="C18">
        <v>1.23321E-2</v>
      </c>
      <c r="D18">
        <v>0.167824</v>
      </c>
      <c r="E18">
        <v>0.63423600000000002</v>
      </c>
      <c r="F18">
        <v>1.3950499999999999</v>
      </c>
      <c r="G18">
        <v>2.2554799999999999</v>
      </c>
      <c r="H18">
        <v>3.2029999999999998</v>
      </c>
      <c r="I18">
        <v>4.2839700000000001</v>
      </c>
      <c r="J18">
        <v>5.4584099999999998</v>
      </c>
      <c r="K18">
        <v>6.6665299999999998</v>
      </c>
      <c r="L18">
        <v>7.6029600000000004</v>
      </c>
      <c r="M18">
        <v>8.8785900000000009</v>
      </c>
      <c r="N18">
        <v>10.0472</v>
      </c>
      <c r="O18">
        <v>10.770300000000001</v>
      </c>
      <c r="P18">
        <v>11.699299999999999</v>
      </c>
      <c r="Q18">
        <v>12.6846</v>
      </c>
      <c r="R18">
        <v>13.495799999999999</v>
      </c>
      <c r="S18">
        <v>14.208299999999999</v>
      </c>
      <c r="T18">
        <v>14.9101</v>
      </c>
      <c r="U18">
        <v>15.5114</v>
      </c>
      <c r="V18">
        <v>16.714300000000001</v>
      </c>
      <c r="W18" t="s">
        <v>727</v>
      </c>
    </row>
    <row r="19" spans="1:23" x14ac:dyDescent="0.3">
      <c r="A19">
        <v>1994</v>
      </c>
      <c r="B19">
        <v>2.8922000000000003E-4</v>
      </c>
      <c r="C19">
        <v>1.36487E-2</v>
      </c>
      <c r="D19">
        <v>0.15237000000000001</v>
      </c>
      <c r="E19">
        <v>0.65118500000000001</v>
      </c>
      <c r="F19">
        <v>1.3593299999999999</v>
      </c>
      <c r="G19">
        <v>2.3062200000000002</v>
      </c>
      <c r="H19">
        <v>3.2794699999999999</v>
      </c>
      <c r="I19">
        <v>4.2951699999999997</v>
      </c>
      <c r="J19">
        <v>5.4122399999999997</v>
      </c>
      <c r="K19">
        <v>6.59314</v>
      </c>
      <c r="L19">
        <v>7.7829899999999999</v>
      </c>
      <c r="M19">
        <v>8.6920599999999997</v>
      </c>
      <c r="N19">
        <v>9.9157899999999994</v>
      </c>
      <c r="O19">
        <v>11.0242</v>
      </c>
      <c r="P19">
        <v>11.7044</v>
      </c>
      <c r="Q19">
        <v>12.571899999999999</v>
      </c>
      <c r="R19">
        <v>13.4839</v>
      </c>
      <c r="S19">
        <v>14.228199999999999</v>
      </c>
      <c r="T19">
        <v>14.876799999999999</v>
      </c>
      <c r="U19">
        <v>15.5114</v>
      </c>
      <c r="V19">
        <v>16.538799999999998</v>
      </c>
      <c r="W19" t="s">
        <v>727</v>
      </c>
    </row>
    <row r="20" spans="1:23" x14ac:dyDescent="0.3">
      <c r="A20">
        <v>1995</v>
      </c>
      <c r="B20">
        <v>2.8922000000000003E-4</v>
      </c>
      <c r="C20">
        <v>1.14228E-2</v>
      </c>
      <c r="D20">
        <v>0.147621</v>
      </c>
      <c r="E20">
        <v>0.62208799999999997</v>
      </c>
      <c r="F20">
        <v>1.3821600000000001</v>
      </c>
      <c r="G20">
        <v>2.2641499999999999</v>
      </c>
      <c r="H20">
        <v>3.3350900000000001</v>
      </c>
      <c r="I20">
        <v>4.37547</v>
      </c>
      <c r="J20">
        <v>5.4236500000000003</v>
      </c>
      <c r="K20">
        <v>6.5472099999999998</v>
      </c>
      <c r="L20">
        <v>7.7112800000000004</v>
      </c>
      <c r="M20">
        <v>8.8657500000000002</v>
      </c>
      <c r="N20">
        <v>9.7377599999999997</v>
      </c>
      <c r="O20">
        <v>10.9001</v>
      </c>
      <c r="P20">
        <v>11.942299999999999</v>
      </c>
      <c r="Q20">
        <v>12.576599999999999</v>
      </c>
      <c r="R20">
        <v>13.379899999999999</v>
      </c>
      <c r="S20">
        <v>14.2173</v>
      </c>
      <c r="T20">
        <v>14.8949</v>
      </c>
      <c r="U20">
        <v>15.481400000000001</v>
      </c>
      <c r="V20">
        <v>16.540600000000001</v>
      </c>
      <c r="W20" t="s">
        <v>727</v>
      </c>
    </row>
    <row r="21" spans="1:23" x14ac:dyDescent="0.3">
      <c r="A21">
        <v>1996</v>
      </c>
      <c r="B21">
        <v>2.8922000000000003E-4</v>
      </c>
      <c r="C21">
        <v>1.076E-2</v>
      </c>
      <c r="D21">
        <v>0.153806</v>
      </c>
      <c r="E21">
        <v>0.61297999999999997</v>
      </c>
      <c r="F21">
        <v>1.3428899999999999</v>
      </c>
      <c r="G21">
        <v>2.2910699999999999</v>
      </c>
      <c r="H21">
        <v>3.28898</v>
      </c>
      <c r="I21">
        <v>4.4337299999999997</v>
      </c>
      <c r="J21">
        <v>5.5053400000000003</v>
      </c>
      <c r="K21">
        <v>6.5585599999999999</v>
      </c>
      <c r="L21">
        <v>7.6663699999999997</v>
      </c>
      <c r="M21">
        <v>8.7966099999999994</v>
      </c>
      <c r="N21">
        <v>9.9035399999999996</v>
      </c>
      <c r="O21">
        <v>10.7317</v>
      </c>
      <c r="P21">
        <v>11.826000000000001</v>
      </c>
      <c r="Q21">
        <v>12.797700000000001</v>
      </c>
      <c r="R21">
        <v>13.3842</v>
      </c>
      <c r="S21">
        <v>14.1221</v>
      </c>
      <c r="T21">
        <v>14.885</v>
      </c>
      <c r="U21">
        <v>15.4977</v>
      </c>
      <c r="V21">
        <v>16.444700000000001</v>
      </c>
      <c r="W21" t="s">
        <v>727</v>
      </c>
    </row>
    <row r="22" spans="1:23" x14ac:dyDescent="0.3">
      <c r="A22">
        <v>1997</v>
      </c>
      <c r="B22">
        <v>2.8922000000000003E-4</v>
      </c>
      <c r="C22">
        <v>1.16253E-2</v>
      </c>
      <c r="D22">
        <v>0.1512</v>
      </c>
      <c r="E22">
        <v>0.62482700000000002</v>
      </c>
      <c r="F22">
        <v>1.3305199999999999</v>
      </c>
      <c r="G22">
        <v>2.2447300000000001</v>
      </c>
      <c r="H22">
        <v>3.3184999999999998</v>
      </c>
      <c r="I22">
        <v>4.38544</v>
      </c>
      <c r="J22">
        <v>5.5645100000000003</v>
      </c>
      <c r="K22">
        <v>6.6397899999999996</v>
      </c>
      <c r="L22">
        <v>7.6774800000000001</v>
      </c>
      <c r="M22">
        <v>8.7532700000000006</v>
      </c>
      <c r="N22">
        <v>9.8375800000000009</v>
      </c>
      <c r="O22">
        <v>10.888500000000001</v>
      </c>
      <c r="P22">
        <v>11.668200000000001</v>
      </c>
      <c r="Q22">
        <v>12.6897</v>
      </c>
      <c r="R22">
        <v>13.588200000000001</v>
      </c>
      <c r="S22">
        <v>14.125999999999999</v>
      </c>
      <c r="T22">
        <v>14.798500000000001</v>
      </c>
      <c r="U22">
        <v>15.488799999999999</v>
      </c>
      <c r="V22">
        <v>16.2484</v>
      </c>
      <c r="W22" t="s">
        <v>727</v>
      </c>
    </row>
    <row r="23" spans="1:23" x14ac:dyDescent="0.3">
      <c r="A23">
        <v>1998</v>
      </c>
      <c r="B23">
        <v>2.8922000000000003E-4</v>
      </c>
      <c r="C23">
        <v>1.1258499999999999E-2</v>
      </c>
      <c r="D23">
        <v>0.133358</v>
      </c>
      <c r="E23">
        <v>0.61985199999999996</v>
      </c>
      <c r="F23">
        <v>1.3466</v>
      </c>
      <c r="G23">
        <v>2.2300900000000001</v>
      </c>
      <c r="H23">
        <v>3.2676599999999998</v>
      </c>
      <c r="I23">
        <v>4.4163600000000001</v>
      </c>
      <c r="J23">
        <v>5.5154699999999997</v>
      </c>
      <c r="K23">
        <v>6.6985599999999996</v>
      </c>
      <c r="L23">
        <v>7.7568700000000002</v>
      </c>
      <c r="M23">
        <v>8.7639899999999997</v>
      </c>
      <c r="N23">
        <v>9.7962199999999999</v>
      </c>
      <c r="O23">
        <v>10.8262</v>
      </c>
      <c r="P23">
        <v>11.815200000000001</v>
      </c>
      <c r="Q23">
        <v>12.542899999999999</v>
      </c>
      <c r="R23">
        <v>13.4887</v>
      </c>
      <c r="S23">
        <v>14.3127</v>
      </c>
      <c r="T23">
        <v>14.802099999999999</v>
      </c>
      <c r="U23">
        <v>15.410600000000001</v>
      </c>
      <c r="V23">
        <v>16.418600000000001</v>
      </c>
      <c r="W23" t="s">
        <v>727</v>
      </c>
    </row>
    <row r="24" spans="1:23" x14ac:dyDescent="0.3">
      <c r="A24">
        <v>1999</v>
      </c>
      <c r="B24">
        <v>2.8922000000000003E-4</v>
      </c>
      <c r="C24">
        <v>8.8356900000000002E-3</v>
      </c>
      <c r="D24">
        <v>0.122018</v>
      </c>
      <c r="E24">
        <v>0.58508899999999997</v>
      </c>
      <c r="F24">
        <v>1.3398600000000001</v>
      </c>
      <c r="G24">
        <v>2.24912</v>
      </c>
      <c r="H24">
        <v>3.2515800000000001</v>
      </c>
      <c r="I24">
        <v>4.3630800000000001</v>
      </c>
      <c r="J24">
        <v>5.5468799999999998</v>
      </c>
      <c r="K24">
        <v>6.6498600000000003</v>
      </c>
      <c r="L24">
        <v>7.81426</v>
      </c>
      <c r="M24">
        <v>8.8405699999999996</v>
      </c>
      <c r="N24">
        <v>9.8064499999999999</v>
      </c>
      <c r="O24">
        <v>10.787100000000001</v>
      </c>
      <c r="P24">
        <v>11.7567</v>
      </c>
      <c r="Q24">
        <v>12.6797</v>
      </c>
      <c r="R24">
        <v>13.3531</v>
      </c>
      <c r="S24">
        <v>14.2217</v>
      </c>
      <c r="T24">
        <v>14.9717</v>
      </c>
      <c r="U24">
        <v>15.4138</v>
      </c>
      <c r="V24">
        <v>16.469200000000001</v>
      </c>
      <c r="W24" t="s">
        <v>727</v>
      </c>
    </row>
    <row r="25" spans="1:23" x14ac:dyDescent="0.3">
      <c r="A25">
        <v>2000</v>
      </c>
      <c r="B25">
        <v>2.8922000000000003E-4</v>
      </c>
      <c r="C25">
        <v>7.3835200000000002E-3</v>
      </c>
      <c r="D25">
        <v>0.18435199999999999</v>
      </c>
      <c r="E25">
        <v>0.56227499999999997</v>
      </c>
      <c r="F25">
        <v>1.2924199999999999</v>
      </c>
      <c r="G25">
        <v>2.2411400000000001</v>
      </c>
      <c r="H25">
        <v>3.2724799999999998</v>
      </c>
      <c r="I25">
        <v>4.3461999999999996</v>
      </c>
      <c r="J25">
        <v>5.49275</v>
      </c>
      <c r="K25">
        <v>6.6810499999999999</v>
      </c>
      <c r="L25">
        <v>7.7667099999999998</v>
      </c>
      <c r="M25">
        <v>8.8958899999999996</v>
      </c>
      <c r="N25">
        <v>9.8795300000000008</v>
      </c>
      <c r="O25">
        <v>10.7967</v>
      </c>
      <c r="P25">
        <v>11.72</v>
      </c>
      <c r="Q25">
        <v>12.625299999999999</v>
      </c>
      <c r="R25">
        <v>13.4794</v>
      </c>
      <c r="S25">
        <v>14.0975</v>
      </c>
      <c r="T25">
        <v>14.888999999999999</v>
      </c>
      <c r="U25">
        <v>15.567</v>
      </c>
      <c r="V25">
        <v>16.788399999999999</v>
      </c>
      <c r="W25" t="s">
        <v>727</v>
      </c>
    </row>
    <row r="26" spans="1:23" x14ac:dyDescent="0.3">
      <c r="A26">
        <v>2001</v>
      </c>
      <c r="B26">
        <v>2.8922000000000003E-4</v>
      </c>
      <c r="C26">
        <v>1.6135099999999999E-2</v>
      </c>
      <c r="D26">
        <v>0.16844999999999999</v>
      </c>
      <c r="E26">
        <v>0.68147599999999997</v>
      </c>
      <c r="F26">
        <v>1.2609699999999999</v>
      </c>
      <c r="G26">
        <v>2.18486</v>
      </c>
      <c r="H26">
        <v>3.2637200000000002</v>
      </c>
      <c r="I26">
        <v>4.3681400000000004</v>
      </c>
      <c r="J26">
        <v>5.4755799999999999</v>
      </c>
      <c r="K26">
        <v>6.6272799999999998</v>
      </c>
      <c r="L26">
        <v>7.7971700000000004</v>
      </c>
      <c r="M26">
        <v>8.8500499999999995</v>
      </c>
      <c r="N26">
        <v>9.9322800000000004</v>
      </c>
      <c r="O26">
        <v>10.8658</v>
      </c>
      <c r="P26">
        <v>11.729100000000001</v>
      </c>
      <c r="Q26">
        <v>12.591200000000001</v>
      </c>
      <c r="R26">
        <v>13.4292</v>
      </c>
      <c r="S26">
        <v>14.213100000000001</v>
      </c>
      <c r="T26">
        <v>14.7761</v>
      </c>
      <c r="U26">
        <v>15.4924</v>
      </c>
      <c r="V26">
        <v>16.984200000000001</v>
      </c>
      <c r="W26" t="s">
        <v>727</v>
      </c>
    </row>
    <row r="27" spans="1:23" x14ac:dyDescent="0.3">
      <c r="A27">
        <v>2002</v>
      </c>
      <c r="B27">
        <v>2.8922000000000003E-4</v>
      </c>
      <c r="C27">
        <v>1.37409E-2</v>
      </c>
      <c r="D27">
        <v>0.18298</v>
      </c>
      <c r="E27">
        <v>0.65234700000000001</v>
      </c>
      <c r="F27">
        <v>1.4226799999999999</v>
      </c>
      <c r="G27">
        <v>2.14737</v>
      </c>
      <c r="H27">
        <v>3.2017799999999998</v>
      </c>
      <c r="I27">
        <v>4.3589500000000001</v>
      </c>
      <c r="J27">
        <v>5.4978899999999999</v>
      </c>
      <c r="K27">
        <v>6.61022</v>
      </c>
      <c r="L27">
        <v>7.74465</v>
      </c>
      <c r="M27">
        <v>8.8794199999999996</v>
      </c>
      <c r="N27">
        <v>9.8885699999999996</v>
      </c>
      <c r="O27">
        <v>10.915699999999999</v>
      </c>
      <c r="P27">
        <v>11.793900000000001</v>
      </c>
      <c r="Q27">
        <v>12.599600000000001</v>
      </c>
      <c r="R27">
        <v>13.3977</v>
      </c>
      <c r="S27">
        <v>14.167199999999999</v>
      </c>
      <c r="T27">
        <v>14.8813</v>
      </c>
      <c r="U27">
        <v>15.3904</v>
      </c>
      <c r="V27">
        <v>16.528700000000001</v>
      </c>
      <c r="W27" t="s">
        <v>727</v>
      </c>
    </row>
    <row r="28" spans="1:23" x14ac:dyDescent="0.3">
      <c r="A28">
        <v>2003</v>
      </c>
      <c r="B28">
        <v>2.8922000000000003E-4</v>
      </c>
      <c r="C28">
        <v>1.5924899999999999E-2</v>
      </c>
      <c r="D28">
        <v>0.164191</v>
      </c>
      <c r="E28">
        <v>0.67899200000000004</v>
      </c>
      <c r="F28">
        <v>1.3837200000000001</v>
      </c>
      <c r="G28">
        <v>2.33866</v>
      </c>
      <c r="H28">
        <v>3.1604000000000001</v>
      </c>
      <c r="I28">
        <v>4.2938900000000002</v>
      </c>
      <c r="J28">
        <v>5.4885400000000004</v>
      </c>
      <c r="K28">
        <v>6.63239</v>
      </c>
      <c r="L28">
        <v>7.72797</v>
      </c>
      <c r="M28">
        <v>8.8287800000000001</v>
      </c>
      <c r="N28">
        <v>9.9165799999999997</v>
      </c>
      <c r="O28">
        <v>10.8744</v>
      </c>
      <c r="P28">
        <v>11.8406</v>
      </c>
      <c r="Q28">
        <v>12.6599</v>
      </c>
      <c r="R28">
        <v>13.4055</v>
      </c>
      <c r="S28">
        <v>14.138400000000001</v>
      </c>
      <c r="T28">
        <v>14.839499999999999</v>
      </c>
      <c r="U28">
        <v>15.4854</v>
      </c>
      <c r="V28">
        <v>16.761399999999998</v>
      </c>
      <c r="W28" t="s">
        <v>727</v>
      </c>
    </row>
    <row r="29" spans="1:23" x14ac:dyDescent="0.3">
      <c r="A29">
        <v>2004</v>
      </c>
      <c r="B29">
        <v>2.8922000000000003E-4</v>
      </c>
      <c r="C29">
        <v>1.31164E-2</v>
      </c>
      <c r="D29">
        <v>0.215304</v>
      </c>
      <c r="E29">
        <v>0.64441700000000002</v>
      </c>
      <c r="F29">
        <v>1.41937</v>
      </c>
      <c r="G29">
        <v>2.2928999999999999</v>
      </c>
      <c r="H29">
        <v>3.3705699999999998</v>
      </c>
      <c r="I29">
        <v>4.2503500000000001</v>
      </c>
      <c r="J29">
        <v>5.4223400000000002</v>
      </c>
      <c r="K29">
        <v>6.6231</v>
      </c>
      <c r="L29">
        <v>7.7496400000000003</v>
      </c>
      <c r="M29">
        <v>8.8127099999999992</v>
      </c>
      <c r="N29">
        <v>9.8682800000000004</v>
      </c>
      <c r="O29">
        <v>10.9008</v>
      </c>
      <c r="P29">
        <v>11.8019</v>
      </c>
      <c r="Q29">
        <v>12.7033</v>
      </c>
      <c r="R29">
        <v>13.4611</v>
      </c>
      <c r="S29">
        <v>14.1455</v>
      </c>
      <c r="T29">
        <v>14.8133</v>
      </c>
      <c r="U29">
        <v>15.447699999999999</v>
      </c>
      <c r="V29">
        <v>16.515499999999999</v>
      </c>
      <c r="W29" t="s">
        <v>727</v>
      </c>
    </row>
    <row r="30" spans="1:23" x14ac:dyDescent="0.3">
      <c r="A30">
        <v>2005</v>
      </c>
      <c r="B30">
        <v>2.8922000000000003E-4</v>
      </c>
      <c r="C30">
        <v>2.1043800000000001E-2</v>
      </c>
      <c r="D30">
        <v>0.14776400000000001</v>
      </c>
      <c r="E30">
        <v>0.73627699999999996</v>
      </c>
      <c r="F30">
        <v>1.3730599999999999</v>
      </c>
      <c r="G30">
        <v>2.3347799999999999</v>
      </c>
      <c r="H30">
        <v>3.3205100000000001</v>
      </c>
      <c r="I30">
        <v>4.4708399999999999</v>
      </c>
      <c r="J30">
        <v>5.3779899999999996</v>
      </c>
      <c r="K30">
        <v>6.5572600000000003</v>
      </c>
      <c r="L30">
        <v>7.7405600000000003</v>
      </c>
      <c r="M30">
        <v>8.8336000000000006</v>
      </c>
      <c r="N30">
        <v>9.8529400000000003</v>
      </c>
      <c r="O30">
        <v>10.8552</v>
      </c>
      <c r="P30">
        <v>11.826700000000001</v>
      </c>
      <c r="Q30">
        <v>12.667299999999999</v>
      </c>
      <c r="R30">
        <v>13.501200000000001</v>
      </c>
      <c r="S30">
        <v>14.196400000000001</v>
      </c>
      <c r="T30">
        <v>14.819800000000001</v>
      </c>
      <c r="U30">
        <v>15.423999999999999</v>
      </c>
      <c r="V30">
        <v>16.6435</v>
      </c>
      <c r="W30" t="s">
        <v>727</v>
      </c>
    </row>
    <row r="31" spans="1:23" x14ac:dyDescent="0.3">
      <c r="A31">
        <v>2006</v>
      </c>
      <c r="B31">
        <v>2.8922000000000003E-4</v>
      </c>
      <c r="C31">
        <v>1.0779800000000001E-2</v>
      </c>
      <c r="D31">
        <v>0.14605599999999999</v>
      </c>
      <c r="E31">
        <v>0.61325499999999999</v>
      </c>
      <c r="F31">
        <v>1.4951099999999999</v>
      </c>
      <c r="G31">
        <v>2.2803399999999998</v>
      </c>
      <c r="H31">
        <v>3.36633</v>
      </c>
      <c r="I31">
        <v>4.4184700000000001</v>
      </c>
      <c r="J31">
        <v>5.6021599999999996</v>
      </c>
      <c r="K31">
        <v>6.5131100000000002</v>
      </c>
      <c r="L31">
        <v>7.6761999999999997</v>
      </c>
      <c r="M31">
        <v>8.8248499999999996</v>
      </c>
      <c r="N31">
        <v>9.8728800000000003</v>
      </c>
      <c r="O31">
        <v>10.8407</v>
      </c>
      <c r="P31">
        <v>11.784000000000001</v>
      </c>
      <c r="Q31">
        <v>12.6904</v>
      </c>
      <c r="R31">
        <v>13.468</v>
      </c>
      <c r="S31">
        <v>14.2331</v>
      </c>
      <c r="T31">
        <v>14.866099999999999</v>
      </c>
      <c r="U31">
        <v>15.4298</v>
      </c>
      <c r="V31">
        <v>16.789000000000001</v>
      </c>
      <c r="W31" t="s">
        <v>727</v>
      </c>
    </row>
    <row r="32" spans="1:23" x14ac:dyDescent="0.3">
      <c r="A32">
        <v>2007</v>
      </c>
      <c r="B32">
        <v>2.8922000000000003E-4</v>
      </c>
      <c r="C32">
        <v>1.0544E-2</v>
      </c>
      <c r="D32">
        <v>0.12398099999999999</v>
      </c>
      <c r="E32">
        <v>0.60995999999999995</v>
      </c>
      <c r="F32">
        <v>1.3309</v>
      </c>
      <c r="G32">
        <v>2.4232300000000002</v>
      </c>
      <c r="H32">
        <v>3.30674</v>
      </c>
      <c r="I32">
        <v>4.4664099999999998</v>
      </c>
      <c r="J32">
        <v>5.5490199999999996</v>
      </c>
      <c r="K32">
        <v>6.7359200000000001</v>
      </c>
      <c r="L32">
        <v>7.6330099999999996</v>
      </c>
      <c r="M32">
        <v>8.7627600000000001</v>
      </c>
      <c r="N32">
        <v>9.8645300000000002</v>
      </c>
      <c r="O32">
        <v>10.859500000000001</v>
      </c>
      <c r="P32">
        <v>11.7704</v>
      </c>
      <c r="Q32">
        <v>12.650600000000001</v>
      </c>
      <c r="R32">
        <v>13.4893</v>
      </c>
      <c r="S32">
        <v>14.2027</v>
      </c>
      <c r="T32">
        <v>14.8994</v>
      </c>
      <c r="U32">
        <v>15.4717</v>
      </c>
      <c r="V32">
        <v>17.0258</v>
      </c>
      <c r="W32" t="s">
        <v>727</v>
      </c>
    </row>
    <row r="33" spans="1:23" x14ac:dyDescent="0.3">
      <c r="A33">
        <v>2008</v>
      </c>
      <c r="B33">
        <v>2.8922000000000003E-4</v>
      </c>
      <c r="C33">
        <v>7.6296599999999999E-3</v>
      </c>
      <c r="D33">
        <v>0.12612899999999999</v>
      </c>
      <c r="E33">
        <v>0.56627000000000005</v>
      </c>
      <c r="F33">
        <v>1.3264100000000001</v>
      </c>
      <c r="G33">
        <v>2.2305299999999999</v>
      </c>
      <c r="H33">
        <v>3.4627500000000002</v>
      </c>
      <c r="I33">
        <v>4.4040499999999998</v>
      </c>
      <c r="J33">
        <v>5.5976600000000003</v>
      </c>
      <c r="K33">
        <v>6.6831699999999996</v>
      </c>
      <c r="L33">
        <v>7.8507199999999999</v>
      </c>
      <c r="M33">
        <v>8.7210699999999992</v>
      </c>
      <c r="N33">
        <v>9.8052799999999998</v>
      </c>
      <c r="O33">
        <v>10.851599999999999</v>
      </c>
      <c r="P33">
        <v>11.788</v>
      </c>
      <c r="Q33">
        <v>12.638</v>
      </c>
      <c r="R33">
        <v>13.4526</v>
      </c>
      <c r="S33">
        <v>14.222200000000001</v>
      </c>
      <c r="T33">
        <v>14.8718</v>
      </c>
      <c r="U33">
        <v>15.501799999999999</v>
      </c>
      <c r="V33">
        <v>16.701499999999999</v>
      </c>
      <c r="W33" t="s">
        <v>727</v>
      </c>
    </row>
    <row r="34" spans="1:23" x14ac:dyDescent="0.3">
      <c r="A34">
        <v>2009</v>
      </c>
      <c r="B34">
        <v>2.8922000000000003E-4</v>
      </c>
      <c r="C34">
        <v>7.9014199999999993E-3</v>
      </c>
      <c r="D34">
        <v>0.127058</v>
      </c>
      <c r="E34">
        <v>0.57061700000000004</v>
      </c>
      <c r="F34">
        <v>1.2664899999999999</v>
      </c>
      <c r="G34">
        <v>2.2252200000000002</v>
      </c>
      <c r="H34">
        <v>3.2520600000000002</v>
      </c>
      <c r="I34">
        <v>4.5670500000000001</v>
      </c>
      <c r="J34">
        <v>5.5343799999999996</v>
      </c>
      <c r="K34">
        <v>6.7314600000000002</v>
      </c>
      <c r="L34">
        <v>7.7992400000000002</v>
      </c>
      <c r="M34">
        <v>8.9310100000000006</v>
      </c>
      <c r="N34">
        <v>9.7654700000000005</v>
      </c>
      <c r="O34">
        <v>10.7956</v>
      </c>
      <c r="P34">
        <v>11.7806</v>
      </c>
      <c r="Q34">
        <v>12.654400000000001</v>
      </c>
      <c r="R34">
        <v>13.440899999999999</v>
      </c>
      <c r="S34">
        <v>14.188599999999999</v>
      </c>
      <c r="T34">
        <v>14.8895</v>
      </c>
      <c r="U34">
        <v>15.476800000000001</v>
      </c>
      <c r="V34">
        <v>16.4114</v>
      </c>
      <c r="W34" t="s">
        <v>727</v>
      </c>
    </row>
    <row r="35" spans="1:23" x14ac:dyDescent="0.3">
      <c r="A35">
        <v>2010</v>
      </c>
      <c r="B35">
        <v>2.8922000000000003E-4</v>
      </c>
      <c r="C35">
        <v>8.0198400000000003E-3</v>
      </c>
      <c r="D35">
        <v>0.16561899999999999</v>
      </c>
      <c r="E35">
        <v>0.57249000000000005</v>
      </c>
      <c r="F35">
        <v>1.2725</v>
      </c>
      <c r="G35">
        <v>2.1539600000000001</v>
      </c>
      <c r="H35">
        <v>3.2462200000000001</v>
      </c>
      <c r="I35">
        <v>4.3467200000000004</v>
      </c>
      <c r="J35">
        <v>5.6996200000000004</v>
      </c>
      <c r="K35">
        <v>6.6686399999999999</v>
      </c>
      <c r="L35">
        <v>7.8463700000000003</v>
      </c>
      <c r="M35">
        <v>8.8814100000000007</v>
      </c>
      <c r="N35">
        <v>9.9657599999999995</v>
      </c>
      <c r="O35">
        <v>10.757999999999999</v>
      </c>
      <c r="P35">
        <v>11.7281</v>
      </c>
      <c r="Q35">
        <v>12.647500000000001</v>
      </c>
      <c r="R35">
        <v>13.456099999999999</v>
      </c>
      <c r="S35">
        <v>14.177899999999999</v>
      </c>
      <c r="T35">
        <v>14.859</v>
      </c>
      <c r="U35">
        <v>15.492800000000001</v>
      </c>
      <c r="V35">
        <v>16.376799999999999</v>
      </c>
      <c r="W35" t="s">
        <v>727</v>
      </c>
    </row>
    <row r="36" spans="1:23" x14ac:dyDescent="0.3">
      <c r="A36">
        <v>2011</v>
      </c>
      <c r="B36">
        <v>2.8922000000000003E-4</v>
      </c>
      <c r="C36">
        <v>1.3325E-2</v>
      </c>
      <c r="D36">
        <v>0.123588</v>
      </c>
      <c r="E36">
        <v>0.64708200000000005</v>
      </c>
      <c r="F36">
        <v>1.27508</v>
      </c>
      <c r="G36">
        <v>2.16113</v>
      </c>
      <c r="H36">
        <v>3.1676899999999999</v>
      </c>
      <c r="I36">
        <v>4.3405899999999997</v>
      </c>
      <c r="J36">
        <v>5.4760999999999997</v>
      </c>
      <c r="K36">
        <v>6.8325300000000002</v>
      </c>
      <c r="L36">
        <v>7.78505</v>
      </c>
      <c r="M36">
        <v>8.9268199999999993</v>
      </c>
      <c r="N36">
        <v>9.9184800000000006</v>
      </c>
      <c r="O36">
        <v>10.9473</v>
      </c>
      <c r="P36">
        <v>11.6928</v>
      </c>
      <c r="Q36">
        <v>12.598599999999999</v>
      </c>
      <c r="R36">
        <v>13.4497</v>
      </c>
      <c r="S36">
        <v>14.191800000000001</v>
      </c>
      <c r="T36">
        <v>14.849299999999999</v>
      </c>
      <c r="U36">
        <v>15.465199999999999</v>
      </c>
      <c r="V36">
        <v>16.503900000000002</v>
      </c>
      <c r="W36" t="s">
        <v>727</v>
      </c>
    </row>
    <row r="37" spans="1:23" x14ac:dyDescent="0.3">
      <c r="A37">
        <v>2012</v>
      </c>
      <c r="B37">
        <v>2.8922000000000003E-4</v>
      </c>
      <c r="C37">
        <v>7.5802200000000004E-3</v>
      </c>
      <c r="D37">
        <v>0.16914399999999999</v>
      </c>
      <c r="E37">
        <v>0.56547199999999997</v>
      </c>
      <c r="F37">
        <v>1.3766499999999999</v>
      </c>
      <c r="G37">
        <v>2.1642100000000002</v>
      </c>
      <c r="H37">
        <v>3.1756000000000002</v>
      </c>
      <c r="I37">
        <v>4.2580299999999998</v>
      </c>
      <c r="J37">
        <v>5.4698700000000002</v>
      </c>
      <c r="K37">
        <v>6.6107300000000002</v>
      </c>
      <c r="L37">
        <v>7.9449300000000003</v>
      </c>
      <c r="M37">
        <v>8.8677299999999999</v>
      </c>
      <c r="N37">
        <v>9.9617699999999996</v>
      </c>
      <c r="O37">
        <v>10.9026</v>
      </c>
      <c r="P37">
        <v>11.8703</v>
      </c>
      <c r="Q37">
        <v>12.565799999999999</v>
      </c>
      <c r="R37">
        <v>13.4046</v>
      </c>
      <c r="S37">
        <v>14.186</v>
      </c>
      <c r="T37">
        <v>14.8619</v>
      </c>
      <c r="U37">
        <v>15.4565</v>
      </c>
      <c r="V37">
        <v>16.289100000000001</v>
      </c>
      <c r="W37" t="s">
        <v>727</v>
      </c>
    </row>
    <row r="38" spans="1:23" x14ac:dyDescent="0.3">
      <c r="A38">
        <v>2013</v>
      </c>
      <c r="B38">
        <v>2.8922000000000003E-4</v>
      </c>
      <c r="C38">
        <v>1.38434E-2</v>
      </c>
      <c r="D38">
        <v>0.147232</v>
      </c>
      <c r="E38">
        <v>0.65363400000000005</v>
      </c>
      <c r="F38">
        <v>1.26539</v>
      </c>
      <c r="G38">
        <v>2.28457</v>
      </c>
      <c r="H38">
        <v>3.1789999999999998</v>
      </c>
      <c r="I38">
        <v>4.2663500000000001</v>
      </c>
      <c r="J38">
        <v>5.3858100000000002</v>
      </c>
      <c r="K38">
        <v>6.6045299999999996</v>
      </c>
      <c r="L38">
        <v>7.7284800000000002</v>
      </c>
      <c r="M38">
        <v>9.0216999999999992</v>
      </c>
      <c r="N38">
        <v>9.9054400000000005</v>
      </c>
      <c r="O38">
        <v>10.9435</v>
      </c>
      <c r="P38">
        <v>11.8284</v>
      </c>
      <c r="Q38">
        <v>12.7309</v>
      </c>
      <c r="R38">
        <v>13.3743</v>
      </c>
      <c r="S38">
        <v>14.1447</v>
      </c>
      <c r="T38">
        <v>14.8566</v>
      </c>
      <c r="U38">
        <v>15.4679</v>
      </c>
      <c r="V38">
        <v>16.4649</v>
      </c>
      <c r="W38" t="s">
        <v>727</v>
      </c>
    </row>
    <row r="39" spans="1:23" x14ac:dyDescent="0.3">
      <c r="A39">
        <v>2014</v>
      </c>
      <c r="B39">
        <v>2.8922000000000003E-4</v>
      </c>
      <c r="C39">
        <v>1.0706200000000001E-2</v>
      </c>
      <c r="D39">
        <v>0.159409</v>
      </c>
      <c r="E39">
        <v>0.61223000000000005</v>
      </c>
      <c r="F39">
        <v>1.3854500000000001</v>
      </c>
      <c r="G39">
        <v>2.15265</v>
      </c>
      <c r="H39">
        <v>3.3113800000000002</v>
      </c>
      <c r="I39">
        <v>4.2699299999999996</v>
      </c>
      <c r="J39">
        <v>5.3942899999999998</v>
      </c>
      <c r="K39">
        <v>6.5208899999999996</v>
      </c>
      <c r="L39">
        <v>7.7224199999999996</v>
      </c>
      <c r="M39">
        <v>8.8131900000000005</v>
      </c>
      <c r="N39">
        <v>10.052199999999999</v>
      </c>
      <c r="O39">
        <v>10.8903</v>
      </c>
      <c r="P39">
        <v>11.8667</v>
      </c>
      <c r="Q39">
        <v>12.692</v>
      </c>
      <c r="R39">
        <v>13.5266</v>
      </c>
      <c r="S39">
        <v>14.116899999999999</v>
      </c>
      <c r="T39">
        <v>14.819000000000001</v>
      </c>
      <c r="U39">
        <v>15.463100000000001</v>
      </c>
      <c r="V39">
        <v>16.545500000000001</v>
      </c>
      <c r="W39" t="s">
        <v>727</v>
      </c>
    </row>
    <row r="40" spans="1:23" x14ac:dyDescent="0.3">
      <c r="A40">
        <v>2015</v>
      </c>
      <c r="B40">
        <v>2.8922000000000003E-4</v>
      </c>
      <c r="C40">
        <v>1.2423999999999999E-2</v>
      </c>
      <c r="D40">
        <v>0.23064499999999999</v>
      </c>
      <c r="E40">
        <v>0.63544100000000003</v>
      </c>
      <c r="F40">
        <v>1.3294999999999999</v>
      </c>
      <c r="G40">
        <v>2.29494</v>
      </c>
      <c r="H40">
        <v>3.1662400000000002</v>
      </c>
      <c r="I40">
        <v>4.4089099999999997</v>
      </c>
      <c r="J40">
        <v>5.3979400000000002</v>
      </c>
      <c r="K40">
        <v>6.5293400000000004</v>
      </c>
      <c r="L40">
        <v>7.6406299999999998</v>
      </c>
      <c r="M40">
        <v>8.8073499999999996</v>
      </c>
      <c r="N40">
        <v>9.8534100000000002</v>
      </c>
      <c r="O40">
        <v>11.0289</v>
      </c>
      <c r="P40">
        <v>11.8169</v>
      </c>
      <c r="Q40">
        <v>12.727600000000001</v>
      </c>
      <c r="R40">
        <v>13.4907</v>
      </c>
      <c r="S40">
        <v>14.2563</v>
      </c>
      <c r="T40">
        <v>14.793799999999999</v>
      </c>
      <c r="U40">
        <v>15.4292</v>
      </c>
      <c r="V40">
        <v>16.558299999999999</v>
      </c>
      <c r="W40" t="s">
        <v>727</v>
      </c>
    </row>
    <row r="41" spans="1:23" x14ac:dyDescent="0.3">
      <c r="A41">
        <v>2016</v>
      </c>
      <c r="B41">
        <v>2.8922000000000003E-4</v>
      </c>
      <c r="C41">
        <v>2.3582499999999999E-2</v>
      </c>
      <c r="D41">
        <v>0.24263699999999999</v>
      </c>
      <c r="E41">
        <v>0.76264500000000002</v>
      </c>
      <c r="F41">
        <v>1.3609599999999999</v>
      </c>
      <c r="G41">
        <v>2.2288800000000002</v>
      </c>
      <c r="H41">
        <v>3.32274</v>
      </c>
      <c r="I41">
        <v>4.2564900000000003</v>
      </c>
      <c r="J41">
        <v>5.5393100000000004</v>
      </c>
      <c r="K41">
        <v>6.5329699999999997</v>
      </c>
      <c r="L41">
        <v>7.6488899999999997</v>
      </c>
      <c r="M41">
        <v>8.7284299999999995</v>
      </c>
      <c r="N41">
        <v>9.8478300000000001</v>
      </c>
      <c r="O41">
        <v>10.841100000000001</v>
      </c>
      <c r="P41">
        <v>11.9467</v>
      </c>
      <c r="Q41">
        <v>12.6812</v>
      </c>
      <c r="R41">
        <v>13.5235</v>
      </c>
      <c r="S41">
        <v>14.2235</v>
      </c>
      <c r="T41">
        <v>14.920500000000001</v>
      </c>
      <c r="U41">
        <v>15.4063</v>
      </c>
      <c r="V41">
        <v>16.240600000000001</v>
      </c>
      <c r="W41" t="s">
        <v>727</v>
      </c>
    </row>
    <row r="42" spans="1:23" x14ac:dyDescent="0.3">
      <c r="A42">
        <v>2017</v>
      </c>
      <c r="B42">
        <v>2.8922000000000003E-4</v>
      </c>
      <c r="C42">
        <v>2.56101E-2</v>
      </c>
      <c r="D42">
        <v>0.22987199999999999</v>
      </c>
      <c r="E42">
        <v>0.78293699999999999</v>
      </c>
      <c r="F42">
        <v>1.52959</v>
      </c>
      <c r="G42">
        <v>2.26607</v>
      </c>
      <c r="H42">
        <v>3.2502499999999999</v>
      </c>
      <c r="I42">
        <v>4.4207999999999998</v>
      </c>
      <c r="J42">
        <v>5.3842499999999998</v>
      </c>
      <c r="K42">
        <v>6.6735300000000004</v>
      </c>
      <c r="L42">
        <v>7.65245</v>
      </c>
      <c r="M42">
        <v>8.7363999999999997</v>
      </c>
      <c r="N42">
        <v>9.7725000000000009</v>
      </c>
      <c r="O42">
        <v>10.835900000000001</v>
      </c>
      <c r="P42">
        <v>11.770799999999999</v>
      </c>
      <c r="Q42">
        <v>12.8018</v>
      </c>
      <c r="R42">
        <v>13.4808</v>
      </c>
      <c r="S42">
        <v>14.2536</v>
      </c>
      <c r="T42">
        <v>14.890700000000001</v>
      </c>
      <c r="U42">
        <v>15.520799999999999</v>
      </c>
      <c r="V42">
        <v>16.4207</v>
      </c>
      <c r="W42" t="s">
        <v>727</v>
      </c>
    </row>
    <row r="43" spans="1:23" x14ac:dyDescent="0.3">
      <c r="A43">
        <v>2018</v>
      </c>
      <c r="B43">
        <v>2.8922000000000003E-4</v>
      </c>
      <c r="C43">
        <v>2.3453000000000002E-2</v>
      </c>
      <c r="D43">
        <v>0.28278300000000001</v>
      </c>
      <c r="E43">
        <v>0.76132699999999998</v>
      </c>
      <c r="F43">
        <v>1.5559700000000001</v>
      </c>
      <c r="G43">
        <v>2.4632700000000001</v>
      </c>
      <c r="H43">
        <v>3.2910900000000001</v>
      </c>
      <c r="I43">
        <v>4.3448099999999998</v>
      </c>
      <c r="J43">
        <v>5.5513899999999996</v>
      </c>
      <c r="K43">
        <v>6.5193399999999997</v>
      </c>
      <c r="L43">
        <v>7.7898300000000003</v>
      </c>
      <c r="M43">
        <v>8.7398299999999995</v>
      </c>
      <c r="N43">
        <v>9.7801100000000005</v>
      </c>
      <c r="O43">
        <v>10.7646</v>
      </c>
      <c r="P43">
        <v>11.7658</v>
      </c>
      <c r="Q43">
        <v>12.638299999999999</v>
      </c>
      <c r="R43">
        <v>13.592000000000001</v>
      </c>
      <c r="S43">
        <v>14.214499999999999</v>
      </c>
      <c r="T43">
        <v>14.917999999999999</v>
      </c>
      <c r="U43">
        <v>15.4939</v>
      </c>
      <c r="V43">
        <v>16.5806</v>
      </c>
      <c r="W43" t="s">
        <v>727</v>
      </c>
    </row>
    <row r="44" spans="1:23" x14ac:dyDescent="0.3">
      <c r="A44">
        <v>2019</v>
      </c>
      <c r="B44">
        <v>2.8922000000000003E-4</v>
      </c>
      <c r="C44">
        <v>3.2640700000000002E-2</v>
      </c>
      <c r="D44">
        <v>0.145505</v>
      </c>
      <c r="E44">
        <v>0.84908899999999998</v>
      </c>
      <c r="F44">
        <v>1.5278700000000001</v>
      </c>
      <c r="G44">
        <v>2.4938099999999999</v>
      </c>
      <c r="H44">
        <v>3.5062500000000001</v>
      </c>
      <c r="I44">
        <v>4.3876499999999998</v>
      </c>
      <c r="J44">
        <v>5.47417</v>
      </c>
      <c r="K44">
        <v>6.68553</v>
      </c>
      <c r="L44">
        <v>7.6391099999999996</v>
      </c>
      <c r="M44">
        <v>8.8723399999999994</v>
      </c>
      <c r="N44">
        <v>9.7833900000000007</v>
      </c>
      <c r="O44">
        <v>10.771800000000001</v>
      </c>
      <c r="P44">
        <v>11.699</v>
      </c>
      <c r="Q44">
        <v>12.633800000000001</v>
      </c>
      <c r="R44">
        <v>13.4413</v>
      </c>
      <c r="S44">
        <v>14.3162</v>
      </c>
      <c r="T44">
        <v>14.882400000000001</v>
      </c>
      <c r="U44">
        <v>15.5185</v>
      </c>
      <c r="V44">
        <v>16.4055</v>
      </c>
      <c r="W44" t="s">
        <v>727</v>
      </c>
    </row>
    <row r="45" spans="1:23" x14ac:dyDescent="0.3">
      <c r="A45">
        <v>2020</v>
      </c>
      <c r="B45">
        <v>2.8922000000000003E-4</v>
      </c>
      <c r="C45">
        <v>1.0468099999999999E-2</v>
      </c>
      <c r="D45">
        <v>0.21827199999999999</v>
      </c>
      <c r="E45">
        <v>0.60889400000000005</v>
      </c>
      <c r="F45">
        <v>1.6411199999999999</v>
      </c>
      <c r="G45">
        <v>2.4612699999999998</v>
      </c>
      <c r="H45">
        <v>3.5393699999999999</v>
      </c>
      <c r="I45">
        <v>4.6123500000000002</v>
      </c>
      <c r="J45">
        <v>5.5177199999999997</v>
      </c>
      <c r="K45">
        <v>6.6088100000000001</v>
      </c>
      <c r="L45">
        <v>7.8015400000000001</v>
      </c>
      <c r="M45">
        <v>8.7269600000000001</v>
      </c>
      <c r="N45">
        <v>9.9098299999999995</v>
      </c>
      <c r="O45">
        <v>10.774900000000001</v>
      </c>
      <c r="P45">
        <v>11.7058</v>
      </c>
      <c r="Q45">
        <v>12.5716</v>
      </c>
      <c r="R45">
        <v>13.436999999999999</v>
      </c>
      <c r="S45">
        <v>14.1783</v>
      </c>
      <c r="T45">
        <v>14.9748</v>
      </c>
      <c r="U45">
        <v>15.486499999999999</v>
      </c>
      <c r="V45">
        <v>16.468</v>
      </c>
      <c r="W45" t="s">
        <v>727</v>
      </c>
    </row>
    <row r="46" spans="1:23" x14ac:dyDescent="0.3">
      <c r="A46">
        <v>2021</v>
      </c>
      <c r="B46">
        <v>2.8922000000000003E-4</v>
      </c>
      <c r="C46">
        <v>2.1529900000000001E-2</v>
      </c>
      <c r="D46">
        <v>0.172267</v>
      </c>
      <c r="E46">
        <v>0.74141599999999996</v>
      </c>
      <c r="F46">
        <v>1.3249599999999999</v>
      </c>
      <c r="G46">
        <v>2.5918600000000001</v>
      </c>
      <c r="H46">
        <v>3.5040900000000001</v>
      </c>
      <c r="I46">
        <v>4.6468100000000003</v>
      </c>
      <c r="J46">
        <v>5.7454400000000003</v>
      </c>
      <c r="K46">
        <v>6.6520900000000003</v>
      </c>
      <c r="L46">
        <v>7.7266000000000004</v>
      </c>
      <c r="M46">
        <v>8.8836300000000001</v>
      </c>
      <c r="N46">
        <v>9.7711000000000006</v>
      </c>
      <c r="O46">
        <v>10.894500000000001</v>
      </c>
      <c r="P46">
        <v>11.7087</v>
      </c>
      <c r="Q46">
        <v>12.5779</v>
      </c>
      <c r="R46">
        <v>13.3796</v>
      </c>
      <c r="S46">
        <v>14.1744</v>
      </c>
      <c r="T46">
        <v>14.849500000000001</v>
      </c>
      <c r="U46">
        <v>15.569900000000001</v>
      </c>
      <c r="V46">
        <v>16.670100000000001</v>
      </c>
      <c r="W46" t="s">
        <v>727</v>
      </c>
    </row>
    <row r="47" spans="1:23" x14ac:dyDescent="0.3">
      <c r="A47">
        <v>2022</v>
      </c>
      <c r="B47">
        <v>2.8922000000000003E-4</v>
      </c>
      <c r="C47">
        <v>1.4306900000000001E-2</v>
      </c>
      <c r="D47">
        <v>0.22539100000000001</v>
      </c>
      <c r="E47">
        <v>0.65940699999999997</v>
      </c>
      <c r="F47">
        <v>1.5018499999999999</v>
      </c>
      <c r="G47">
        <v>2.2235</v>
      </c>
      <c r="H47">
        <v>3.6453700000000002</v>
      </c>
      <c r="I47">
        <v>4.6101099999999997</v>
      </c>
      <c r="J47">
        <v>5.7802499999999997</v>
      </c>
      <c r="K47">
        <v>6.8778899999999998</v>
      </c>
      <c r="L47">
        <v>7.7688899999999999</v>
      </c>
      <c r="M47">
        <v>8.8113799999999998</v>
      </c>
      <c r="N47">
        <v>9.9205900000000007</v>
      </c>
      <c r="O47">
        <v>10.763299999999999</v>
      </c>
      <c r="P47">
        <v>11.8208</v>
      </c>
      <c r="Q47">
        <v>12.5806</v>
      </c>
      <c r="R47">
        <v>13.385400000000001</v>
      </c>
      <c r="S47">
        <v>14.1218</v>
      </c>
      <c r="T47">
        <v>14.846</v>
      </c>
      <c r="U47">
        <v>15.4567</v>
      </c>
      <c r="V47">
        <v>16.6082</v>
      </c>
      <c r="W47" t="s">
        <v>727</v>
      </c>
    </row>
    <row r="48" spans="1:23" x14ac:dyDescent="0.3">
      <c r="A48">
        <v>2023</v>
      </c>
      <c r="B48">
        <v>2.8922000000000003E-4</v>
      </c>
      <c r="C48">
        <v>2.2705800000000002E-2</v>
      </c>
      <c r="D48">
        <v>0.27317900000000001</v>
      </c>
      <c r="E48">
        <v>0.753668</v>
      </c>
      <c r="F48">
        <v>1.3932</v>
      </c>
      <c r="G48">
        <v>2.43106</v>
      </c>
      <c r="H48">
        <v>3.2443300000000002</v>
      </c>
      <c r="I48">
        <v>4.7568200000000003</v>
      </c>
      <c r="J48">
        <v>5.7431599999999996</v>
      </c>
      <c r="K48">
        <v>6.9123299999999999</v>
      </c>
      <c r="L48">
        <v>7.9891199999999998</v>
      </c>
      <c r="M48">
        <v>8.85215</v>
      </c>
      <c r="N48">
        <v>9.85168</v>
      </c>
      <c r="O48">
        <v>10.9046</v>
      </c>
      <c r="P48">
        <v>11.697800000000001</v>
      </c>
      <c r="Q48">
        <v>12.684799999999999</v>
      </c>
      <c r="R48">
        <v>13.3879</v>
      </c>
      <c r="S48">
        <v>14.1271</v>
      </c>
      <c r="T48">
        <v>14.7982</v>
      </c>
      <c r="U48">
        <v>15.4535</v>
      </c>
      <c r="V48">
        <v>16.5456</v>
      </c>
      <c r="W48" t="s">
        <v>727</v>
      </c>
    </row>
    <row r="49" spans="1:23" x14ac:dyDescent="0.3">
      <c r="A49">
        <v>2024</v>
      </c>
      <c r="B49">
        <v>2.8922000000000003E-4</v>
      </c>
      <c r="C49">
        <v>1.2711999999999999E-2</v>
      </c>
      <c r="D49">
        <v>0.16140599999999999</v>
      </c>
      <c r="E49">
        <v>0.83349399999999996</v>
      </c>
      <c r="F49">
        <v>1.5178799999999999</v>
      </c>
      <c r="G49">
        <v>2.3040500000000002</v>
      </c>
      <c r="H49">
        <v>3.4712700000000001</v>
      </c>
      <c r="I49">
        <v>4.3385999999999996</v>
      </c>
      <c r="J49">
        <v>5.8912500000000003</v>
      </c>
      <c r="K49">
        <v>6.8756399999999998</v>
      </c>
      <c r="L49">
        <v>8.0226600000000001</v>
      </c>
      <c r="M49">
        <v>9.0642099999999992</v>
      </c>
      <c r="N49">
        <v>9.8905799999999999</v>
      </c>
      <c r="O49">
        <v>10.839499999999999</v>
      </c>
      <c r="P49">
        <v>11.830299999999999</v>
      </c>
      <c r="Q49">
        <v>12.570399999999999</v>
      </c>
      <c r="R49">
        <v>13.4841</v>
      </c>
      <c r="S49">
        <v>14.1294</v>
      </c>
      <c r="T49">
        <v>14.803100000000001</v>
      </c>
      <c r="U49">
        <v>15.410399999999999</v>
      </c>
      <c r="V49">
        <v>16.551500000000001</v>
      </c>
      <c r="W49" t="s">
        <v>727</v>
      </c>
    </row>
    <row r="50" spans="1:23" x14ac:dyDescent="0.3">
      <c r="A50">
        <v>2025</v>
      </c>
      <c r="B50">
        <v>2.8922000000000003E-4</v>
      </c>
      <c r="C50">
        <v>1.2711999999999999E-2</v>
      </c>
      <c r="D50">
        <v>0.16140599999999999</v>
      </c>
      <c r="E50">
        <v>0.63919899999999996</v>
      </c>
      <c r="F50">
        <v>1.6211599999999999</v>
      </c>
      <c r="G50">
        <v>2.4496799999999999</v>
      </c>
      <c r="H50">
        <v>3.3327100000000001</v>
      </c>
      <c r="I50">
        <v>4.5759299999999996</v>
      </c>
      <c r="J50">
        <v>5.4678500000000003</v>
      </c>
      <c r="K50">
        <v>7.02203</v>
      </c>
      <c r="L50">
        <v>7.9869300000000001</v>
      </c>
      <c r="M50">
        <v>9.0964700000000001</v>
      </c>
      <c r="N50">
        <v>10.092599999999999</v>
      </c>
      <c r="O50">
        <v>10.876300000000001</v>
      </c>
      <c r="P50">
        <v>11.7692</v>
      </c>
      <c r="Q50">
        <v>12.6937</v>
      </c>
      <c r="R50">
        <v>13.3786</v>
      </c>
      <c r="S50">
        <v>14.217499999999999</v>
      </c>
      <c r="T50">
        <v>14.805099999999999</v>
      </c>
      <c r="U50">
        <v>15.4147</v>
      </c>
      <c r="V50">
        <v>16.388100000000001</v>
      </c>
      <c r="W50" t="s">
        <v>727</v>
      </c>
    </row>
    <row r="51" spans="1:23" x14ac:dyDescent="0.3">
      <c r="A51">
        <v>2026</v>
      </c>
      <c r="B51">
        <v>2.8922000000000003E-4</v>
      </c>
      <c r="C51">
        <v>1.2711999999999999E-2</v>
      </c>
      <c r="D51">
        <v>0.16140599999999999</v>
      </c>
      <c r="E51">
        <v>0.63919899999999996</v>
      </c>
      <c r="F51">
        <v>1.3660300000000001</v>
      </c>
      <c r="G51">
        <v>2.5689500000000001</v>
      </c>
      <c r="H51">
        <v>3.4914999999999998</v>
      </c>
      <c r="I51">
        <v>4.4312399999999998</v>
      </c>
      <c r="J51">
        <v>5.7085999999999997</v>
      </c>
      <c r="K51">
        <v>6.6025299999999998</v>
      </c>
      <c r="L51">
        <v>8.1293799999999994</v>
      </c>
      <c r="M51">
        <v>9.0621100000000006</v>
      </c>
      <c r="N51">
        <v>10.1234</v>
      </c>
      <c r="O51">
        <v>11.0671</v>
      </c>
      <c r="P51">
        <v>11.803699999999999</v>
      </c>
      <c r="Q51">
        <v>12.636900000000001</v>
      </c>
      <c r="R51">
        <v>13.4923</v>
      </c>
      <c r="S51">
        <v>14.120799999999999</v>
      </c>
      <c r="T51">
        <v>14.885199999999999</v>
      </c>
      <c r="U51">
        <v>15.416600000000001</v>
      </c>
      <c r="V51">
        <v>16.160399999999999</v>
      </c>
      <c r="W51" t="s">
        <v>727</v>
      </c>
    </row>
    <row r="52" spans="1:23" x14ac:dyDescent="0.3">
      <c r="A52">
        <v>2027</v>
      </c>
      <c r="B52">
        <v>2.8922000000000003E-4</v>
      </c>
      <c r="C52">
        <v>1.2711999999999999E-2</v>
      </c>
      <c r="D52">
        <v>0.16140599999999999</v>
      </c>
      <c r="E52">
        <v>0.63919899999999996</v>
      </c>
      <c r="F52">
        <v>1.3660300000000001</v>
      </c>
      <c r="G52">
        <v>2.2720500000000001</v>
      </c>
      <c r="H52">
        <v>3.6206499999999999</v>
      </c>
      <c r="I52">
        <v>4.5970000000000004</v>
      </c>
      <c r="J52">
        <v>5.5619899999999998</v>
      </c>
      <c r="K52">
        <v>6.8414200000000003</v>
      </c>
      <c r="L52">
        <v>7.7204600000000001</v>
      </c>
      <c r="M52">
        <v>9.1990200000000009</v>
      </c>
      <c r="N52">
        <v>10.0906</v>
      </c>
      <c r="O52">
        <v>11.0961</v>
      </c>
      <c r="P52">
        <v>11.9824</v>
      </c>
      <c r="Q52">
        <v>12.669</v>
      </c>
      <c r="R52">
        <v>13.4399</v>
      </c>
      <c r="S52">
        <v>14.225</v>
      </c>
      <c r="T52">
        <v>14.7973</v>
      </c>
      <c r="U52">
        <v>15.489000000000001</v>
      </c>
      <c r="V52">
        <v>16.354600000000001</v>
      </c>
      <c r="W52" t="s">
        <v>727</v>
      </c>
    </row>
    <row r="53" spans="1:23" x14ac:dyDescent="0.3">
      <c r="A53">
        <v>2028</v>
      </c>
      <c r="B53">
        <v>2.8922000000000003E-4</v>
      </c>
      <c r="C53">
        <v>1.2711999999999999E-2</v>
      </c>
      <c r="D53">
        <v>0.16140599999999999</v>
      </c>
      <c r="E53">
        <v>0.63919899999999996</v>
      </c>
      <c r="F53">
        <v>1.3660300000000001</v>
      </c>
      <c r="G53">
        <v>2.2720500000000001</v>
      </c>
      <c r="H53">
        <v>3.29765</v>
      </c>
      <c r="I53">
        <v>4.7311899999999998</v>
      </c>
      <c r="J53">
        <v>5.7299100000000003</v>
      </c>
      <c r="K53">
        <v>6.6960499999999996</v>
      </c>
      <c r="L53">
        <v>7.9535999999999998</v>
      </c>
      <c r="M53">
        <v>8.8054600000000001</v>
      </c>
      <c r="N53">
        <v>10.2209</v>
      </c>
      <c r="O53">
        <v>11.065200000000001</v>
      </c>
      <c r="P53">
        <v>12.009499999999999</v>
      </c>
      <c r="Q53">
        <v>12.835000000000001</v>
      </c>
      <c r="R53">
        <v>13.4695</v>
      </c>
      <c r="S53">
        <v>14.177099999999999</v>
      </c>
      <c r="T53">
        <v>14.891999999999999</v>
      </c>
      <c r="U53">
        <v>15.409599999999999</v>
      </c>
      <c r="V53">
        <v>16.235299999999999</v>
      </c>
      <c r="W53" t="s">
        <v>727</v>
      </c>
    </row>
    <row r="54" spans="1:23" x14ac:dyDescent="0.3">
      <c r="A54">
        <v>2029</v>
      </c>
      <c r="B54">
        <v>2.8922000000000003E-4</v>
      </c>
      <c r="C54">
        <v>1.2711999999999999E-2</v>
      </c>
      <c r="D54">
        <v>0.16140599999999999</v>
      </c>
      <c r="E54">
        <v>0.63919899999999996</v>
      </c>
      <c r="F54">
        <v>1.3660300000000001</v>
      </c>
      <c r="G54">
        <v>2.2720500000000001</v>
      </c>
      <c r="H54">
        <v>3.29765</v>
      </c>
      <c r="I54">
        <v>4.3945299999999996</v>
      </c>
      <c r="J54">
        <v>5.8654099999999998</v>
      </c>
      <c r="K54">
        <v>6.86252</v>
      </c>
      <c r="L54">
        <v>7.81182</v>
      </c>
      <c r="M54">
        <v>9.0300399999999996</v>
      </c>
      <c r="N54">
        <v>9.8460300000000007</v>
      </c>
      <c r="O54">
        <v>11.1881</v>
      </c>
      <c r="P54">
        <v>11.980700000000001</v>
      </c>
      <c r="Q54">
        <v>12.860200000000001</v>
      </c>
      <c r="R54">
        <v>13.6226</v>
      </c>
      <c r="S54">
        <v>14.2041</v>
      </c>
      <c r="T54">
        <v>14.8485</v>
      </c>
      <c r="U54">
        <v>15.495100000000001</v>
      </c>
      <c r="V54">
        <v>16.5303</v>
      </c>
      <c r="W54" t="s">
        <v>727</v>
      </c>
    </row>
    <row r="55" spans="1:23" x14ac:dyDescent="0.3">
      <c r="A55">
        <v>2030</v>
      </c>
      <c r="B55">
        <v>2.8922000000000003E-4</v>
      </c>
      <c r="C55">
        <v>1.2711999999999999E-2</v>
      </c>
      <c r="D55">
        <v>0.16140599999999999</v>
      </c>
      <c r="E55">
        <v>0.63919899999999996</v>
      </c>
      <c r="F55">
        <v>1.3660300000000001</v>
      </c>
      <c r="G55">
        <v>2.2720500000000001</v>
      </c>
      <c r="H55">
        <v>3.29765</v>
      </c>
      <c r="I55">
        <v>4.3945299999999996</v>
      </c>
      <c r="J55">
        <v>5.5247099999999998</v>
      </c>
      <c r="K55">
        <v>6.9965099999999998</v>
      </c>
      <c r="L55">
        <v>7.9741499999999998</v>
      </c>
      <c r="M55">
        <v>8.8935300000000002</v>
      </c>
      <c r="N55">
        <v>10.0601</v>
      </c>
      <c r="O55">
        <v>10.834199999999999</v>
      </c>
      <c r="P55">
        <v>12.095599999999999</v>
      </c>
      <c r="Q55">
        <v>12.833399999999999</v>
      </c>
      <c r="R55">
        <v>13.6457</v>
      </c>
      <c r="S55">
        <v>14.344099999999999</v>
      </c>
      <c r="T55">
        <v>14.873100000000001</v>
      </c>
      <c r="U55">
        <v>15.4557</v>
      </c>
      <c r="V55">
        <v>16.3504</v>
      </c>
      <c r="W55" t="s">
        <v>727</v>
      </c>
    </row>
    <row r="56" spans="1:23" x14ac:dyDescent="0.3">
      <c r="A56">
        <v>2031</v>
      </c>
      <c r="B56">
        <v>2.8922000000000003E-4</v>
      </c>
      <c r="C56">
        <v>1.2711999999999999E-2</v>
      </c>
      <c r="D56">
        <v>0.16140599999999999</v>
      </c>
      <c r="E56">
        <v>0.63919899999999996</v>
      </c>
      <c r="F56">
        <v>1.3660300000000001</v>
      </c>
      <c r="G56">
        <v>2.2720500000000001</v>
      </c>
      <c r="H56">
        <v>3.29765</v>
      </c>
      <c r="I56">
        <v>4.3945299999999996</v>
      </c>
      <c r="J56">
        <v>5.5247099999999998</v>
      </c>
      <c r="K56">
        <v>6.6590299999999996</v>
      </c>
      <c r="L56">
        <v>8.1045700000000007</v>
      </c>
      <c r="M56">
        <v>9.0498200000000004</v>
      </c>
      <c r="N56">
        <v>9.9300300000000004</v>
      </c>
      <c r="O56">
        <v>11.0364</v>
      </c>
      <c r="P56">
        <v>11.764200000000001</v>
      </c>
      <c r="Q56">
        <v>12.94</v>
      </c>
      <c r="R56">
        <v>13.621</v>
      </c>
      <c r="S56">
        <v>14.3653</v>
      </c>
      <c r="T56">
        <v>15.0002</v>
      </c>
      <c r="U56">
        <v>15.478</v>
      </c>
      <c r="V56">
        <v>16.265599999999999</v>
      </c>
      <c r="W56" t="s">
        <v>727</v>
      </c>
    </row>
    <row r="57" spans="1:23" x14ac:dyDescent="0.3">
      <c r="A57">
        <v>2032</v>
      </c>
      <c r="B57">
        <v>2.8922000000000003E-4</v>
      </c>
      <c r="C57">
        <v>1.2711999999999999E-2</v>
      </c>
      <c r="D57">
        <v>0.16140599999999999</v>
      </c>
      <c r="E57">
        <v>0.63919899999999996</v>
      </c>
      <c r="F57">
        <v>1.3660300000000001</v>
      </c>
      <c r="G57">
        <v>2.2720500000000001</v>
      </c>
      <c r="H57">
        <v>3.29765</v>
      </c>
      <c r="I57">
        <v>4.3945299999999996</v>
      </c>
      <c r="J57">
        <v>5.5247099999999998</v>
      </c>
      <c r="K57">
        <v>6.6590299999999996</v>
      </c>
      <c r="L57">
        <v>7.7756699999999999</v>
      </c>
      <c r="M57">
        <v>9.1751900000000006</v>
      </c>
      <c r="N57">
        <v>10.078900000000001</v>
      </c>
      <c r="O57">
        <v>10.913600000000001</v>
      </c>
      <c r="P57">
        <v>11.9537</v>
      </c>
      <c r="Q57">
        <v>12.632300000000001</v>
      </c>
      <c r="R57">
        <v>13.719200000000001</v>
      </c>
      <c r="S57">
        <v>14.342700000000001</v>
      </c>
      <c r="T57">
        <v>15.019399999999999</v>
      </c>
      <c r="U57">
        <v>15.5928</v>
      </c>
      <c r="V57">
        <v>16.445900000000002</v>
      </c>
      <c r="W57" t="s">
        <v>727</v>
      </c>
    </row>
    <row r="58" spans="1:23" x14ac:dyDescent="0.3">
      <c r="A58">
        <v>2033</v>
      </c>
      <c r="B58">
        <v>2.8922000000000003E-4</v>
      </c>
      <c r="C58">
        <v>1.2711999999999999E-2</v>
      </c>
      <c r="D58">
        <v>0.16140599999999999</v>
      </c>
      <c r="E58">
        <v>0.63919899999999996</v>
      </c>
      <c r="F58">
        <v>1.3660300000000001</v>
      </c>
      <c r="G58">
        <v>2.2720500000000001</v>
      </c>
      <c r="H58">
        <v>3.29765</v>
      </c>
      <c r="I58">
        <v>4.3945299999999996</v>
      </c>
      <c r="J58">
        <v>5.5247099999999998</v>
      </c>
      <c r="K58">
        <v>6.6590299999999996</v>
      </c>
      <c r="L58">
        <v>7.7756699999999999</v>
      </c>
      <c r="M58">
        <v>8.8586899999999993</v>
      </c>
      <c r="N58">
        <v>10.1982</v>
      </c>
      <c r="O58">
        <v>11.0542</v>
      </c>
      <c r="P58">
        <v>11.838699999999999</v>
      </c>
      <c r="Q58">
        <v>12.808299999999999</v>
      </c>
      <c r="R58">
        <v>13.435600000000001</v>
      </c>
      <c r="S58">
        <v>14.432399999999999</v>
      </c>
      <c r="T58">
        <v>14.999000000000001</v>
      </c>
      <c r="U58">
        <v>15.610099999999999</v>
      </c>
      <c r="V58">
        <v>16.400400000000001</v>
      </c>
      <c r="W58" t="s">
        <v>727</v>
      </c>
    </row>
    <row r="59" spans="1:23" x14ac:dyDescent="0.3">
      <c r="A59">
        <v>2034</v>
      </c>
      <c r="B59">
        <v>2.8922000000000003E-4</v>
      </c>
      <c r="C59">
        <v>1.2711999999999999E-2</v>
      </c>
      <c r="D59">
        <v>0.16140599999999999</v>
      </c>
      <c r="E59">
        <v>0.63919899999999996</v>
      </c>
      <c r="F59">
        <v>1.3660300000000001</v>
      </c>
      <c r="G59">
        <v>2.2720500000000001</v>
      </c>
      <c r="H59">
        <v>3.29765</v>
      </c>
      <c r="I59">
        <v>4.3945299999999996</v>
      </c>
      <c r="J59">
        <v>5.5247099999999998</v>
      </c>
      <c r="K59">
        <v>6.6590299999999996</v>
      </c>
      <c r="L59">
        <v>7.7756699999999999</v>
      </c>
      <c r="M59">
        <v>8.8586899999999993</v>
      </c>
      <c r="N59">
        <v>9.8968100000000003</v>
      </c>
      <c r="O59">
        <v>11.166700000000001</v>
      </c>
      <c r="P59">
        <v>11.9703</v>
      </c>
      <c r="Q59">
        <v>12.701499999999999</v>
      </c>
      <c r="R59">
        <v>13.598000000000001</v>
      </c>
      <c r="S59">
        <v>14.1731</v>
      </c>
      <c r="T59">
        <v>15.080299999999999</v>
      </c>
      <c r="U59">
        <v>15.5916</v>
      </c>
      <c r="V59">
        <v>16.721900000000002</v>
      </c>
      <c r="W59" t="s">
        <v>727</v>
      </c>
    </row>
    <row r="60" spans="1:23" x14ac:dyDescent="0.3">
      <c r="A60">
        <v>2035</v>
      </c>
      <c r="B60">
        <v>2.8922000000000003E-4</v>
      </c>
      <c r="C60">
        <v>1.2711999999999999E-2</v>
      </c>
      <c r="D60">
        <v>0.16140599999999999</v>
      </c>
      <c r="E60">
        <v>0.63919899999999996</v>
      </c>
      <c r="F60">
        <v>1.3660300000000001</v>
      </c>
      <c r="G60">
        <v>2.2720500000000001</v>
      </c>
      <c r="H60">
        <v>3.29765</v>
      </c>
      <c r="I60">
        <v>4.3945299999999996</v>
      </c>
      <c r="J60">
        <v>5.5247099999999998</v>
      </c>
      <c r="K60">
        <v>6.6590299999999996</v>
      </c>
      <c r="L60">
        <v>7.7756699999999999</v>
      </c>
      <c r="M60">
        <v>8.8586899999999993</v>
      </c>
      <c r="N60">
        <v>9.8968100000000003</v>
      </c>
      <c r="O60">
        <v>10.882199999999999</v>
      </c>
      <c r="P60">
        <v>12.0756</v>
      </c>
      <c r="Q60">
        <v>12.8238</v>
      </c>
      <c r="R60">
        <v>13.499499999999999</v>
      </c>
      <c r="S60">
        <v>14.3216</v>
      </c>
      <c r="T60">
        <v>14.844900000000001</v>
      </c>
      <c r="U60">
        <v>15.664999999999999</v>
      </c>
      <c r="V60">
        <v>16.809100000000001</v>
      </c>
      <c r="W60" t="s">
        <v>727</v>
      </c>
    </row>
    <row r="61" spans="1:23" x14ac:dyDescent="0.3">
      <c r="A61">
        <v>2036</v>
      </c>
      <c r="B61">
        <v>2.8922000000000003E-4</v>
      </c>
      <c r="C61">
        <v>1.2711999999999999E-2</v>
      </c>
      <c r="D61">
        <v>0.16140599999999999</v>
      </c>
      <c r="E61">
        <v>0.63919899999999996</v>
      </c>
      <c r="F61">
        <v>1.3660300000000001</v>
      </c>
      <c r="G61">
        <v>2.2720500000000001</v>
      </c>
      <c r="H61">
        <v>3.29765</v>
      </c>
      <c r="I61">
        <v>4.3945299999999996</v>
      </c>
      <c r="J61">
        <v>5.5247099999999998</v>
      </c>
      <c r="K61">
        <v>6.6590299999999996</v>
      </c>
      <c r="L61">
        <v>7.7756699999999999</v>
      </c>
      <c r="M61">
        <v>8.8586899999999993</v>
      </c>
      <c r="N61">
        <v>9.8968100000000003</v>
      </c>
      <c r="O61">
        <v>10.882199999999999</v>
      </c>
      <c r="P61">
        <v>11.809200000000001</v>
      </c>
      <c r="Q61">
        <v>12.9215</v>
      </c>
      <c r="R61">
        <v>13.6122</v>
      </c>
      <c r="S61">
        <v>14.2315</v>
      </c>
      <c r="T61">
        <v>14.979799999999999</v>
      </c>
      <c r="U61">
        <v>15.452500000000001</v>
      </c>
      <c r="V61">
        <v>16.9405</v>
      </c>
      <c r="W61" t="s">
        <v>727</v>
      </c>
    </row>
    <row r="62" spans="1:23" x14ac:dyDescent="0.3">
      <c r="A62">
        <v>2037</v>
      </c>
      <c r="B62">
        <v>2.8922000000000003E-4</v>
      </c>
      <c r="C62">
        <v>1.2711999999999999E-2</v>
      </c>
      <c r="D62">
        <v>0.16140599999999999</v>
      </c>
      <c r="E62">
        <v>0.63919899999999996</v>
      </c>
      <c r="F62">
        <v>1.3660300000000001</v>
      </c>
      <c r="G62">
        <v>2.2720500000000001</v>
      </c>
      <c r="H62">
        <v>3.29765</v>
      </c>
      <c r="I62">
        <v>4.3945299999999996</v>
      </c>
      <c r="J62">
        <v>5.5247099999999998</v>
      </c>
      <c r="K62">
        <v>6.6590299999999996</v>
      </c>
      <c r="L62">
        <v>7.7756699999999999</v>
      </c>
      <c r="M62">
        <v>8.8586899999999993</v>
      </c>
      <c r="N62">
        <v>9.8968100000000003</v>
      </c>
      <c r="O62">
        <v>10.882199999999999</v>
      </c>
      <c r="P62">
        <v>11.809200000000001</v>
      </c>
      <c r="Q62">
        <v>12.674099999999999</v>
      </c>
      <c r="R62">
        <v>13.702199999999999</v>
      </c>
      <c r="S62">
        <v>14.3347</v>
      </c>
      <c r="T62">
        <v>14.898</v>
      </c>
      <c r="U62">
        <v>15.574400000000001</v>
      </c>
      <c r="V62">
        <v>16.923400000000001</v>
      </c>
      <c r="W62" t="s">
        <v>727</v>
      </c>
    </row>
    <row r="63" spans="1:23" x14ac:dyDescent="0.3">
      <c r="A63">
        <v>2038</v>
      </c>
      <c r="B63">
        <v>2.8922000000000003E-4</v>
      </c>
      <c r="C63">
        <v>1.2711999999999999E-2</v>
      </c>
      <c r="D63">
        <v>0.16140599999999999</v>
      </c>
      <c r="E63">
        <v>0.63919899999999996</v>
      </c>
      <c r="F63">
        <v>1.3660300000000001</v>
      </c>
      <c r="G63">
        <v>2.2720500000000001</v>
      </c>
      <c r="H63">
        <v>3.29765</v>
      </c>
      <c r="I63">
        <v>4.3945299999999996</v>
      </c>
      <c r="J63">
        <v>5.5247099999999998</v>
      </c>
      <c r="K63">
        <v>6.6590299999999996</v>
      </c>
      <c r="L63">
        <v>7.7756699999999999</v>
      </c>
      <c r="M63">
        <v>8.8586899999999993</v>
      </c>
      <c r="N63">
        <v>9.8968100000000003</v>
      </c>
      <c r="O63">
        <v>10.882199999999999</v>
      </c>
      <c r="P63">
        <v>11.809200000000001</v>
      </c>
      <c r="Q63">
        <v>12.674099999999999</v>
      </c>
      <c r="R63">
        <v>13.474299999999999</v>
      </c>
      <c r="S63">
        <v>14.4168</v>
      </c>
      <c r="T63">
        <v>14.9916</v>
      </c>
      <c r="U63">
        <v>15.500500000000001</v>
      </c>
      <c r="V63">
        <v>16.477799999999998</v>
      </c>
      <c r="W63" t="s">
        <v>727</v>
      </c>
    </row>
    <row r="64" spans="1:23" x14ac:dyDescent="0.3">
      <c r="A64">
        <v>1977</v>
      </c>
      <c r="B64">
        <v>2.82515E-4</v>
      </c>
      <c r="C64">
        <v>1.58148E-2</v>
      </c>
      <c r="D64">
        <v>0.18370700000000001</v>
      </c>
      <c r="E64">
        <v>0.68335800000000002</v>
      </c>
      <c r="F64">
        <v>1.42598</v>
      </c>
      <c r="G64">
        <v>2.33887</v>
      </c>
      <c r="H64">
        <v>3.3610500000000001</v>
      </c>
      <c r="I64">
        <v>4.4439799999999998</v>
      </c>
      <c r="J64">
        <v>5.5501100000000001</v>
      </c>
      <c r="K64">
        <v>6.6512399999999996</v>
      </c>
      <c r="L64">
        <v>7.7266899999999996</v>
      </c>
      <c r="M64">
        <v>8.7618600000000004</v>
      </c>
      <c r="N64">
        <v>9.7467600000000001</v>
      </c>
      <c r="O64">
        <v>10.674799999999999</v>
      </c>
      <c r="P64">
        <v>11.5418</v>
      </c>
      <c r="Q64">
        <v>12.3453</v>
      </c>
      <c r="R64">
        <v>13.084300000000001</v>
      </c>
      <c r="S64">
        <v>13.758900000000001</v>
      </c>
      <c r="T64">
        <v>14.370799999999999</v>
      </c>
      <c r="U64">
        <v>14.9224</v>
      </c>
      <c r="V64">
        <v>16.282</v>
      </c>
      <c r="W64" t="s">
        <v>728</v>
      </c>
    </row>
    <row r="65" spans="1:23" x14ac:dyDescent="0.3">
      <c r="A65">
        <v>1978</v>
      </c>
      <c r="B65">
        <v>2.82515E-4</v>
      </c>
      <c r="C65">
        <v>1.58148E-2</v>
      </c>
      <c r="D65">
        <v>0.16123299999999999</v>
      </c>
      <c r="E65">
        <v>0.68335800000000002</v>
      </c>
      <c r="F65">
        <v>1.42598</v>
      </c>
      <c r="G65">
        <v>2.33887</v>
      </c>
      <c r="H65">
        <v>3.3610500000000001</v>
      </c>
      <c r="I65">
        <v>4.4439799999999998</v>
      </c>
      <c r="J65">
        <v>5.5501100000000001</v>
      </c>
      <c r="K65">
        <v>6.6512399999999996</v>
      </c>
      <c r="L65">
        <v>7.7266899999999996</v>
      </c>
      <c r="M65">
        <v>8.7618600000000004</v>
      </c>
      <c r="N65">
        <v>9.7467600000000001</v>
      </c>
      <c r="O65">
        <v>10.674799999999999</v>
      </c>
      <c r="P65">
        <v>11.5418</v>
      </c>
      <c r="Q65">
        <v>12.3453</v>
      </c>
      <c r="R65">
        <v>13.084300000000001</v>
      </c>
      <c r="S65">
        <v>13.758900000000001</v>
      </c>
      <c r="T65">
        <v>14.370799999999999</v>
      </c>
      <c r="U65">
        <v>14.9224</v>
      </c>
      <c r="V65">
        <v>16.282</v>
      </c>
      <c r="W65" t="s">
        <v>728</v>
      </c>
    </row>
    <row r="66" spans="1:23" x14ac:dyDescent="0.3">
      <c r="A66">
        <v>1979</v>
      </c>
      <c r="B66">
        <v>2.82515E-4</v>
      </c>
      <c r="C66">
        <v>1.24878E-2</v>
      </c>
      <c r="D66">
        <v>0.16896800000000001</v>
      </c>
      <c r="E66">
        <v>0.64197800000000005</v>
      </c>
      <c r="F66">
        <v>1.42598</v>
      </c>
      <c r="G66">
        <v>2.33887</v>
      </c>
      <c r="H66">
        <v>3.3610500000000001</v>
      </c>
      <c r="I66">
        <v>4.4439799999999998</v>
      </c>
      <c r="J66">
        <v>5.5501100000000001</v>
      </c>
      <c r="K66">
        <v>6.6512399999999996</v>
      </c>
      <c r="L66">
        <v>7.7266899999999996</v>
      </c>
      <c r="M66">
        <v>8.7618600000000004</v>
      </c>
      <c r="N66">
        <v>9.7467600000000001</v>
      </c>
      <c r="O66">
        <v>10.674799999999999</v>
      </c>
      <c r="P66">
        <v>11.5418</v>
      </c>
      <c r="Q66">
        <v>12.3453</v>
      </c>
      <c r="R66">
        <v>13.084300000000001</v>
      </c>
      <c r="S66">
        <v>13.758900000000001</v>
      </c>
      <c r="T66">
        <v>14.370799999999999</v>
      </c>
      <c r="U66">
        <v>14.9224</v>
      </c>
      <c r="V66">
        <v>16.189800000000002</v>
      </c>
      <c r="W66" t="s">
        <v>728</v>
      </c>
    </row>
    <row r="67" spans="1:23" x14ac:dyDescent="0.3">
      <c r="A67">
        <v>1980</v>
      </c>
      <c r="B67">
        <v>2.82515E-4</v>
      </c>
      <c r="C67">
        <v>1.3610300000000001E-2</v>
      </c>
      <c r="D67">
        <v>0.167684</v>
      </c>
      <c r="E67">
        <v>0.65639400000000003</v>
      </c>
      <c r="F67">
        <v>1.37079</v>
      </c>
      <c r="G67">
        <v>2.33887</v>
      </c>
      <c r="H67">
        <v>3.3610500000000001</v>
      </c>
      <c r="I67">
        <v>4.4439799999999998</v>
      </c>
      <c r="J67">
        <v>5.5501100000000001</v>
      </c>
      <c r="K67">
        <v>6.6512399999999996</v>
      </c>
      <c r="L67">
        <v>7.7266899999999996</v>
      </c>
      <c r="M67">
        <v>8.7618600000000004</v>
      </c>
      <c r="N67">
        <v>9.7467600000000001</v>
      </c>
      <c r="O67">
        <v>10.674799999999999</v>
      </c>
      <c r="P67">
        <v>11.5418</v>
      </c>
      <c r="Q67">
        <v>12.3453</v>
      </c>
      <c r="R67">
        <v>13.084300000000001</v>
      </c>
      <c r="S67">
        <v>13.758900000000001</v>
      </c>
      <c r="T67">
        <v>14.370799999999999</v>
      </c>
      <c r="U67">
        <v>14.9224</v>
      </c>
      <c r="V67">
        <v>16.139500000000002</v>
      </c>
      <c r="W67" t="s">
        <v>728</v>
      </c>
    </row>
    <row r="68" spans="1:23" x14ac:dyDescent="0.3">
      <c r="A68">
        <v>1981</v>
      </c>
      <c r="B68">
        <v>2.82515E-4</v>
      </c>
      <c r="C68">
        <v>1.34222E-2</v>
      </c>
      <c r="D68">
        <v>0.12742700000000001</v>
      </c>
      <c r="E68">
        <v>0.65401399999999998</v>
      </c>
      <c r="F68">
        <v>1.3900999999999999</v>
      </c>
      <c r="G68">
        <v>2.2743600000000002</v>
      </c>
      <c r="H68">
        <v>3.3610500000000001</v>
      </c>
      <c r="I68">
        <v>4.4439799999999998</v>
      </c>
      <c r="J68">
        <v>5.5501100000000001</v>
      </c>
      <c r="K68">
        <v>6.6512399999999996</v>
      </c>
      <c r="L68">
        <v>7.7266899999999996</v>
      </c>
      <c r="M68">
        <v>8.7618600000000004</v>
      </c>
      <c r="N68">
        <v>9.7467600000000001</v>
      </c>
      <c r="O68">
        <v>10.674799999999999</v>
      </c>
      <c r="P68">
        <v>11.5418</v>
      </c>
      <c r="Q68">
        <v>12.3453</v>
      </c>
      <c r="R68">
        <v>13.084300000000001</v>
      </c>
      <c r="S68">
        <v>13.758900000000001</v>
      </c>
      <c r="T68">
        <v>14.370799999999999</v>
      </c>
      <c r="U68">
        <v>14.9224</v>
      </c>
      <c r="V68">
        <v>16.113</v>
      </c>
      <c r="W68" t="s">
        <v>728</v>
      </c>
    </row>
    <row r="69" spans="1:23" x14ac:dyDescent="0.3">
      <c r="A69">
        <v>1982</v>
      </c>
      <c r="B69">
        <v>2.82515E-4</v>
      </c>
      <c r="C69">
        <v>7.9070200000000007E-3</v>
      </c>
      <c r="D69">
        <v>0.12784799999999999</v>
      </c>
      <c r="E69">
        <v>0.57639700000000005</v>
      </c>
      <c r="F69">
        <v>1.3869100000000001</v>
      </c>
      <c r="G69">
        <v>2.29697</v>
      </c>
      <c r="H69">
        <v>3.2908900000000001</v>
      </c>
      <c r="I69">
        <v>4.4439799999999998</v>
      </c>
      <c r="J69">
        <v>5.5501100000000001</v>
      </c>
      <c r="K69">
        <v>6.6512399999999996</v>
      </c>
      <c r="L69">
        <v>7.7266899999999996</v>
      </c>
      <c r="M69">
        <v>8.7618600000000004</v>
      </c>
      <c r="N69">
        <v>9.7467600000000001</v>
      </c>
      <c r="O69">
        <v>10.674799999999999</v>
      </c>
      <c r="P69">
        <v>11.5418</v>
      </c>
      <c r="Q69">
        <v>12.3453</v>
      </c>
      <c r="R69">
        <v>13.084300000000001</v>
      </c>
      <c r="S69">
        <v>13.758900000000001</v>
      </c>
      <c r="T69">
        <v>14.370799999999999</v>
      </c>
      <c r="U69">
        <v>14.9224</v>
      </c>
      <c r="V69">
        <v>16.1005</v>
      </c>
      <c r="W69" t="s">
        <v>728</v>
      </c>
    </row>
    <row r="70" spans="1:23" x14ac:dyDescent="0.3">
      <c r="A70">
        <v>1983</v>
      </c>
      <c r="B70">
        <v>2.82515E-4</v>
      </c>
      <c r="C70">
        <v>7.9603299999999998E-3</v>
      </c>
      <c r="D70">
        <v>0.19145400000000001</v>
      </c>
      <c r="E70">
        <v>0.57724299999999995</v>
      </c>
      <c r="F70">
        <v>1.28182</v>
      </c>
      <c r="G70">
        <v>2.29325</v>
      </c>
      <c r="H70">
        <v>3.3155100000000002</v>
      </c>
      <c r="I70">
        <v>4.3710199999999997</v>
      </c>
      <c r="J70">
        <v>5.5501100000000001</v>
      </c>
      <c r="K70">
        <v>6.6512399999999996</v>
      </c>
      <c r="L70">
        <v>7.7266899999999996</v>
      </c>
      <c r="M70">
        <v>8.7618600000000004</v>
      </c>
      <c r="N70">
        <v>9.7467600000000001</v>
      </c>
      <c r="O70">
        <v>10.674799999999999</v>
      </c>
      <c r="P70">
        <v>11.5418</v>
      </c>
      <c r="Q70">
        <v>12.3453</v>
      </c>
      <c r="R70">
        <v>13.084300000000001</v>
      </c>
      <c r="S70">
        <v>13.758900000000001</v>
      </c>
      <c r="T70">
        <v>14.370799999999999</v>
      </c>
      <c r="U70">
        <v>14.9224</v>
      </c>
      <c r="V70">
        <v>16.097000000000001</v>
      </c>
      <c r="W70" t="s">
        <v>728</v>
      </c>
    </row>
    <row r="71" spans="1:23" x14ac:dyDescent="0.3">
      <c r="A71">
        <v>1984</v>
      </c>
      <c r="B71">
        <v>2.82515E-4</v>
      </c>
      <c r="C71">
        <v>1.70055E-2</v>
      </c>
      <c r="D71">
        <v>0.167963</v>
      </c>
      <c r="E71">
        <v>0.69728800000000002</v>
      </c>
      <c r="F71">
        <v>1.28298</v>
      </c>
      <c r="G71">
        <v>2.1694900000000001</v>
      </c>
      <c r="H71">
        <v>3.3114599999999998</v>
      </c>
      <c r="I71">
        <v>4.3966399999999997</v>
      </c>
      <c r="J71">
        <v>5.4765600000000001</v>
      </c>
      <c r="K71">
        <v>6.6512399999999996</v>
      </c>
      <c r="L71">
        <v>7.7266899999999996</v>
      </c>
      <c r="M71">
        <v>8.7618600000000004</v>
      </c>
      <c r="N71">
        <v>9.7467600000000001</v>
      </c>
      <c r="O71">
        <v>10.674799999999999</v>
      </c>
      <c r="P71">
        <v>11.5418</v>
      </c>
      <c r="Q71">
        <v>12.3453</v>
      </c>
      <c r="R71">
        <v>13.084300000000001</v>
      </c>
      <c r="S71">
        <v>13.758900000000001</v>
      </c>
      <c r="T71">
        <v>14.370799999999999</v>
      </c>
      <c r="U71">
        <v>14.9224</v>
      </c>
      <c r="V71">
        <v>16.099699999999999</v>
      </c>
      <c r="W71" t="s">
        <v>728</v>
      </c>
    </row>
    <row r="72" spans="1:23" x14ac:dyDescent="0.3">
      <c r="A72">
        <v>1985</v>
      </c>
      <c r="B72">
        <v>2.82515E-4</v>
      </c>
      <c r="C72">
        <v>1.34631E-2</v>
      </c>
      <c r="D72">
        <v>0.115966</v>
      </c>
      <c r="E72">
        <v>0.654532</v>
      </c>
      <c r="F72">
        <v>1.44441</v>
      </c>
      <c r="G72">
        <v>2.1708699999999999</v>
      </c>
      <c r="H72">
        <v>3.1762600000000001</v>
      </c>
      <c r="I72">
        <v>4.3924300000000001</v>
      </c>
      <c r="J72">
        <v>5.5023999999999997</v>
      </c>
      <c r="K72">
        <v>6.5787100000000001</v>
      </c>
      <c r="L72">
        <v>7.7266899999999996</v>
      </c>
      <c r="M72">
        <v>8.7618600000000004</v>
      </c>
      <c r="N72">
        <v>9.7467600000000001</v>
      </c>
      <c r="O72">
        <v>10.674799999999999</v>
      </c>
      <c r="P72">
        <v>11.5418</v>
      </c>
      <c r="Q72">
        <v>12.3453</v>
      </c>
      <c r="R72">
        <v>13.084300000000001</v>
      </c>
      <c r="S72">
        <v>13.758900000000001</v>
      </c>
      <c r="T72">
        <v>14.370799999999999</v>
      </c>
      <c r="U72">
        <v>14.9224</v>
      </c>
      <c r="V72">
        <v>16.107600000000001</v>
      </c>
      <c r="W72" t="s">
        <v>728</v>
      </c>
    </row>
    <row r="73" spans="1:23" x14ac:dyDescent="0.3">
      <c r="A73">
        <v>1986</v>
      </c>
      <c r="B73">
        <v>2.82515E-4</v>
      </c>
      <c r="C73">
        <v>6.4949200000000004E-3</v>
      </c>
      <c r="D73">
        <v>0.16365199999999999</v>
      </c>
      <c r="E73">
        <v>0.55301599999999995</v>
      </c>
      <c r="F73">
        <v>1.38761</v>
      </c>
      <c r="G73">
        <v>2.3603200000000002</v>
      </c>
      <c r="H73">
        <v>3.1777600000000001</v>
      </c>
      <c r="I73">
        <v>4.2514399999999997</v>
      </c>
      <c r="J73">
        <v>5.4981499999999999</v>
      </c>
      <c r="K73">
        <v>6.6042100000000001</v>
      </c>
      <c r="L73">
        <v>7.6563699999999999</v>
      </c>
      <c r="M73">
        <v>8.7618600000000004</v>
      </c>
      <c r="N73">
        <v>9.7467600000000001</v>
      </c>
      <c r="O73">
        <v>10.674799999999999</v>
      </c>
      <c r="P73">
        <v>11.5418</v>
      </c>
      <c r="Q73">
        <v>12.3453</v>
      </c>
      <c r="R73">
        <v>13.084300000000001</v>
      </c>
      <c r="S73">
        <v>13.758900000000001</v>
      </c>
      <c r="T73">
        <v>14.370799999999999</v>
      </c>
      <c r="U73">
        <v>14.9224</v>
      </c>
      <c r="V73">
        <v>16.120100000000001</v>
      </c>
      <c r="W73" t="s">
        <v>728</v>
      </c>
    </row>
    <row r="74" spans="1:23" x14ac:dyDescent="0.3">
      <c r="A74">
        <v>1987</v>
      </c>
      <c r="B74">
        <v>2.82515E-4</v>
      </c>
      <c r="C74">
        <v>1.2836200000000001E-2</v>
      </c>
      <c r="D74">
        <v>0.141704</v>
      </c>
      <c r="E74">
        <v>0.64650600000000003</v>
      </c>
      <c r="F74">
        <v>1.2496100000000001</v>
      </c>
      <c r="G74">
        <v>2.29406</v>
      </c>
      <c r="H74">
        <v>3.3843299999999998</v>
      </c>
      <c r="I74">
        <v>4.2530200000000002</v>
      </c>
      <c r="J74">
        <v>5.3557199999999998</v>
      </c>
      <c r="K74">
        <v>6.6000100000000002</v>
      </c>
      <c r="L74">
        <v>7.6810999999999998</v>
      </c>
      <c r="M74">
        <v>8.6945599999999992</v>
      </c>
      <c r="N74">
        <v>9.7467600000000001</v>
      </c>
      <c r="O74">
        <v>10.674799999999999</v>
      </c>
      <c r="P74">
        <v>11.5418</v>
      </c>
      <c r="Q74">
        <v>12.3453</v>
      </c>
      <c r="R74">
        <v>13.084300000000001</v>
      </c>
      <c r="S74">
        <v>13.758900000000001</v>
      </c>
      <c r="T74">
        <v>14.370799999999999</v>
      </c>
      <c r="U74">
        <v>14.9224</v>
      </c>
      <c r="V74">
        <v>16.136700000000001</v>
      </c>
      <c r="W74" t="s">
        <v>728</v>
      </c>
    </row>
    <row r="75" spans="1:23" x14ac:dyDescent="0.3">
      <c r="A75">
        <v>1988</v>
      </c>
      <c r="B75">
        <v>2.82515E-4</v>
      </c>
      <c r="C75">
        <v>9.7717600000000009E-3</v>
      </c>
      <c r="D75">
        <v>0.12959300000000001</v>
      </c>
      <c r="E75">
        <v>0.60465100000000005</v>
      </c>
      <c r="F75">
        <v>1.37686</v>
      </c>
      <c r="G75">
        <v>2.13124</v>
      </c>
      <c r="H75">
        <v>3.3123399999999998</v>
      </c>
      <c r="I75">
        <v>4.46814</v>
      </c>
      <c r="J75">
        <v>5.3573199999999996</v>
      </c>
      <c r="K75">
        <v>6.4593600000000002</v>
      </c>
      <c r="L75">
        <v>7.6770300000000002</v>
      </c>
      <c r="M75">
        <v>8.7182300000000001</v>
      </c>
      <c r="N75">
        <v>9.6830200000000008</v>
      </c>
      <c r="O75">
        <v>10.674799999999999</v>
      </c>
      <c r="P75">
        <v>11.5418</v>
      </c>
      <c r="Q75">
        <v>12.3453</v>
      </c>
      <c r="R75">
        <v>13.084300000000001</v>
      </c>
      <c r="S75">
        <v>13.758900000000001</v>
      </c>
      <c r="T75">
        <v>14.370799999999999</v>
      </c>
      <c r="U75">
        <v>14.9224</v>
      </c>
      <c r="V75">
        <v>16.156199999999998</v>
      </c>
      <c r="W75" t="s">
        <v>728</v>
      </c>
    </row>
    <row r="76" spans="1:23" x14ac:dyDescent="0.3">
      <c r="A76">
        <v>1989</v>
      </c>
      <c r="B76">
        <v>2.82515E-4</v>
      </c>
      <c r="C76">
        <v>8.1827199999999992E-3</v>
      </c>
      <c r="D76">
        <v>0.13288</v>
      </c>
      <c r="E76">
        <v>0.58074300000000001</v>
      </c>
      <c r="F76">
        <v>1.32039</v>
      </c>
      <c r="G76">
        <v>2.2814800000000002</v>
      </c>
      <c r="H76">
        <v>3.1342500000000002</v>
      </c>
      <c r="I76">
        <v>4.3933499999999999</v>
      </c>
      <c r="J76">
        <v>5.5744400000000001</v>
      </c>
      <c r="K76">
        <v>6.4609399999999999</v>
      </c>
      <c r="L76">
        <v>7.5404900000000001</v>
      </c>
      <c r="M76">
        <v>8.71434</v>
      </c>
      <c r="N76">
        <v>9.7054399999999994</v>
      </c>
      <c r="O76">
        <v>10.615</v>
      </c>
      <c r="P76">
        <v>11.5418</v>
      </c>
      <c r="Q76">
        <v>12.3453</v>
      </c>
      <c r="R76">
        <v>13.084300000000001</v>
      </c>
      <c r="S76">
        <v>13.758900000000001</v>
      </c>
      <c r="T76">
        <v>14.370799999999999</v>
      </c>
      <c r="U76">
        <v>14.9224</v>
      </c>
      <c r="V76">
        <v>16.176600000000001</v>
      </c>
      <c r="W76" t="s">
        <v>728</v>
      </c>
    </row>
    <row r="77" spans="1:23" x14ac:dyDescent="0.3">
      <c r="A77">
        <v>1990</v>
      </c>
      <c r="B77">
        <v>2.82515E-4</v>
      </c>
      <c r="C77">
        <v>8.6061699999999998E-3</v>
      </c>
      <c r="D77">
        <v>0.153555</v>
      </c>
      <c r="E77">
        <v>0.58729600000000004</v>
      </c>
      <c r="F77">
        <v>1.2877799999999999</v>
      </c>
      <c r="G77">
        <v>2.21509</v>
      </c>
      <c r="H77">
        <v>3.2986399999999998</v>
      </c>
      <c r="I77">
        <v>4.2074999999999996</v>
      </c>
      <c r="J77">
        <v>5.4990800000000002</v>
      </c>
      <c r="K77">
        <v>6.6752099999999999</v>
      </c>
      <c r="L77">
        <v>7.5420299999999996</v>
      </c>
      <c r="M77">
        <v>8.5835399999999993</v>
      </c>
      <c r="N77">
        <v>9.7017600000000002</v>
      </c>
      <c r="O77">
        <v>10.635999999999999</v>
      </c>
      <c r="P77">
        <v>11.4861</v>
      </c>
      <c r="Q77">
        <v>12.3453</v>
      </c>
      <c r="R77">
        <v>13.084300000000001</v>
      </c>
      <c r="S77">
        <v>13.758900000000001</v>
      </c>
      <c r="T77">
        <v>14.370799999999999</v>
      </c>
      <c r="U77">
        <v>14.9224</v>
      </c>
      <c r="V77">
        <v>16.192900000000002</v>
      </c>
      <c r="W77" t="s">
        <v>728</v>
      </c>
    </row>
    <row r="78" spans="1:23" x14ac:dyDescent="0.3">
      <c r="A78">
        <v>1991</v>
      </c>
      <c r="B78">
        <v>2.82515E-4</v>
      </c>
      <c r="C78">
        <v>1.13989E-2</v>
      </c>
      <c r="D78">
        <v>0.16867199999999999</v>
      </c>
      <c r="E78">
        <v>0.62746800000000003</v>
      </c>
      <c r="F78">
        <v>1.2967500000000001</v>
      </c>
      <c r="G78">
        <v>2.1765500000000002</v>
      </c>
      <c r="H78">
        <v>3.2261899999999999</v>
      </c>
      <c r="I78">
        <v>4.3790899999999997</v>
      </c>
      <c r="J78">
        <v>5.3112300000000001</v>
      </c>
      <c r="K78">
        <v>6.60093</v>
      </c>
      <c r="L78">
        <v>7.7499200000000004</v>
      </c>
      <c r="M78">
        <v>8.5850100000000005</v>
      </c>
      <c r="N78">
        <v>9.5777900000000002</v>
      </c>
      <c r="O78">
        <v>10.6326</v>
      </c>
      <c r="P78">
        <v>11.505699999999999</v>
      </c>
      <c r="Q78">
        <v>12.293900000000001</v>
      </c>
      <c r="R78">
        <v>13.084300000000001</v>
      </c>
      <c r="S78">
        <v>13.758900000000001</v>
      </c>
      <c r="T78">
        <v>14.370799999999999</v>
      </c>
      <c r="U78">
        <v>14.9224</v>
      </c>
      <c r="V78">
        <v>16.1938</v>
      </c>
      <c r="W78" t="s">
        <v>728</v>
      </c>
    </row>
    <row r="79" spans="1:23" x14ac:dyDescent="0.3">
      <c r="A79">
        <v>1992</v>
      </c>
      <c r="B79">
        <v>2.82515E-4</v>
      </c>
      <c r="C79">
        <v>1.35668E-2</v>
      </c>
      <c r="D79">
        <v>0.15984400000000001</v>
      </c>
      <c r="E79">
        <v>0.65584500000000001</v>
      </c>
      <c r="F79">
        <v>1.35127</v>
      </c>
      <c r="G79">
        <v>2.18716</v>
      </c>
      <c r="H79">
        <v>3.1839900000000001</v>
      </c>
      <c r="I79">
        <v>4.3035899999999998</v>
      </c>
      <c r="J79">
        <v>5.4847000000000001</v>
      </c>
      <c r="K79">
        <v>6.4153500000000001</v>
      </c>
      <c r="L79">
        <v>7.6779200000000003</v>
      </c>
      <c r="M79">
        <v>8.7840799999999994</v>
      </c>
      <c r="N79">
        <v>9.5791799999999991</v>
      </c>
      <c r="O79">
        <v>10.5161</v>
      </c>
      <c r="P79">
        <v>11.5025</v>
      </c>
      <c r="Q79">
        <v>12.311999999999999</v>
      </c>
      <c r="R79">
        <v>13.037100000000001</v>
      </c>
      <c r="S79">
        <v>13.758900000000001</v>
      </c>
      <c r="T79">
        <v>14.370799999999999</v>
      </c>
      <c r="U79">
        <v>14.9224</v>
      </c>
      <c r="V79">
        <v>16.154399999999999</v>
      </c>
      <c r="W79" t="s">
        <v>728</v>
      </c>
    </row>
    <row r="80" spans="1:23" x14ac:dyDescent="0.3">
      <c r="A80">
        <v>1993</v>
      </c>
      <c r="B80">
        <v>2.82515E-4</v>
      </c>
      <c r="C80">
        <v>1.22889E-2</v>
      </c>
      <c r="D80">
        <v>0.17666599999999999</v>
      </c>
      <c r="E80">
        <v>0.63936800000000005</v>
      </c>
      <c r="F80">
        <v>1.3893599999999999</v>
      </c>
      <c r="G80">
        <v>2.2514500000000002</v>
      </c>
      <c r="H80">
        <v>3.1956199999999999</v>
      </c>
      <c r="I80">
        <v>4.2595299999999998</v>
      </c>
      <c r="J80">
        <v>5.4084700000000003</v>
      </c>
      <c r="K80">
        <v>6.5867500000000003</v>
      </c>
      <c r="L80">
        <v>7.4977200000000002</v>
      </c>
      <c r="M80">
        <v>8.7151899999999998</v>
      </c>
      <c r="N80">
        <v>9.7677899999999998</v>
      </c>
      <c r="O80">
        <v>10.5174</v>
      </c>
      <c r="P80">
        <v>11.394</v>
      </c>
      <c r="Q80">
        <v>12.308999999999999</v>
      </c>
      <c r="R80">
        <v>13.053699999999999</v>
      </c>
      <c r="S80">
        <v>13.7159</v>
      </c>
      <c r="T80">
        <v>14.370799999999999</v>
      </c>
      <c r="U80">
        <v>14.9224</v>
      </c>
      <c r="V80">
        <v>16.032499999999999</v>
      </c>
      <c r="W80" t="s">
        <v>728</v>
      </c>
    </row>
    <row r="81" spans="1:23" x14ac:dyDescent="0.3">
      <c r="A81">
        <v>1994</v>
      </c>
      <c r="B81">
        <v>2.82515E-4</v>
      </c>
      <c r="C81">
        <v>1.47513E-2</v>
      </c>
      <c r="D81">
        <v>0.14985499999999999</v>
      </c>
      <c r="E81">
        <v>0.67055600000000004</v>
      </c>
      <c r="F81">
        <v>1.3672899999999999</v>
      </c>
      <c r="G81">
        <v>2.2961100000000001</v>
      </c>
      <c r="H81">
        <v>3.2659099999999999</v>
      </c>
      <c r="I81">
        <v>4.2716799999999999</v>
      </c>
      <c r="J81">
        <v>5.3639000000000001</v>
      </c>
      <c r="K81">
        <v>6.5114900000000002</v>
      </c>
      <c r="L81">
        <v>7.6641700000000004</v>
      </c>
      <c r="M81">
        <v>8.5425199999999997</v>
      </c>
      <c r="N81">
        <v>9.7025600000000001</v>
      </c>
      <c r="O81">
        <v>10.694599999999999</v>
      </c>
      <c r="P81">
        <v>11.395300000000001</v>
      </c>
      <c r="Q81">
        <v>12.2087</v>
      </c>
      <c r="R81">
        <v>13.051</v>
      </c>
      <c r="S81">
        <v>13.7311</v>
      </c>
      <c r="T81">
        <v>14.331799999999999</v>
      </c>
      <c r="U81">
        <v>14.9224</v>
      </c>
      <c r="V81">
        <v>15.8744</v>
      </c>
      <c r="W81" t="s">
        <v>728</v>
      </c>
    </row>
    <row r="82" spans="1:23" x14ac:dyDescent="0.3">
      <c r="A82">
        <v>1995</v>
      </c>
      <c r="B82">
        <v>2.82515E-4</v>
      </c>
      <c r="C82">
        <v>1.08837E-2</v>
      </c>
      <c r="D82">
        <v>0.14500099999999999</v>
      </c>
      <c r="E82">
        <v>0.62040200000000001</v>
      </c>
      <c r="F82">
        <v>1.4089799999999999</v>
      </c>
      <c r="G82">
        <v>2.2702499999999999</v>
      </c>
      <c r="H82">
        <v>3.3145799999999999</v>
      </c>
      <c r="I82">
        <v>4.3449999999999998</v>
      </c>
      <c r="J82">
        <v>5.3761900000000002</v>
      </c>
      <c r="K82">
        <v>6.4674500000000004</v>
      </c>
      <c r="L82">
        <v>7.5911299999999997</v>
      </c>
      <c r="M82">
        <v>8.7020199999999992</v>
      </c>
      <c r="N82">
        <v>9.5388800000000007</v>
      </c>
      <c r="O82">
        <v>10.6333</v>
      </c>
      <c r="P82">
        <v>11.5602</v>
      </c>
      <c r="Q82">
        <v>12.209899999999999</v>
      </c>
      <c r="R82">
        <v>12.9589</v>
      </c>
      <c r="S82">
        <v>13.7286</v>
      </c>
      <c r="T82">
        <v>14.345499999999999</v>
      </c>
      <c r="U82">
        <v>14.8873</v>
      </c>
      <c r="V82">
        <v>15.876300000000001</v>
      </c>
      <c r="W82" t="s">
        <v>728</v>
      </c>
    </row>
    <row r="83" spans="1:23" x14ac:dyDescent="0.3">
      <c r="A83">
        <v>1996</v>
      </c>
      <c r="B83">
        <v>2.82515E-4</v>
      </c>
      <c r="C83">
        <v>1.02176E-2</v>
      </c>
      <c r="D83">
        <v>0.153309</v>
      </c>
      <c r="E83">
        <v>0.61105299999999996</v>
      </c>
      <c r="F83">
        <v>1.3417300000000001</v>
      </c>
      <c r="G83">
        <v>2.3190400000000002</v>
      </c>
      <c r="H83">
        <v>3.2864100000000001</v>
      </c>
      <c r="I83">
        <v>4.39567</v>
      </c>
      <c r="J83">
        <v>5.4503000000000004</v>
      </c>
      <c r="K83">
        <v>6.4795999999999996</v>
      </c>
      <c r="L83">
        <v>7.5483599999999997</v>
      </c>
      <c r="M83">
        <v>8.6320700000000006</v>
      </c>
      <c r="N83">
        <v>9.6900899999999996</v>
      </c>
      <c r="O83">
        <v>10.4796</v>
      </c>
      <c r="P83">
        <v>11.5032</v>
      </c>
      <c r="Q83">
        <v>12.362299999999999</v>
      </c>
      <c r="R83">
        <v>12.96</v>
      </c>
      <c r="S83">
        <v>13.6447</v>
      </c>
      <c r="T83">
        <v>14.343299999999999</v>
      </c>
      <c r="U83">
        <v>14.899699999999999</v>
      </c>
      <c r="V83">
        <v>15.795299999999999</v>
      </c>
      <c r="W83" t="s">
        <v>728</v>
      </c>
    </row>
    <row r="84" spans="1:23" x14ac:dyDescent="0.3">
      <c r="A84">
        <v>1997</v>
      </c>
      <c r="B84">
        <v>2.82515E-4</v>
      </c>
      <c r="C84">
        <v>1.13645E-2</v>
      </c>
      <c r="D84">
        <v>0.149974</v>
      </c>
      <c r="E84">
        <v>0.62700100000000003</v>
      </c>
      <c r="F84">
        <v>1.32908</v>
      </c>
      <c r="G84">
        <v>2.2402299999999999</v>
      </c>
      <c r="H84">
        <v>3.3395100000000002</v>
      </c>
      <c r="I84">
        <v>4.3663600000000002</v>
      </c>
      <c r="J84">
        <v>5.5014200000000004</v>
      </c>
      <c r="K84">
        <v>6.5527899999999999</v>
      </c>
      <c r="L84">
        <v>7.5601599999999998</v>
      </c>
      <c r="M84">
        <v>8.5910700000000002</v>
      </c>
      <c r="N84">
        <v>9.6237999999999992</v>
      </c>
      <c r="O84">
        <v>10.621600000000001</v>
      </c>
      <c r="P84">
        <v>11.3599</v>
      </c>
      <c r="Q84">
        <v>12.309699999999999</v>
      </c>
      <c r="R84">
        <v>13.0999</v>
      </c>
      <c r="S84">
        <v>13.6456</v>
      </c>
      <c r="T84">
        <v>14.267200000000001</v>
      </c>
      <c r="U84">
        <v>14.8977</v>
      </c>
      <c r="V84">
        <v>15.5944</v>
      </c>
      <c r="W84" t="s">
        <v>728</v>
      </c>
    </row>
    <row r="85" spans="1:23" x14ac:dyDescent="0.3">
      <c r="A85">
        <v>1998</v>
      </c>
      <c r="B85">
        <v>2.82515E-4</v>
      </c>
      <c r="C85">
        <v>1.0900200000000001E-2</v>
      </c>
      <c r="D85">
        <v>0.13291600000000001</v>
      </c>
      <c r="E85">
        <v>0.62063000000000001</v>
      </c>
      <c r="F85">
        <v>1.3506400000000001</v>
      </c>
      <c r="G85">
        <v>2.2253400000000001</v>
      </c>
      <c r="H85">
        <v>3.25366</v>
      </c>
      <c r="I85">
        <v>4.4215999999999998</v>
      </c>
      <c r="J85">
        <v>5.4718499999999999</v>
      </c>
      <c r="K85">
        <v>6.6032400000000004</v>
      </c>
      <c r="L85">
        <v>7.6312199999999999</v>
      </c>
      <c r="M85">
        <v>8.6023899999999998</v>
      </c>
      <c r="N85">
        <v>9.5849299999999999</v>
      </c>
      <c r="O85">
        <v>10.5594</v>
      </c>
      <c r="P85">
        <v>11.4923</v>
      </c>
      <c r="Q85">
        <v>12.177199999999999</v>
      </c>
      <c r="R85">
        <v>13.051600000000001</v>
      </c>
      <c r="S85">
        <v>13.773099999999999</v>
      </c>
      <c r="T85">
        <v>14.2681</v>
      </c>
      <c r="U85">
        <v>14.8291</v>
      </c>
      <c r="V85">
        <v>15.7645</v>
      </c>
      <c r="W85" t="s">
        <v>728</v>
      </c>
    </row>
    <row r="86" spans="1:23" x14ac:dyDescent="0.3">
      <c r="A86">
        <v>1999</v>
      </c>
      <c r="B86">
        <v>2.82515E-4</v>
      </c>
      <c r="C86">
        <v>8.6108199999999999E-3</v>
      </c>
      <c r="D86">
        <v>0.12134399999999999</v>
      </c>
      <c r="E86">
        <v>0.58736699999999997</v>
      </c>
      <c r="F86">
        <v>1.3420399999999999</v>
      </c>
      <c r="G86">
        <v>2.2507100000000002</v>
      </c>
      <c r="H86">
        <v>3.23739</v>
      </c>
      <c r="I86">
        <v>4.3322399999999996</v>
      </c>
      <c r="J86">
        <v>5.5275600000000003</v>
      </c>
      <c r="K86">
        <v>6.5740699999999999</v>
      </c>
      <c r="L86">
        <v>7.6801599999999999</v>
      </c>
      <c r="M86">
        <v>8.6704699999999999</v>
      </c>
      <c r="N86">
        <v>9.5956600000000005</v>
      </c>
      <c r="O86">
        <v>10.5229</v>
      </c>
      <c r="P86">
        <v>11.4343</v>
      </c>
      <c r="Q86">
        <v>12.2996</v>
      </c>
      <c r="R86">
        <v>12.93</v>
      </c>
      <c r="S86">
        <v>13.729100000000001</v>
      </c>
      <c r="T86">
        <v>14.383599999999999</v>
      </c>
      <c r="U86">
        <v>14.8299</v>
      </c>
      <c r="V86">
        <v>15.810700000000001</v>
      </c>
      <c r="W86" t="s">
        <v>728</v>
      </c>
    </row>
    <row r="87" spans="1:23" x14ac:dyDescent="0.3">
      <c r="A87">
        <v>2000</v>
      </c>
      <c r="B87">
        <v>2.82515E-4</v>
      </c>
      <c r="C87">
        <v>7.1474299999999998E-3</v>
      </c>
      <c r="D87">
        <v>0.190495</v>
      </c>
      <c r="E87">
        <v>0.56407099999999999</v>
      </c>
      <c r="F87">
        <v>1.29684</v>
      </c>
      <c r="G87">
        <v>2.2406000000000001</v>
      </c>
      <c r="H87">
        <v>3.2650999999999999</v>
      </c>
      <c r="I87">
        <v>4.3152699999999999</v>
      </c>
      <c r="J87">
        <v>5.4374099999999999</v>
      </c>
      <c r="K87">
        <v>6.6290100000000001</v>
      </c>
      <c r="L87">
        <v>7.6518699999999997</v>
      </c>
      <c r="M87">
        <v>8.7173300000000005</v>
      </c>
      <c r="N87">
        <v>9.6601999999999997</v>
      </c>
      <c r="O87">
        <v>10.5329</v>
      </c>
      <c r="P87">
        <v>11.4003</v>
      </c>
      <c r="Q87">
        <v>12.246</v>
      </c>
      <c r="R87">
        <v>13.042299999999999</v>
      </c>
      <c r="S87">
        <v>13.6182</v>
      </c>
      <c r="T87">
        <v>14.3438</v>
      </c>
      <c r="U87">
        <v>14.933999999999999</v>
      </c>
      <c r="V87">
        <v>16.096900000000002</v>
      </c>
      <c r="W87" t="s">
        <v>728</v>
      </c>
    </row>
    <row r="88" spans="1:23" x14ac:dyDescent="0.3">
      <c r="A88">
        <v>2001</v>
      </c>
      <c r="B88">
        <v>2.82515E-4</v>
      </c>
      <c r="C88">
        <v>1.68571E-2</v>
      </c>
      <c r="D88">
        <v>0.168431</v>
      </c>
      <c r="E88">
        <v>0.695573</v>
      </c>
      <c r="F88">
        <v>1.26488</v>
      </c>
      <c r="G88">
        <v>2.1872799999999999</v>
      </c>
      <c r="H88">
        <v>3.25406</v>
      </c>
      <c r="I88">
        <v>4.3441599999999996</v>
      </c>
      <c r="J88">
        <v>5.4202700000000004</v>
      </c>
      <c r="K88">
        <v>6.5400700000000001</v>
      </c>
      <c r="L88">
        <v>7.7051499999999997</v>
      </c>
      <c r="M88">
        <v>8.6902399999999993</v>
      </c>
      <c r="N88">
        <v>9.7045899999999996</v>
      </c>
      <c r="O88">
        <v>10.5936</v>
      </c>
      <c r="P88">
        <v>11.409700000000001</v>
      </c>
      <c r="Q88">
        <v>12.214499999999999</v>
      </c>
      <c r="R88">
        <v>12.9931</v>
      </c>
      <c r="S88">
        <v>13.720700000000001</v>
      </c>
      <c r="T88">
        <v>14.2433</v>
      </c>
      <c r="U88">
        <v>14.898099999999999</v>
      </c>
      <c r="V88">
        <v>16.281500000000001</v>
      </c>
      <c r="W88" t="s">
        <v>728</v>
      </c>
    </row>
    <row r="89" spans="1:23" x14ac:dyDescent="0.3">
      <c r="A89">
        <v>2002</v>
      </c>
      <c r="B89">
        <v>2.82515E-4</v>
      </c>
      <c r="C89">
        <v>1.35315E-2</v>
      </c>
      <c r="D89">
        <v>0.183695</v>
      </c>
      <c r="E89">
        <v>0.65539800000000004</v>
      </c>
      <c r="F89">
        <v>1.44215</v>
      </c>
      <c r="G89">
        <v>2.1493899999999999</v>
      </c>
      <c r="H89">
        <v>3.1957499999999999</v>
      </c>
      <c r="I89">
        <v>4.3326599999999997</v>
      </c>
      <c r="J89">
        <v>5.4494499999999997</v>
      </c>
      <c r="K89">
        <v>6.5231500000000002</v>
      </c>
      <c r="L89">
        <v>7.6188799999999999</v>
      </c>
      <c r="M89">
        <v>8.7412500000000009</v>
      </c>
      <c r="N89">
        <v>9.6789299999999994</v>
      </c>
      <c r="O89">
        <v>10.635199999999999</v>
      </c>
      <c r="P89">
        <v>11.466200000000001</v>
      </c>
      <c r="Q89">
        <v>12.2232</v>
      </c>
      <c r="R89">
        <v>12.9642</v>
      </c>
      <c r="S89">
        <v>13.675800000000001</v>
      </c>
      <c r="T89">
        <v>14.3361</v>
      </c>
      <c r="U89">
        <v>14.807499999999999</v>
      </c>
      <c r="V89">
        <v>15.8772</v>
      </c>
      <c r="W89" t="s">
        <v>728</v>
      </c>
    </row>
    <row r="90" spans="1:23" x14ac:dyDescent="0.3">
      <c r="A90">
        <v>2003</v>
      </c>
      <c r="B90">
        <v>2.82515E-4</v>
      </c>
      <c r="C90">
        <v>1.58131E-2</v>
      </c>
      <c r="D90">
        <v>0.16536100000000001</v>
      </c>
      <c r="E90">
        <v>0.683338</v>
      </c>
      <c r="F90">
        <v>1.3887700000000001</v>
      </c>
      <c r="G90">
        <v>2.3576800000000002</v>
      </c>
      <c r="H90">
        <v>3.1541899999999998</v>
      </c>
      <c r="I90">
        <v>4.2718100000000003</v>
      </c>
      <c r="J90">
        <v>5.4378299999999999</v>
      </c>
      <c r="K90">
        <v>6.5519499999999997</v>
      </c>
      <c r="L90">
        <v>7.6024500000000002</v>
      </c>
      <c r="M90">
        <v>8.6586499999999997</v>
      </c>
      <c r="N90">
        <v>9.7272400000000001</v>
      </c>
      <c r="O90">
        <v>10.6111</v>
      </c>
      <c r="P90">
        <v>11.505000000000001</v>
      </c>
      <c r="Q90">
        <v>12.275399999999999</v>
      </c>
      <c r="R90">
        <v>12.972200000000001</v>
      </c>
      <c r="S90">
        <v>13.6495</v>
      </c>
      <c r="T90">
        <v>14.295500000000001</v>
      </c>
      <c r="U90">
        <v>14.8912</v>
      </c>
      <c r="V90">
        <v>16.076599999999999</v>
      </c>
      <c r="W90" t="s">
        <v>728</v>
      </c>
    </row>
    <row r="91" spans="1:23" x14ac:dyDescent="0.3">
      <c r="A91">
        <v>2004</v>
      </c>
      <c r="B91">
        <v>2.82515E-4</v>
      </c>
      <c r="C91">
        <v>1.30838E-2</v>
      </c>
      <c r="D91">
        <v>0.217944</v>
      </c>
      <c r="E91">
        <v>0.64969500000000002</v>
      </c>
      <c r="F91">
        <v>1.4259500000000001</v>
      </c>
      <c r="G91">
        <v>2.29541</v>
      </c>
      <c r="H91">
        <v>3.3814799999999998</v>
      </c>
      <c r="I91">
        <v>4.22837</v>
      </c>
      <c r="J91">
        <v>5.3763300000000003</v>
      </c>
      <c r="K91">
        <v>6.5404900000000001</v>
      </c>
      <c r="L91">
        <v>7.6304100000000004</v>
      </c>
      <c r="M91">
        <v>8.6429100000000005</v>
      </c>
      <c r="N91">
        <v>9.6489999999999991</v>
      </c>
      <c r="O91">
        <v>10.656499999999999</v>
      </c>
      <c r="P91">
        <v>11.4826</v>
      </c>
      <c r="Q91">
        <v>12.311299999999999</v>
      </c>
      <c r="R91">
        <v>13.020200000000001</v>
      </c>
      <c r="S91">
        <v>13.6568</v>
      </c>
      <c r="T91">
        <v>14.271599999999999</v>
      </c>
      <c r="U91">
        <v>14.8546</v>
      </c>
      <c r="V91">
        <v>15.8531</v>
      </c>
      <c r="W91" t="s">
        <v>728</v>
      </c>
    </row>
    <row r="92" spans="1:23" x14ac:dyDescent="0.3">
      <c r="A92">
        <v>2005</v>
      </c>
      <c r="B92">
        <v>2.82515E-4</v>
      </c>
      <c r="C92">
        <v>2.1225600000000001E-2</v>
      </c>
      <c r="D92">
        <v>0.14890100000000001</v>
      </c>
      <c r="E92">
        <v>0.74380100000000005</v>
      </c>
      <c r="F92">
        <v>1.38114</v>
      </c>
      <c r="G92">
        <v>2.3388399999999998</v>
      </c>
      <c r="H92">
        <v>3.3138200000000002</v>
      </c>
      <c r="I92">
        <v>4.4651699999999996</v>
      </c>
      <c r="J92">
        <v>5.3323600000000004</v>
      </c>
      <c r="K92">
        <v>6.47973</v>
      </c>
      <c r="L92">
        <v>7.6192799999999998</v>
      </c>
      <c r="M92">
        <v>8.6696899999999992</v>
      </c>
      <c r="N92">
        <v>9.6340800000000009</v>
      </c>
      <c r="O92">
        <v>10.583</v>
      </c>
      <c r="P92">
        <v>11.524800000000001</v>
      </c>
      <c r="Q92">
        <v>12.2906</v>
      </c>
      <c r="R92">
        <v>13.053100000000001</v>
      </c>
      <c r="S92">
        <v>13.7005</v>
      </c>
      <c r="T92">
        <v>14.2782</v>
      </c>
      <c r="U92">
        <v>14.8331</v>
      </c>
      <c r="V92">
        <v>15.972200000000001</v>
      </c>
      <c r="W92" t="s">
        <v>728</v>
      </c>
    </row>
    <row r="93" spans="1:23" x14ac:dyDescent="0.3">
      <c r="A93">
        <v>2006</v>
      </c>
      <c r="B93">
        <v>2.82515E-4</v>
      </c>
      <c r="C93">
        <v>1.0751999999999999E-2</v>
      </c>
      <c r="D93">
        <v>0.14492099999999999</v>
      </c>
      <c r="E93">
        <v>0.61857300000000004</v>
      </c>
      <c r="F93">
        <v>1.5054399999999999</v>
      </c>
      <c r="G93">
        <v>2.2864800000000001</v>
      </c>
      <c r="H93">
        <v>3.3610199999999999</v>
      </c>
      <c r="I93">
        <v>4.3948799999999997</v>
      </c>
      <c r="J93">
        <v>5.5714600000000001</v>
      </c>
      <c r="K93">
        <v>6.4362599999999999</v>
      </c>
      <c r="L93">
        <v>7.5602900000000002</v>
      </c>
      <c r="M93">
        <v>8.6590299999999996</v>
      </c>
      <c r="N93">
        <v>9.6594599999999993</v>
      </c>
      <c r="O93">
        <v>10.569000000000001</v>
      </c>
      <c r="P93">
        <v>11.4564</v>
      </c>
      <c r="Q93">
        <v>12.329599999999999</v>
      </c>
      <c r="R93">
        <v>13.034000000000001</v>
      </c>
      <c r="S93">
        <v>13.730499999999999</v>
      </c>
      <c r="T93">
        <v>14.3178</v>
      </c>
      <c r="U93">
        <v>14.839</v>
      </c>
      <c r="V93">
        <v>16.113</v>
      </c>
      <c r="W93" t="s">
        <v>728</v>
      </c>
    </row>
    <row r="94" spans="1:23" x14ac:dyDescent="0.3">
      <c r="A94">
        <v>2007</v>
      </c>
      <c r="B94">
        <v>2.82515E-4</v>
      </c>
      <c r="C94">
        <v>1.02068E-2</v>
      </c>
      <c r="D94">
        <v>0.120953</v>
      </c>
      <c r="E94">
        <v>0.61089899999999997</v>
      </c>
      <c r="F94">
        <v>1.3392599999999999</v>
      </c>
      <c r="G94">
        <v>2.43106</v>
      </c>
      <c r="H94">
        <v>3.30409</v>
      </c>
      <c r="I94">
        <v>4.4439399999999996</v>
      </c>
      <c r="J94">
        <v>5.5006300000000001</v>
      </c>
      <c r="K94">
        <v>6.6722700000000001</v>
      </c>
      <c r="L94">
        <v>7.5180400000000001</v>
      </c>
      <c r="M94">
        <v>8.6025100000000005</v>
      </c>
      <c r="N94">
        <v>9.6493599999999997</v>
      </c>
      <c r="O94">
        <v>10.5929</v>
      </c>
      <c r="P94">
        <v>11.443300000000001</v>
      </c>
      <c r="Q94">
        <v>12.266400000000001</v>
      </c>
      <c r="R94">
        <v>13.069800000000001</v>
      </c>
      <c r="S94">
        <v>13.713100000000001</v>
      </c>
      <c r="T94">
        <v>14.345000000000001</v>
      </c>
      <c r="U94">
        <v>14.874700000000001</v>
      </c>
      <c r="V94">
        <v>16.337299999999999</v>
      </c>
      <c r="W94" t="s">
        <v>728</v>
      </c>
    </row>
    <row r="95" spans="1:23" x14ac:dyDescent="0.3">
      <c r="A95">
        <v>2008</v>
      </c>
      <c r="B95">
        <v>2.82515E-4</v>
      </c>
      <c r="C95">
        <v>7.0993599999999999E-3</v>
      </c>
      <c r="D95">
        <v>0.1255</v>
      </c>
      <c r="E95">
        <v>0.56327199999999999</v>
      </c>
      <c r="F95">
        <v>1.32887</v>
      </c>
      <c r="G95">
        <v>2.23732</v>
      </c>
      <c r="H95">
        <v>3.4609000000000001</v>
      </c>
      <c r="I95">
        <v>4.3847699999999996</v>
      </c>
      <c r="J95">
        <v>5.5500699999999998</v>
      </c>
      <c r="K95">
        <v>6.6024500000000002</v>
      </c>
      <c r="L95">
        <v>7.7470699999999999</v>
      </c>
      <c r="M95">
        <v>8.5620100000000008</v>
      </c>
      <c r="N95">
        <v>9.5957799999999995</v>
      </c>
      <c r="O95">
        <v>10.583399999999999</v>
      </c>
      <c r="P95">
        <v>11.4655</v>
      </c>
      <c r="Q95">
        <v>12.254300000000001</v>
      </c>
      <c r="R95">
        <v>13.011799999999999</v>
      </c>
      <c r="S95">
        <v>13.745799999999999</v>
      </c>
      <c r="T95">
        <v>14.3293</v>
      </c>
      <c r="U95">
        <v>14.8992</v>
      </c>
      <c r="V95">
        <v>16.0258</v>
      </c>
      <c r="W95" t="s">
        <v>728</v>
      </c>
    </row>
    <row r="96" spans="1:23" x14ac:dyDescent="0.3">
      <c r="A96">
        <v>2009</v>
      </c>
      <c r="B96">
        <v>2.82515E-4</v>
      </c>
      <c r="C96">
        <v>7.6640399999999996E-3</v>
      </c>
      <c r="D96">
        <v>0.13156399999999999</v>
      </c>
      <c r="E96">
        <v>0.57251300000000005</v>
      </c>
      <c r="F96">
        <v>1.2637700000000001</v>
      </c>
      <c r="G96">
        <v>2.2250899999999998</v>
      </c>
      <c r="H96">
        <v>3.2504900000000001</v>
      </c>
      <c r="I96">
        <v>4.5474800000000002</v>
      </c>
      <c r="J96">
        <v>5.4904299999999999</v>
      </c>
      <c r="K96">
        <v>6.6512000000000002</v>
      </c>
      <c r="L96">
        <v>7.6794000000000002</v>
      </c>
      <c r="M96">
        <v>8.7813599999999994</v>
      </c>
      <c r="N96">
        <v>9.5573700000000006</v>
      </c>
      <c r="O96">
        <v>10.532999999999999</v>
      </c>
      <c r="P96">
        <v>11.4567</v>
      </c>
      <c r="Q96">
        <v>12.274800000000001</v>
      </c>
      <c r="R96">
        <v>13.0008</v>
      </c>
      <c r="S96">
        <v>13.6929</v>
      </c>
      <c r="T96">
        <v>14.3589</v>
      </c>
      <c r="U96">
        <v>14.8851</v>
      </c>
      <c r="V96">
        <v>15.7462</v>
      </c>
      <c r="W96" t="s">
        <v>728</v>
      </c>
    </row>
    <row r="97" spans="1:23" x14ac:dyDescent="0.3">
      <c r="A97">
        <v>2010</v>
      </c>
      <c r="B97">
        <v>2.82515E-4</v>
      </c>
      <c r="C97">
        <v>8.4358999999999996E-3</v>
      </c>
      <c r="D97">
        <v>0.16858699999999999</v>
      </c>
      <c r="E97">
        <v>0.58467800000000003</v>
      </c>
      <c r="F97">
        <v>1.2764899999999999</v>
      </c>
      <c r="G97">
        <v>2.1480800000000002</v>
      </c>
      <c r="H97">
        <v>3.23712</v>
      </c>
      <c r="I97">
        <v>4.3289299999999997</v>
      </c>
      <c r="J97">
        <v>5.6542500000000002</v>
      </c>
      <c r="K97">
        <v>6.59239</v>
      </c>
      <c r="L97">
        <v>7.7266599999999999</v>
      </c>
      <c r="M97">
        <v>8.7165999999999997</v>
      </c>
      <c r="N97">
        <v>9.7652099999999997</v>
      </c>
      <c r="O97">
        <v>10.497</v>
      </c>
      <c r="P97">
        <v>11.409800000000001</v>
      </c>
      <c r="Q97">
        <v>12.2667</v>
      </c>
      <c r="R97">
        <v>13.019600000000001</v>
      </c>
      <c r="S97">
        <v>13.6828</v>
      </c>
      <c r="T97">
        <v>14.311</v>
      </c>
      <c r="U97">
        <v>14.9117</v>
      </c>
      <c r="V97">
        <v>15.7142</v>
      </c>
      <c r="W97" t="s">
        <v>728</v>
      </c>
    </row>
    <row r="98" spans="1:23" x14ac:dyDescent="0.3">
      <c r="A98">
        <v>2011</v>
      </c>
      <c r="B98">
        <v>2.82515E-4</v>
      </c>
      <c r="C98">
        <v>1.3554399999999999E-2</v>
      </c>
      <c r="D98">
        <v>0.12378</v>
      </c>
      <c r="E98">
        <v>0.65568700000000002</v>
      </c>
      <c r="F98">
        <v>1.2931699999999999</v>
      </c>
      <c r="G98">
        <v>2.16317</v>
      </c>
      <c r="H98">
        <v>3.1527599999999998</v>
      </c>
      <c r="I98">
        <v>4.3149899999999999</v>
      </c>
      <c r="J98">
        <v>5.4340700000000002</v>
      </c>
      <c r="K98">
        <v>6.7537599999999998</v>
      </c>
      <c r="L98">
        <v>7.6696400000000002</v>
      </c>
      <c r="M98">
        <v>8.7618299999999998</v>
      </c>
      <c r="N98">
        <v>9.7039000000000009</v>
      </c>
      <c r="O98">
        <v>10.6921</v>
      </c>
      <c r="P98">
        <v>11.376200000000001</v>
      </c>
      <c r="Q98">
        <v>12.2233</v>
      </c>
      <c r="R98">
        <v>13.0121</v>
      </c>
      <c r="S98">
        <v>13.7</v>
      </c>
      <c r="T98">
        <v>14.3018</v>
      </c>
      <c r="U98">
        <v>14.868499999999999</v>
      </c>
      <c r="V98">
        <v>15.8254</v>
      </c>
      <c r="W98" t="s">
        <v>728</v>
      </c>
    </row>
    <row r="99" spans="1:23" x14ac:dyDescent="0.3">
      <c r="A99">
        <v>2012</v>
      </c>
      <c r="B99">
        <v>2.82515E-4</v>
      </c>
      <c r="C99">
        <v>7.4490199999999998E-3</v>
      </c>
      <c r="D99">
        <v>0.16467699999999999</v>
      </c>
      <c r="E99">
        <v>0.56903000000000004</v>
      </c>
      <c r="F99">
        <v>1.3891500000000001</v>
      </c>
      <c r="G99">
        <v>2.1829299999999998</v>
      </c>
      <c r="H99">
        <v>3.1693199999999999</v>
      </c>
      <c r="I99">
        <v>4.2268699999999999</v>
      </c>
      <c r="J99">
        <v>5.4199900000000003</v>
      </c>
      <c r="K99">
        <v>6.5367699999999997</v>
      </c>
      <c r="L99">
        <v>7.82599</v>
      </c>
      <c r="M99">
        <v>8.7072599999999998</v>
      </c>
      <c r="N99">
        <v>9.7467299999999994</v>
      </c>
      <c r="O99">
        <v>10.634600000000001</v>
      </c>
      <c r="P99">
        <v>11.558</v>
      </c>
      <c r="Q99">
        <v>12.1922</v>
      </c>
      <c r="R99">
        <v>12.972300000000001</v>
      </c>
      <c r="S99">
        <v>13.693099999999999</v>
      </c>
      <c r="T99">
        <v>14.317399999999999</v>
      </c>
      <c r="U99">
        <v>14.860300000000001</v>
      </c>
      <c r="V99">
        <v>15.630100000000001</v>
      </c>
      <c r="W99" t="s">
        <v>728</v>
      </c>
    </row>
    <row r="100" spans="1:23" x14ac:dyDescent="0.3">
      <c r="A100">
        <v>2013</v>
      </c>
      <c r="B100">
        <v>2.82515E-4</v>
      </c>
      <c r="C100">
        <v>1.29845E-2</v>
      </c>
      <c r="D100">
        <v>0.14895900000000001</v>
      </c>
      <c r="E100">
        <v>0.64842</v>
      </c>
      <c r="F100">
        <v>1.2717000000000001</v>
      </c>
      <c r="G100">
        <v>2.2958599999999998</v>
      </c>
      <c r="H100">
        <v>3.1909800000000001</v>
      </c>
      <c r="I100">
        <v>4.2441899999999997</v>
      </c>
      <c r="J100">
        <v>5.3308400000000002</v>
      </c>
      <c r="K100">
        <v>6.5228700000000002</v>
      </c>
      <c r="L100">
        <v>7.6156699999999997</v>
      </c>
      <c r="M100">
        <v>8.8568099999999994</v>
      </c>
      <c r="N100">
        <v>9.6950500000000002</v>
      </c>
      <c r="O100">
        <v>10.674799999999999</v>
      </c>
      <c r="P100">
        <v>11.5044</v>
      </c>
      <c r="Q100">
        <v>12.360200000000001</v>
      </c>
      <c r="R100">
        <v>12.9437</v>
      </c>
      <c r="S100">
        <v>13.6569</v>
      </c>
      <c r="T100">
        <v>14.311199999999999</v>
      </c>
      <c r="U100">
        <v>14.8743</v>
      </c>
      <c r="V100">
        <v>15.817500000000001</v>
      </c>
      <c r="W100" t="s">
        <v>728</v>
      </c>
    </row>
    <row r="101" spans="1:23" x14ac:dyDescent="0.3">
      <c r="A101">
        <v>2014</v>
      </c>
      <c r="B101">
        <v>2.82515E-4</v>
      </c>
      <c r="C101">
        <v>1.076E-2</v>
      </c>
      <c r="D101">
        <v>0.1636</v>
      </c>
      <c r="E101">
        <v>0.61868400000000001</v>
      </c>
      <c r="F101">
        <v>1.3794299999999999</v>
      </c>
      <c r="G101">
        <v>2.1574900000000001</v>
      </c>
      <c r="H101">
        <v>3.3143099999999999</v>
      </c>
      <c r="I101">
        <v>4.2668299999999997</v>
      </c>
      <c r="J101">
        <v>5.3483799999999997</v>
      </c>
      <c r="K101">
        <v>6.4347599999999998</v>
      </c>
      <c r="L101">
        <v>7.6021799999999997</v>
      </c>
      <c r="M101">
        <v>8.6555800000000005</v>
      </c>
      <c r="N101">
        <v>9.8366100000000003</v>
      </c>
      <c r="O101">
        <v>10.626300000000001</v>
      </c>
      <c r="P101">
        <v>11.5418</v>
      </c>
      <c r="Q101">
        <v>12.310700000000001</v>
      </c>
      <c r="R101">
        <v>13.097899999999999</v>
      </c>
      <c r="S101">
        <v>13.630800000000001</v>
      </c>
      <c r="T101">
        <v>14.2783</v>
      </c>
      <c r="U101">
        <v>14.8688</v>
      </c>
      <c r="V101">
        <v>15.907299999999999</v>
      </c>
      <c r="W101" t="s">
        <v>728</v>
      </c>
    </row>
    <row r="102" spans="1:23" x14ac:dyDescent="0.3">
      <c r="A102">
        <v>2015</v>
      </c>
      <c r="B102">
        <v>2.82515E-4</v>
      </c>
      <c r="C102">
        <v>1.2828600000000001E-2</v>
      </c>
      <c r="D102">
        <v>0.23045099999999999</v>
      </c>
      <c r="E102">
        <v>0.64640900000000001</v>
      </c>
      <c r="F102">
        <v>1.33941</v>
      </c>
      <c r="G102">
        <v>2.2844799999999998</v>
      </c>
      <c r="H102">
        <v>3.16309</v>
      </c>
      <c r="I102">
        <v>4.3953899999999999</v>
      </c>
      <c r="J102">
        <v>5.3712900000000001</v>
      </c>
      <c r="K102">
        <v>6.4521100000000002</v>
      </c>
      <c r="L102">
        <v>7.5165800000000003</v>
      </c>
      <c r="M102">
        <v>8.6426499999999997</v>
      </c>
      <c r="N102">
        <v>9.6460899999999992</v>
      </c>
      <c r="O102">
        <v>10.7591</v>
      </c>
      <c r="P102">
        <v>11.496700000000001</v>
      </c>
      <c r="Q102">
        <v>12.3453</v>
      </c>
      <c r="R102">
        <v>13.0526</v>
      </c>
      <c r="S102">
        <v>13.7714</v>
      </c>
      <c r="T102">
        <v>14.2547</v>
      </c>
      <c r="U102">
        <v>14.8391</v>
      </c>
      <c r="V102">
        <v>15.9366</v>
      </c>
      <c r="W102" t="s">
        <v>728</v>
      </c>
    </row>
    <row r="103" spans="1:23" x14ac:dyDescent="0.3">
      <c r="A103">
        <v>2016</v>
      </c>
      <c r="B103">
        <v>2.82515E-4</v>
      </c>
      <c r="C103">
        <v>2.32902E-2</v>
      </c>
      <c r="D103">
        <v>0.23292199999999999</v>
      </c>
      <c r="E103">
        <v>0.76522699999999999</v>
      </c>
      <c r="F103">
        <v>1.37673</v>
      </c>
      <c r="G103">
        <v>2.2374999999999998</v>
      </c>
      <c r="H103">
        <v>3.30192</v>
      </c>
      <c r="I103">
        <v>4.2376800000000001</v>
      </c>
      <c r="J103">
        <v>5.5011400000000004</v>
      </c>
      <c r="K103">
        <v>6.4747500000000002</v>
      </c>
      <c r="L103">
        <v>7.5334399999999997</v>
      </c>
      <c r="M103">
        <v>8.5606100000000005</v>
      </c>
      <c r="N103">
        <v>9.6338299999999997</v>
      </c>
      <c r="O103">
        <v>10.580299999999999</v>
      </c>
      <c r="P103">
        <v>11.6203</v>
      </c>
      <c r="Q103">
        <v>12.303599999999999</v>
      </c>
      <c r="R103">
        <v>13.084300000000001</v>
      </c>
      <c r="S103">
        <v>13.73</v>
      </c>
      <c r="T103">
        <v>14.382</v>
      </c>
      <c r="U103">
        <v>14.8178</v>
      </c>
      <c r="V103">
        <v>15.6264</v>
      </c>
      <c r="W103" t="s">
        <v>728</v>
      </c>
    </row>
    <row r="104" spans="1:23" x14ac:dyDescent="0.3">
      <c r="A104">
        <v>2017</v>
      </c>
      <c r="B104">
        <v>2.82515E-4</v>
      </c>
      <c r="C104">
        <v>2.3702999999999998E-2</v>
      </c>
      <c r="D104">
        <v>0.231267</v>
      </c>
      <c r="E104">
        <v>0.76942200000000005</v>
      </c>
      <c r="F104">
        <v>1.5333000000000001</v>
      </c>
      <c r="G104">
        <v>2.28132</v>
      </c>
      <c r="H104">
        <v>3.25068</v>
      </c>
      <c r="I104">
        <v>4.3825000000000003</v>
      </c>
      <c r="J104">
        <v>5.3417899999999996</v>
      </c>
      <c r="K104">
        <v>6.6029600000000004</v>
      </c>
      <c r="L104">
        <v>7.5554500000000004</v>
      </c>
      <c r="M104">
        <v>8.5767799999999994</v>
      </c>
      <c r="N104">
        <v>9.5560399999999994</v>
      </c>
      <c r="O104">
        <v>10.5688</v>
      </c>
      <c r="P104">
        <v>11.453799999999999</v>
      </c>
      <c r="Q104">
        <v>12.4178</v>
      </c>
      <c r="R104">
        <v>13.045999999999999</v>
      </c>
      <c r="S104">
        <v>13.758900000000001</v>
      </c>
      <c r="T104">
        <v>14.3446</v>
      </c>
      <c r="U104">
        <v>14.932600000000001</v>
      </c>
      <c r="V104">
        <v>15.7906</v>
      </c>
      <c r="W104" t="s">
        <v>728</v>
      </c>
    </row>
    <row r="105" spans="1:23" x14ac:dyDescent="0.3">
      <c r="A105">
        <v>2018</v>
      </c>
      <c r="B105">
        <v>2.82515E-4</v>
      </c>
      <c r="C105">
        <v>2.3426300000000001E-2</v>
      </c>
      <c r="D105">
        <v>0.284499</v>
      </c>
      <c r="E105">
        <v>0.76661299999999999</v>
      </c>
      <c r="F105">
        <v>1.53874</v>
      </c>
      <c r="G105">
        <v>2.4632100000000001</v>
      </c>
      <c r="H105">
        <v>3.2984800000000001</v>
      </c>
      <c r="I105">
        <v>4.3291300000000001</v>
      </c>
      <c r="J105">
        <v>5.4881399999999996</v>
      </c>
      <c r="K105">
        <v>6.4455799999999996</v>
      </c>
      <c r="L105">
        <v>7.6798900000000003</v>
      </c>
      <c r="M105">
        <v>8.59788</v>
      </c>
      <c r="N105">
        <v>9.5713799999999996</v>
      </c>
      <c r="O105">
        <v>10.495699999999999</v>
      </c>
      <c r="P105">
        <v>11.443099999999999</v>
      </c>
      <c r="Q105">
        <v>12.263999999999999</v>
      </c>
      <c r="R105">
        <v>13.150700000000001</v>
      </c>
      <c r="S105">
        <v>13.724</v>
      </c>
      <c r="T105">
        <v>14.370799999999999</v>
      </c>
      <c r="U105">
        <v>14.8988</v>
      </c>
      <c r="V105">
        <v>15.936400000000001</v>
      </c>
      <c r="W105" t="s">
        <v>728</v>
      </c>
    </row>
    <row r="106" spans="1:23" x14ac:dyDescent="0.3">
      <c r="A106">
        <v>2019</v>
      </c>
      <c r="B106">
        <v>2.82515E-4</v>
      </c>
      <c r="C106">
        <v>3.2655000000000003E-2</v>
      </c>
      <c r="D106">
        <v>0.143317</v>
      </c>
      <c r="E106">
        <v>0.85458199999999995</v>
      </c>
      <c r="F106">
        <v>1.5350999999999999</v>
      </c>
      <c r="G106">
        <v>2.4694699999999998</v>
      </c>
      <c r="H106">
        <v>3.4956</v>
      </c>
      <c r="I106">
        <v>4.3789199999999999</v>
      </c>
      <c r="J106">
        <v>5.4342699999999997</v>
      </c>
      <c r="K106">
        <v>6.5901399999999999</v>
      </c>
      <c r="L106">
        <v>7.5270999999999999</v>
      </c>
      <c r="M106">
        <v>8.7170699999999997</v>
      </c>
      <c r="N106">
        <v>9.5913799999999991</v>
      </c>
      <c r="O106">
        <v>10.5101</v>
      </c>
      <c r="P106">
        <v>11.375</v>
      </c>
      <c r="Q106">
        <v>12.254099999999999</v>
      </c>
      <c r="R106">
        <v>13.0097</v>
      </c>
      <c r="S106">
        <v>13.8194</v>
      </c>
      <c r="T106">
        <v>14.3392</v>
      </c>
      <c r="U106">
        <v>14.9224</v>
      </c>
      <c r="V106">
        <v>15.7538</v>
      </c>
      <c r="W106" t="s">
        <v>728</v>
      </c>
    </row>
    <row r="107" spans="1:23" x14ac:dyDescent="0.3">
      <c r="A107">
        <v>2020</v>
      </c>
      <c r="B107">
        <v>2.82515E-4</v>
      </c>
      <c r="C107">
        <v>9.9892399999999999E-3</v>
      </c>
      <c r="D107">
        <v>0.22104099999999999</v>
      </c>
      <c r="E107">
        <v>0.60778900000000002</v>
      </c>
      <c r="F107">
        <v>1.6479699999999999</v>
      </c>
      <c r="G107">
        <v>2.4652799999999999</v>
      </c>
      <c r="H107">
        <v>3.5023499999999999</v>
      </c>
      <c r="I107">
        <v>4.58338</v>
      </c>
      <c r="J107">
        <v>5.4845300000000003</v>
      </c>
      <c r="K107">
        <v>6.5369700000000002</v>
      </c>
      <c r="L107">
        <v>7.6674499999999997</v>
      </c>
      <c r="M107">
        <v>8.5707000000000004</v>
      </c>
      <c r="N107">
        <v>9.7043499999999998</v>
      </c>
      <c r="O107">
        <v>10.5289</v>
      </c>
      <c r="P107">
        <v>11.388400000000001</v>
      </c>
      <c r="Q107">
        <v>12.1911</v>
      </c>
      <c r="R107">
        <v>13.0006</v>
      </c>
      <c r="S107">
        <v>13.690899999999999</v>
      </c>
      <c r="T107">
        <v>14.4255</v>
      </c>
      <c r="U107">
        <v>14.894</v>
      </c>
      <c r="V107">
        <v>15.8154</v>
      </c>
      <c r="W107" t="s">
        <v>728</v>
      </c>
    </row>
    <row r="108" spans="1:23" x14ac:dyDescent="0.3">
      <c r="A108">
        <v>2021</v>
      </c>
      <c r="B108">
        <v>2.82515E-4</v>
      </c>
      <c r="C108">
        <v>2.1732700000000001E-2</v>
      </c>
      <c r="D108">
        <v>0.17422799999999999</v>
      </c>
      <c r="E108">
        <v>0.749135</v>
      </c>
      <c r="F108">
        <v>1.3246500000000001</v>
      </c>
      <c r="G108">
        <v>2.5946199999999999</v>
      </c>
      <c r="H108">
        <v>3.49783</v>
      </c>
      <c r="I108">
        <v>4.5903600000000004</v>
      </c>
      <c r="J108">
        <v>5.6903100000000002</v>
      </c>
      <c r="K108">
        <v>6.58657</v>
      </c>
      <c r="L108">
        <v>7.6158700000000001</v>
      </c>
      <c r="M108">
        <v>8.7051700000000007</v>
      </c>
      <c r="N108">
        <v>9.5656099999999995</v>
      </c>
      <c r="O108">
        <v>10.635</v>
      </c>
      <c r="P108">
        <v>11.405900000000001</v>
      </c>
      <c r="Q108">
        <v>12.2035</v>
      </c>
      <c r="R108">
        <v>12.9427</v>
      </c>
      <c r="S108">
        <v>13.682600000000001</v>
      </c>
      <c r="T108">
        <v>14.309200000000001</v>
      </c>
      <c r="U108">
        <v>14.9718</v>
      </c>
      <c r="V108">
        <v>16.005800000000001</v>
      </c>
      <c r="W108" t="s">
        <v>728</v>
      </c>
    </row>
    <row r="109" spans="1:23" x14ac:dyDescent="0.3">
      <c r="A109">
        <v>2022</v>
      </c>
      <c r="B109">
        <v>2.82515E-4</v>
      </c>
      <c r="C109">
        <v>1.4387499999999999E-2</v>
      </c>
      <c r="D109">
        <v>0.22158700000000001</v>
      </c>
      <c r="E109">
        <v>0.66608999999999996</v>
      </c>
      <c r="F109">
        <v>1.5123899999999999</v>
      </c>
      <c r="G109">
        <v>2.2201200000000001</v>
      </c>
      <c r="H109">
        <v>3.6368399999999999</v>
      </c>
      <c r="I109">
        <v>4.5856899999999996</v>
      </c>
      <c r="J109">
        <v>5.6973200000000004</v>
      </c>
      <c r="K109">
        <v>6.7892200000000003</v>
      </c>
      <c r="L109">
        <v>7.6639999999999997</v>
      </c>
      <c r="M109">
        <v>8.6557700000000004</v>
      </c>
      <c r="N109">
        <v>9.6930700000000005</v>
      </c>
      <c r="O109">
        <v>10.5047</v>
      </c>
      <c r="P109">
        <v>11.504799999999999</v>
      </c>
      <c r="Q109">
        <v>12.2197</v>
      </c>
      <c r="R109">
        <v>12.9541</v>
      </c>
      <c r="S109">
        <v>13.629899999999999</v>
      </c>
      <c r="T109">
        <v>14.3017</v>
      </c>
      <c r="U109">
        <v>14.866899999999999</v>
      </c>
      <c r="V109">
        <v>15.9549</v>
      </c>
      <c r="W109" t="s">
        <v>728</v>
      </c>
    </row>
    <row r="110" spans="1:23" x14ac:dyDescent="0.3">
      <c r="A110">
        <v>2023</v>
      </c>
      <c r="B110">
        <v>2.82515E-4</v>
      </c>
      <c r="C110">
        <v>2.1822399999999999E-2</v>
      </c>
      <c r="D110">
        <v>0.27071699999999999</v>
      </c>
      <c r="E110">
        <v>0.75007400000000002</v>
      </c>
      <c r="F110">
        <v>1.40303</v>
      </c>
      <c r="G110">
        <v>2.4390900000000002</v>
      </c>
      <c r="H110">
        <v>3.23169</v>
      </c>
      <c r="I110">
        <v>4.7290700000000001</v>
      </c>
      <c r="J110">
        <v>5.6926300000000003</v>
      </c>
      <c r="K110">
        <v>6.7961099999999997</v>
      </c>
      <c r="L110">
        <v>7.8602999999999996</v>
      </c>
      <c r="M110">
        <v>8.7018599999999999</v>
      </c>
      <c r="N110">
        <v>9.6462599999999998</v>
      </c>
      <c r="O110">
        <v>10.6244</v>
      </c>
      <c r="P110">
        <v>11.3834</v>
      </c>
      <c r="Q110">
        <v>12.3111</v>
      </c>
      <c r="R110">
        <v>12.968999999999999</v>
      </c>
      <c r="S110">
        <v>13.6403</v>
      </c>
      <c r="T110">
        <v>14.2539</v>
      </c>
      <c r="U110">
        <v>14.860200000000001</v>
      </c>
      <c r="V110">
        <v>15.8993</v>
      </c>
      <c r="W110" t="s">
        <v>728</v>
      </c>
    </row>
    <row r="111" spans="1:23" x14ac:dyDescent="0.3">
      <c r="A111">
        <v>2024</v>
      </c>
      <c r="B111">
        <v>2.82515E-4</v>
      </c>
      <c r="C111">
        <v>1.2499400000000001E-2</v>
      </c>
      <c r="D111">
        <v>0.16131400000000001</v>
      </c>
      <c r="E111">
        <v>0.83224500000000001</v>
      </c>
      <c r="F111">
        <v>1.5136099999999999</v>
      </c>
      <c r="G111">
        <v>2.31209</v>
      </c>
      <c r="H111">
        <v>3.46957</v>
      </c>
      <c r="I111">
        <v>4.3093300000000001</v>
      </c>
      <c r="J111">
        <v>5.8363699999999996</v>
      </c>
      <c r="K111">
        <v>6.7915000000000001</v>
      </c>
      <c r="L111">
        <v>7.8669700000000002</v>
      </c>
      <c r="M111">
        <v>8.8895900000000001</v>
      </c>
      <c r="N111">
        <v>9.68994</v>
      </c>
      <c r="O111">
        <v>10.580500000000001</v>
      </c>
      <c r="P111">
        <v>11.494899999999999</v>
      </c>
      <c r="Q111">
        <v>12.1989</v>
      </c>
      <c r="R111">
        <v>13.052899999999999</v>
      </c>
      <c r="S111">
        <v>13.6539</v>
      </c>
      <c r="T111">
        <v>14.263299999999999</v>
      </c>
      <c r="U111">
        <v>14.8171</v>
      </c>
      <c r="V111">
        <v>15.901400000000001</v>
      </c>
      <c r="W111" t="s">
        <v>728</v>
      </c>
    </row>
    <row r="112" spans="1:23" x14ac:dyDescent="0.3">
      <c r="A112">
        <v>2025</v>
      </c>
      <c r="B112">
        <v>2.82515E-4</v>
      </c>
      <c r="C112">
        <v>1.2499400000000001E-2</v>
      </c>
      <c r="D112">
        <v>0.16131400000000001</v>
      </c>
      <c r="E112">
        <v>0.64212899999999995</v>
      </c>
      <c r="F112">
        <v>1.6195200000000001</v>
      </c>
      <c r="G112">
        <v>2.4405000000000001</v>
      </c>
      <c r="H112">
        <v>3.33196</v>
      </c>
      <c r="I112">
        <v>4.5564600000000004</v>
      </c>
      <c r="J112">
        <v>5.4142599999999996</v>
      </c>
      <c r="K112">
        <v>6.9326400000000001</v>
      </c>
      <c r="L112">
        <v>7.8625100000000003</v>
      </c>
      <c r="M112">
        <v>8.8959600000000005</v>
      </c>
      <c r="N112">
        <v>9.8676200000000005</v>
      </c>
      <c r="O112">
        <v>10.621499999999999</v>
      </c>
      <c r="P112">
        <v>11.454000000000001</v>
      </c>
      <c r="Q112">
        <v>12.302</v>
      </c>
      <c r="R112">
        <v>12.9499</v>
      </c>
      <c r="S112">
        <v>13.7303</v>
      </c>
      <c r="T112">
        <v>14.275600000000001</v>
      </c>
      <c r="U112">
        <v>14.8256</v>
      </c>
      <c r="V112">
        <v>15.7422</v>
      </c>
      <c r="W112" t="s">
        <v>728</v>
      </c>
    </row>
    <row r="113" spans="1:23" x14ac:dyDescent="0.3">
      <c r="A113">
        <v>2026</v>
      </c>
      <c r="B113">
        <v>2.82515E-4</v>
      </c>
      <c r="C113">
        <v>1.2499400000000001E-2</v>
      </c>
      <c r="D113">
        <v>0.16131400000000001</v>
      </c>
      <c r="E113">
        <v>0.64212899999999995</v>
      </c>
      <c r="F113">
        <v>1.3709899999999999</v>
      </c>
      <c r="G113">
        <v>2.5621499999999999</v>
      </c>
      <c r="H113">
        <v>3.4710899999999998</v>
      </c>
      <c r="I113">
        <v>4.4137500000000003</v>
      </c>
      <c r="J113">
        <v>5.6632699999999998</v>
      </c>
      <c r="K113">
        <v>6.5172100000000004</v>
      </c>
      <c r="L113">
        <v>7.9989100000000004</v>
      </c>
      <c r="M113">
        <v>8.8917000000000002</v>
      </c>
      <c r="N113">
        <v>9.87364</v>
      </c>
      <c r="O113">
        <v>10.7882</v>
      </c>
      <c r="P113">
        <v>11.4922</v>
      </c>
      <c r="Q113">
        <v>12.264200000000001</v>
      </c>
      <c r="R113">
        <v>13.044499999999999</v>
      </c>
      <c r="S113">
        <v>13.6364</v>
      </c>
      <c r="T113">
        <v>14.344900000000001</v>
      </c>
      <c r="U113">
        <v>14.8367</v>
      </c>
      <c r="V113">
        <v>15.520899999999999</v>
      </c>
      <c r="W113" t="s">
        <v>728</v>
      </c>
    </row>
    <row r="114" spans="1:23" x14ac:dyDescent="0.3">
      <c r="A114">
        <v>2027</v>
      </c>
      <c r="B114">
        <v>2.82515E-4</v>
      </c>
      <c r="C114">
        <v>1.2499400000000001E-2</v>
      </c>
      <c r="D114">
        <v>0.16131400000000001</v>
      </c>
      <c r="E114">
        <v>0.64212899999999995</v>
      </c>
      <c r="F114">
        <v>1.3709899999999999</v>
      </c>
      <c r="G114">
        <v>2.2746</v>
      </c>
      <c r="H114">
        <v>3.6020300000000001</v>
      </c>
      <c r="I114">
        <v>4.5580299999999996</v>
      </c>
      <c r="J114">
        <v>5.5196500000000004</v>
      </c>
      <c r="K114">
        <v>6.7626299999999997</v>
      </c>
      <c r="L114">
        <v>7.5966800000000001</v>
      </c>
      <c r="M114">
        <v>9.0219199999999997</v>
      </c>
      <c r="N114">
        <v>9.8696099999999998</v>
      </c>
      <c r="O114">
        <v>10.793799999999999</v>
      </c>
      <c r="P114">
        <v>11.6473</v>
      </c>
      <c r="Q114">
        <v>12.2995</v>
      </c>
      <c r="R114">
        <v>13.0098</v>
      </c>
      <c r="S114">
        <v>13.7227</v>
      </c>
      <c r="T114">
        <v>14.2598</v>
      </c>
      <c r="U114">
        <v>14.899100000000001</v>
      </c>
      <c r="V114">
        <v>15.6935</v>
      </c>
      <c r="W114" t="s">
        <v>728</v>
      </c>
    </row>
    <row r="115" spans="1:23" x14ac:dyDescent="0.3">
      <c r="A115">
        <v>2028</v>
      </c>
      <c r="B115">
        <v>2.82515E-4</v>
      </c>
      <c r="C115">
        <v>1.2499400000000001E-2</v>
      </c>
      <c r="D115">
        <v>0.16131400000000001</v>
      </c>
      <c r="E115">
        <v>0.64212899999999995</v>
      </c>
      <c r="F115">
        <v>1.3709899999999999</v>
      </c>
      <c r="G115">
        <v>2.2746</v>
      </c>
      <c r="H115">
        <v>3.29115</v>
      </c>
      <c r="I115">
        <v>4.6932200000000002</v>
      </c>
      <c r="J115">
        <v>5.66486</v>
      </c>
      <c r="K115">
        <v>6.6212099999999996</v>
      </c>
      <c r="L115">
        <v>7.8345799999999999</v>
      </c>
      <c r="M115">
        <v>8.6373899999999999</v>
      </c>
      <c r="N115">
        <v>9.9926700000000004</v>
      </c>
      <c r="O115">
        <v>10.79</v>
      </c>
      <c r="P115">
        <v>11.6525</v>
      </c>
      <c r="Q115">
        <v>12.4427</v>
      </c>
      <c r="R115">
        <v>13.042199999999999</v>
      </c>
      <c r="S115">
        <v>13.6911</v>
      </c>
      <c r="T115">
        <v>14.337999999999999</v>
      </c>
      <c r="U115">
        <v>14.8224</v>
      </c>
      <c r="V115">
        <v>15.5707</v>
      </c>
      <c r="W115" t="s">
        <v>728</v>
      </c>
    </row>
    <row r="116" spans="1:23" x14ac:dyDescent="0.3">
      <c r="A116">
        <v>2029</v>
      </c>
      <c r="B116">
        <v>2.82515E-4</v>
      </c>
      <c r="C116">
        <v>1.2499400000000001E-2</v>
      </c>
      <c r="D116">
        <v>0.16131400000000001</v>
      </c>
      <c r="E116">
        <v>0.64212899999999995</v>
      </c>
      <c r="F116">
        <v>1.3709899999999999</v>
      </c>
      <c r="G116">
        <v>2.2746</v>
      </c>
      <c r="H116">
        <v>3.29115</v>
      </c>
      <c r="I116">
        <v>4.3712900000000001</v>
      </c>
      <c r="J116">
        <v>5.8004800000000003</v>
      </c>
      <c r="K116">
        <v>6.7641900000000001</v>
      </c>
      <c r="L116">
        <v>7.6975899999999999</v>
      </c>
      <c r="M116">
        <v>8.8650099999999998</v>
      </c>
      <c r="N116">
        <v>9.6288400000000003</v>
      </c>
      <c r="O116">
        <v>10.9053</v>
      </c>
      <c r="P116">
        <v>11.648999999999999</v>
      </c>
      <c r="Q116">
        <v>12.4476</v>
      </c>
      <c r="R116">
        <v>13.1736</v>
      </c>
      <c r="S116">
        <v>13.720599999999999</v>
      </c>
      <c r="T116">
        <v>14.3093</v>
      </c>
      <c r="U116">
        <v>14.892899999999999</v>
      </c>
      <c r="V116">
        <v>15.842599999999999</v>
      </c>
      <c r="W116" t="s">
        <v>728</v>
      </c>
    </row>
    <row r="117" spans="1:23" x14ac:dyDescent="0.3">
      <c r="A117">
        <v>2030</v>
      </c>
      <c r="B117">
        <v>2.82515E-4</v>
      </c>
      <c r="C117">
        <v>1.2499400000000001E-2</v>
      </c>
      <c r="D117">
        <v>0.16131400000000001</v>
      </c>
      <c r="E117">
        <v>0.64212899999999995</v>
      </c>
      <c r="F117">
        <v>1.3709899999999999</v>
      </c>
      <c r="G117">
        <v>2.2746</v>
      </c>
      <c r="H117">
        <v>3.29115</v>
      </c>
      <c r="I117">
        <v>4.3712900000000001</v>
      </c>
      <c r="J117">
        <v>5.4768299999999996</v>
      </c>
      <c r="K117">
        <v>6.8974200000000003</v>
      </c>
      <c r="L117">
        <v>7.8360799999999999</v>
      </c>
      <c r="M117">
        <v>8.7340099999999996</v>
      </c>
      <c r="N117">
        <v>9.8443699999999996</v>
      </c>
      <c r="O117">
        <v>10.5641</v>
      </c>
      <c r="P117">
        <v>11.7562</v>
      </c>
      <c r="Q117">
        <v>12.4443</v>
      </c>
      <c r="R117">
        <v>13.178000000000001</v>
      </c>
      <c r="S117">
        <v>13.840199999999999</v>
      </c>
      <c r="T117">
        <v>14.336</v>
      </c>
      <c r="U117">
        <v>14.867000000000001</v>
      </c>
      <c r="V117">
        <v>15.682499999999999</v>
      </c>
      <c r="W117" t="s">
        <v>728</v>
      </c>
    </row>
    <row r="118" spans="1:23" x14ac:dyDescent="0.3">
      <c r="A118">
        <v>2031</v>
      </c>
      <c r="B118">
        <v>2.82515E-4</v>
      </c>
      <c r="C118">
        <v>1.2499400000000001E-2</v>
      </c>
      <c r="D118">
        <v>0.16131400000000001</v>
      </c>
      <c r="E118">
        <v>0.64212899999999995</v>
      </c>
      <c r="F118">
        <v>1.3709899999999999</v>
      </c>
      <c r="G118">
        <v>2.2746</v>
      </c>
      <c r="H118">
        <v>3.29115</v>
      </c>
      <c r="I118">
        <v>4.3712900000000001</v>
      </c>
      <c r="J118">
        <v>5.4768299999999996</v>
      </c>
      <c r="K118">
        <v>6.5789799999999996</v>
      </c>
      <c r="L118">
        <v>7.9649000000000001</v>
      </c>
      <c r="M118">
        <v>8.8664500000000004</v>
      </c>
      <c r="N118">
        <v>9.7203900000000001</v>
      </c>
      <c r="O118">
        <v>10.766400000000001</v>
      </c>
      <c r="P118">
        <v>11.438700000000001</v>
      </c>
      <c r="Q118">
        <v>12.543200000000001</v>
      </c>
      <c r="R118">
        <v>13.175000000000001</v>
      </c>
      <c r="S118">
        <v>13.8443</v>
      </c>
      <c r="T118">
        <v>14.4444</v>
      </c>
      <c r="U118">
        <v>14.8911</v>
      </c>
      <c r="V118">
        <v>15.6168</v>
      </c>
      <c r="W118" t="s">
        <v>728</v>
      </c>
    </row>
    <row r="119" spans="1:23" x14ac:dyDescent="0.3">
      <c r="A119">
        <v>2032</v>
      </c>
      <c r="B119">
        <v>2.82515E-4</v>
      </c>
      <c r="C119">
        <v>1.2499400000000001E-2</v>
      </c>
      <c r="D119">
        <v>0.16131400000000001</v>
      </c>
      <c r="E119">
        <v>0.64212899999999995</v>
      </c>
      <c r="F119">
        <v>1.3709899999999999</v>
      </c>
      <c r="G119">
        <v>2.2746</v>
      </c>
      <c r="H119">
        <v>3.29115</v>
      </c>
      <c r="I119">
        <v>4.3712900000000001</v>
      </c>
      <c r="J119">
        <v>5.4768299999999996</v>
      </c>
      <c r="K119">
        <v>6.5789799999999996</v>
      </c>
      <c r="L119">
        <v>7.6566299999999998</v>
      </c>
      <c r="M119">
        <v>8.9894700000000007</v>
      </c>
      <c r="N119">
        <v>9.8457299999999996</v>
      </c>
      <c r="O119">
        <v>10.6501</v>
      </c>
      <c r="P119">
        <v>11.627000000000001</v>
      </c>
      <c r="Q119">
        <v>12.2501</v>
      </c>
      <c r="R119">
        <v>13.265599999999999</v>
      </c>
      <c r="S119">
        <v>13.8416</v>
      </c>
      <c r="T119">
        <v>14.448</v>
      </c>
      <c r="U119">
        <v>14.9887</v>
      </c>
      <c r="V119">
        <v>15.774900000000001</v>
      </c>
      <c r="W119" t="s">
        <v>728</v>
      </c>
    </row>
    <row r="120" spans="1:23" x14ac:dyDescent="0.3">
      <c r="A120">
        <v>2033</v>
      </c>
      <c r="B120">
        <v>2.82515E-4</v>
      </c>
      <c r="C120">
        <v>1.2499400000000001E-2</v>
      </c>
      <c r="D120">
        <v>0.16131400000000001</v>
      </c>
      <c r="E120">
        <v>0.64212899999999995</v>
      </c>
      <c r="F120">
        <v>1.3709899999999999</v>
      </c>
      <c r="G120">
        <v>2.2746</v>
      </c>
      <c r="H120">
        <v>3.29115</v>
      </c>
      <c r="I120">
        <v>4.3712900000000001</v>
      </c>
      <c r="J120">
        <v>5.4768299999999996</v>
      </c>
      <c r="K120">
        <v>6.5789799999999996</v>
      </c>
      <c r="L120">
        <v>7.6566299999999998</v>
      </c>
      <c r="M120">
        <v>8.6948100000000004</v>
      </c>
      <c r="N120">
        <v>9.9620200000000008</v>
      </c>
      <c r="O120">
        <v>10.7677</v>
      </c>
      <c r="P120">
        <v>11.518800000000001</v>
      </c>
      <c r="Q120">
        <v>12.423999999999999</v>
      </c>
      <c r="R120">
        <v>12.9969</v>
      </c>
      <c r="S120">
        <v>13.923999999999999</v>
      </c>
      <c r="T120">
        <v>14.445600000000001</v>
      </c>
      <c r="U120">
        <v>14.992000000000001</v>
      </c>
      <c r="V120">
        <v>15.737500000000001</v>
      </c>
      <c r="W120" t="s">
        <v>728</v>
      </c>
    </row>
    <row r="121" spans="1:23" x14ac:dyDescent="0.3">
      <c r="A121">
        <v>2034</v>
      </c>
      <c r="B121">
        <v>2.82515E-4</v>
      </c>
      <c r="C121">
        <v>1.2499400000000001E-2</v>
      </c>
      <c r="D121">
        <v>0.16131400000000001</v>
      </c>
      <c r="E121">
        <v>0.64212899999999995</v>
      </c>
      <c r="F121">
        <v>1.3709899999999999</v>
      </c>
      <c r="G121">
        <v>2.2746</v>
      </c>
      <c r="H121">
        <v>3.29115</v>
      </c>
      <c r="I121">
        <v>4.3712900000000001</v>
      </c>
      <c r="J121">
        <v>5.4768299999999996</v>
      </c>
      <c r="K121">
        <v>6.5789799999999996</v>
      </c>
      <c r="L121">
        <v>7.6566299999999998</v>
      </c>
      <c r="M121">
        <v>8.6948100000000004</v>
      </c>
      <c r="N121">
        <v>9.6832499999999992</v>
      </c>
      <c r="O121">
        <v>10.8766</v>
      </c>
      <c r="P121">
        <v>11.6282</v>
      </c>
      <c r="Q121">
        <v>12.3241</v>
      </c>
      <c r="R121">
        <v>13.1564</v>
      </c>
      <c r="S121">
        <v>13.6793</v>
      </c>
      <c r="T121">
        <v>14.520099999999999</v>
      </c>
      <c r="U121">
        <v>14.989800000000001</v>
      </c>
      <c r="V121">
        <v>16.035399999999999</v>
      </c>
      <c r="W121" t="s">
        <v>728</v>
      </c>
    </row>
    <row r="122" spans="1:23" x14ac:dyDescent="0.3">
      <c r="A122">
        <v>2035</v>
      </c>
      <c r="B122">
        <v>2.82515E-4</v>
      </c>
      <c r="C122">
        <v>1.2499400000000001E-2</v>
      </c>
      <c r="D122">
        <v>0.16131400000000001</v>
      </c>
      <c r="E122">
        <v>0.64212899999999995</v>
      </c>
      <c r="F122">
        <v>1.3709899999999999</v>
      </c>
      <c r="G122">
        <v>2.2746</v>
      </c>
      <c r="H122">
        <v>3.29115</v>
      </c>
      <c r="I122">
        <v>4.3712900000000001</v>
      </c>
      <c r="J122">
        <v>5.4768299999999996</v>
      </c>
      <c r="K122">
        <v>6.5789799999999996</v>
      </c>
      <c r="L122">
        <v>7.6566299999999998</v>
      </c>
      <c r="M122">
        <v>8.6948100000000004</v>
      </c>
      <c r="N122">
        <v>9.6832499999999992</v>
      </c>
      <c r="O122">
        <v>10.6152</v>
      </c>
      <c r="P122">
        <v>11.7295</v>
      </c>
      <c r="Q122">
        <v>12.4251</v>
      </c>
      <c r="R122">
        <v>13.0648</v>
      </c>
      <c r="S122">
        <v>13.8246</v>
      </c>
      <c r="T122">
        <v>14.2986</v>
      </c>
      <c r="U122">
        <v>15.056900000000001</v>
      </c>
      <c r="V122">
        <v>16.127800000000001</v>
      </c>
      <c r="W122" t="s">
        <v>728</v>
      </c>
    </row>
    <row r="123" spans="1:23" x14ac:dyDescent="0.3">
      <c r="A123">
        <v>2036</v>
      </c>
      <c r="B123">
        <v>2.82515E-4</v>
      </c>
      <c r="C123">
        <v>1.2499400000000001E-2</v>
      </c>
      <c r="D123">
        <v>0.16131400000000001</v>
      </c>
      <c r="E123">
        <v>0.64212899999999995</v>
      </c>
      <c r="F123">
        <v>1.3709899999999999</v>
      </c>
      <c r="G123">
        <v>2.2746</v>
      </c>
      <c r="H123">
        <v>3.29115</v>
      </c>
      <c r="I123">
        <v>4.3712900000000001</v>
      </c>
      <c r="J123">
        <v>5.4768299999999996</v>
      </c>
      <c r="K123">
        <v>6.5789799999999996</v>
      </c>
      <c r="L123">
        <v>7.6566299999999998</v>
      </c>
      <c r="M123">
        <v>8.6948100000000004</v>
      </c>
      <c r="N123">
        <v>9.6832499999999992</v>
      </c>
      <c r="O123">
        <v>10.6152</v>
      </c>
      <c r="P123">
        <v>11.4863</v>
      </c>
      <c r="Q123">
        <v>12.518599999999999</v>
      </c>
      <c r="R123">
        <v>13.157400000000001</v>
      </c>
      <c r="S123">
        <v>13.741099999999999</v>
      </c>
      <c r="T123">
        <v>14.430300000000001</v>
      </c>
      <c r="U123">
        <v>14.8574</v>
      </c>
      <c r="V123">
        <v>16.227799999999998</v>
      </c>
      <c r="W123" t="s">
        <v>728</v>
      </c>
    </row>
    <row r="124" spans="1:23" x14ac:dyDescent="0.3">
      <c r="A124">
        <v>2037</v>
      </c>
      <c r="B124">
        <v>2.82515E-4</v>
      </c>
      <c r="C124">
        <v>1.2499400000000001E-2</v>
      </c>
      <c r="D124">
        <v>0.16131400000000001</v>
      </c>
      <c r="E124">
        <v>0.64212899999999995</v>
      </c>
      <c r="F124">
        <v>1.3709899999999999</v>
      </c>
      <c r="G124">
        <v>2.2746</v>
      </c>
      <c r="H124">
        <v>3.29115</v>
      </c>
      <c r="I124">
        <v>4.3712900000000001</v>
      </c>
      <c r="J124">
        <v>5.4768299999999996</v>
      </c>
      <c r="K124">
        <v>6.5789799999999996</v>
      </c>
      <c r="L124">
        <v>7.6566299999999998</v>
      </c>
      <c r="M124">
        <v>8.6948100000000004</v>
      </c>
      <c r="N124">
        <v>9.6832499999999992</v>
      </c>
      <c r="O124">
        <v>10.6152</v>
      </c>
      <c r="P124">
        <v>11.4863</v>
      </c>
      <c r="Q124">
        <v>12.2941</v>
      </c>
      <c r="R124">
        <v>13.2431</v>
      </c>
      <c r="S124">
        <v>13.8255</v>
      </c>
      <c r="T124">
        <v>14.354699999999999</v>
      </c>
      <c r="U124">
        <v>14.976000000000001</v>
      </c>
      <c r="V124">
        <v>16.212199999999999</v>
      </c>
      <c r="W124" t="s">
        <v>728</v>
      </c>
    </row>
    <row r="125" spans="1:23" x14ac:dyDescent="0.3">
      <c r="A125">
        <v>2038</v>
      </c>
      <c r="B125">
        <v>2.82515E-4</v>
      </c>
      <c r="C125">
        <v>1.2499400000000001E-2</v>
      </c>
      <c r="D125">
        <v>0.16131400000000001</v>
      </c>
      <c r="E125">
        <v>0.64212899999999995</v>
      </c>
      <c r="F125">
        <v>1.3709899999999999</v>
      </c>
      <c r="G125">
        <v>2.2746</v>
      </c>
      <c r="H125">
        <v>3.29115</v>
      </c>
      <c r="I125">
        <v>4.3712900000000001</v>
      </c>
      <c r="J125">
        <v>5.4768299999999996</v>
      </c>
      <c r="K125">
        <v>6.5789799999999996</v>
      </c>
      <c r="L125">
        <v>7.6566299999999998</v>
      </c>
      <c r="M125">
        <v>8.6948100000000004</v>
      </c>
      <c r="N125">
        <v>9.6832499999999992</v>
      </c>
      <c r="O125">
        <v>10.6152</v>
      </c>
      <c r="P125">
        <v>11.4863</v>
      </c>
      <c r="Q125">
        <v>12.2941</v>
      </c>
      <c r="R125">
        <v>13.0373</v>
      </c>
      <c r="S125">
        <v>13.903499999999999</v>
      </c>
      <c r="T125">
        <v>14.431100000000001</v>
      </c>
      <c r="U125">
        <v>14.9079</v>
      </c>
      <c r="V125">
        <v>15.805099999999999</v>
      </c>
      <c r="W125" t="s">
        <v>728</v>
      </c>
    </row>
    <row r="126" spans="1:23" x14ac:dyDescent="0.3">
      <c r="A126">
        <v>1977</v>
      </c>
      <c r="B126">
        <v>2.81575E-4</v>
      </c>
      <c r="C126">
        <v>1.5748499999999999E-2</v>
      </c>
      <c r="D126">
        <v>0.183364</v>
      </c>
      <c r="E126">
        <v>0.68203100000000005</v>
      </c>
      <c r="F126">
        <v>1.4231199999999999</v>
      </c>
      <c r="G126">
        <v>2.3349000000000002</v>
      </c>
      <c r="H126">
        <v>3.3572899999999999</v>
      </c>
      <c r="I126">
        <v>4.4423300000000001</v>
      </c>
      <c r="J126">
        <v>5.5528399999999998</v>
      </c>
      <c r="K126">
        <v>6.6606800000000002</v>
      </c>
      <c r="L126">
        <v>7.7451299999999996</v>
      </c>
      <c r="M126">
        <v>8.7913700000000006</v>
      </c>
      <c r="N126">
        <v>9.7891600000000007</v>
      </c>
      <c r="O126">
        <v>10.7316</v>
      </c>
      <c r="P126">
        <v>11.614000000000001</v>
      </c>
      <c r="Q126">
        <v>12.4335</v>
      </c>
      <c r="R126">
        <v>13.188499999999999</v>
      </c>
      <c r="S126">
        <v>13.8789</v>
      </c>
      <c r="T126">
        <v>14.5059</v>
      </c>
      <c r="U126">
        <v>15.0717</v>
      </c>
      <c r="V126">
        <v>16.4787</v>
      </c>
      <c r="W126" t="s">
        <v>731</v>
      </c>
    </row>
    <row r="127" spans="1:23" x14ac:dyDescent="0.3">
      <c r="A127">
        <v>1978</v>
      </c>
      <c r="B127">
        <v>2.81575E-4</v>
      </c>
      <c r="C127">
        <v>1.5748499999999999E-2</v>
      </c>
      <c r="D127">
        <v>0.16119900000000001</v>
      </c>
      <c r="E127">
        <v>0.68203100000000005</v>
      </c>
      <c r="F127">
        <v>1.4231199999999999</v>
      </c>
      <c r="G127">
        <v>2.3349000000000002</v>
      </c>
      <c r="H127">
        <v>3.3572899999999999</v>
      </c>
      <c r="I127">
        <v>4.4423300000000001</v>
      </c>
      <c r="J127">
        <v>5.5528399999999998</v>
      </c>
      <c r="K127">
        <v>6.6606800000000002</v>
      </c>
      <c r="L127">
        <v>7.7451299999999996</v>
      </c>
      <c r="M127">
        <v>8.7913700000000006</v>
      </c>
      <c r="N127">
        <v>9.7891600000000007</v>
      </c>
      <c r="O127">
        <v>10.7316</v>
      </c>
      <c r="P127">
        <v>11.614000000000001</v>
      </c>
      <c r="Q127">
        <v>12.4335</v>
      </c>
      <c r="R127">
        <v>13.188499999999999</v>
      </c>
      <c r="S127">
        <v>13.8789</v>
      </c>
      <c r="T127">
        <v>14.5059</v>
      </c>
      <c r="U127">
        <v>15.0717</v>
      </c>
      <c r="V127">
        <v>16.4787</v>
      </c>
      <c r="W127" t="s">
        <v>731</v>
      </c>
    </row>
    <row r="128" spans="1:23" x14ac:dyDescent="0.3">
      <c r="A128">
        <v>1979</v>
      </c>
      <c r="B128">
        <v>2.81575E-4</v>
      </c>
      <c r="C128">
        <v>1.2463800000000001E-2</v>
      </c>
      <c r="D128">
        <v>0.16794500000000001</v>
      </c>
      <c r="E128">
        <v>0.64126399999999995</v>
      </c>
      <c r="F128">
        <v>1.4231199999999999</v>
      </c>
      <c r="G128">
        <v>2.3349000000000002</v>
      </c>
      <c r="H128">
        <v>3.3572899999999999</v>
      </c>
      <c r="I128">
        <v>4.4423300000000001</v>
      </c>
      <c r="J128">
        <v>5.5528399999999998</v>
      </c>
      <c r="K128">
        <v>6.6606800000000002</v>
      </c>
      <c r="L128">
        <v>7.7451299999999996</v>
      </c>
      <c r="M128">
        <v>8.7913700000000006</v>
      </c>
      <c r="N128">
        <v>9.7891600000000007</v>
      </c>
      <c r="O128">
        <v>10.7316</v>
      </c>
      <c r="P128">
        <v>11.614000000000001</v>
      </c>
      <c r="Q128">
        <v>12.4335</v>
      </c>
      <c r="R128">
        <v>13.188499999999999</v>
      </c>
      <c r="S128">
        <v>13.8789</v>
      </c>
      <c r="T128">
        <v>14.5059</v>
      </c>
      <c r="U128">
        <v>15.0717</v>
      </c>
      <c r="V128">
        <v>16.381599999999999</v>
      </c>
      <c r="W128" t="s">
        <v>731</v>
      </c>
    </row>
    <row r="129" spans="1:23" x14ac:dyDescent="0.3">
      <c r="A129">
        <v>1980</v>
      </c>
      <c r="B129">
        <v>2.81575E-4</v>
      </c>
      <c r="C129">
        <v>1.3442900000000001E-2</v>
      </c>
      <c r="D129">
        <v>0.16730400000000001</v>
      </c>
      <c r="E129">
        <v>0.65383100000000005</v>
      </c>
      <c r="F129">
        <v>1.36873</v>
      </c>
      <c r="G129">
        <v>2.3349000000000002</v>
      </c>
      <c r="H129">
        <v>3.3572899999999999</v>
      </c>
      <c r="I129">
        <v>4.4423300000000001</v>
      </c>
      <c r="J129">
        <v>5.5528399999999998</v>
      </c>
      <c r="K129">
        <v>6.6606800000000002</v>
      </c>
      <c r="L129">
        <v>7.7451299999999996</v>
      </c>
      <c r="M129">
        <v>8.7913700000000006</v>
      </c>
      <c r="N129">
        <v>9.7891600000000007</v>
      </c>
      <c r="O129">
        <v>10.7316</v>
      </c>
      <c r="P129">
        <v>11.614000000000001</v>
      </c>
      <c r="Q129">
        <v>12.4335</v>
      </c>
      <c r="R129">
        <v>13.188499999999999</v>
      </c>
      <c r="S129">
        <v>13.8789</v>
      </c>
      <c r="T129">
        <v>14.5059</v>
      </c>
      <c r="U129">
        <v>15.0717</v>
      </c>
      <c r="V129">
        <v>16.328199999999999</v>
      </c>
      <c r="W129" t="s">
        <v>731</v>
      </c>
    </row>
    <row r="130" spans="1:23" x14ac:dyDescent="0.3">
      <c r="A130">
        <v>1981</v>
      </c>
      <c r="B130">
        <v>2.81575E-4</v>
      </c>
      <c r="C130">
        <v>1.3349E-2</v>
      </c>
      <c r="D130">
        <v>0.12818299999999999</v>
      </c>
      <c r="E130">
        <v>0.652644</v>
      </c>
      <c r="F130">
        <v>1.38557</v>
      </c>
      <c r="G130">
        <v>2.2712500000000002</v>
      </c>
      <c r="H130">
        <v>3.3572899999999999</v>
      </c>
      <c r="I130">
        <v>4.4423300000000001</v>
      </c>
      <c r="J130">
        <v>5.5528399999999998</v>
      </c>
      <c r="K130">
        <v>6.6606800000000002</v>
      </c>
      <c r="L130">
        <v>7.7451299999999996</v>
      </c>
      <c r="M130">
        <v>8.7913700000000006</v>
      </c>
      <c r="N130">
        <v>9.7891600000000007</v>
      </c>
      <c r="O130">
        <v>10.7316</v>
      </c>
      <c r="P130">
        <v>11.614000000000001</v>
      </c>
      <c r="Q130">
        <v>12.4335</v>
      </c>
      <c r="R130">
        <v>13.188499999999999</v>
      </c>
      <c r="S130">
        <v>13.8789</v>
      </c>
      <c r="T130">
        <v>14.5059</v>
      </c>
      <c r="U130">
        <v>15.0717</v>
      </c>
      <c r="V130">
        <v>16.299900000000001</v>
      </c>
      <c r="W130" t="s">
        <v>731</v>
      </c>
    </row>
    <row r="131" spans="1:23" x14ac:dyDescent="0.3">
      <c r="A131">
        <v>1982</v>
      </c>
      <c r="B131">
        <v>2.81575E-4</v>
      </c>
      <c r="C131">
        <v>7.97753E-3</v>
      </c>
      <c r="D131">
        <v>0.128164</v>
      </c>
      <c r="E131">
        <v>0.57737300000000003</v>
      </c>
      <c r="F131">
        <v>1.38398</v>
      </c>
      <c r="G131">
        <v>2.2909999999999999</v>
      </c>
      <c r="H131">
        <v>3.2879499999999999</v>
      </c>
      <c r="I131">
        <v>4.4423300000000001</v>
      </c>
      <c r="J131">
        <v>5.5528399999999998</v>
      </c>
      <c r="K131">
        <v>6.6606800000000002</v>
      </c>
      <c r="L131">
        <v>7.7451299999999996</v>
      </c>
      <c r="M131">
        <v>8.7913700000000006</v>
      </c>
      <c r="N131">
        <v>9.7891600000000007</v>
      </c>
      <c r="O131">
        <v>10.7316</v>
      </c>
      <c r="P131">
        <v>11.614000000000001</v>
      </c>
      <c r="Q131">
        <v>12.4335</v>
      </c>
      <c r="R131">
        <v>13.188499999999999</v>
      </c>
      <c r="S131">
        <v>13.8789</v>
      </c>
      <c r="T131">
        <v>14.5059</v>
      </c>
      <c r="U131">
        <v>15.0717</v>
      </c>
      <c r="V131">
        <v>16.2864</v>
      </c>
      <c r="W131" t="s">
        <v>731</v>
      </c>
    </row>
    <row r="132" spans="1:23" x14ac:dyDescent="0.3">
      <c r="A132">
        <v>1983</v>
      </c>
      <c r="B132">
        <v>2.81575E-4</v>
      </c>
      <c r="C132">
        <v>7.9750600000000008E-3</v>
      </c>
      <c r="D132">
        <v>0.19031999999999999</v>
      </c>
      <c r="E132">
        <v>0.57733400000000001</v>
      </c>
      <c r="F132">
        <v>1.28206</v>
      </c>
      <c r="G132">
        <v>2.2891300000000001</v>
      </c>
      <c r="H132">
        <v>3.3094899999999998</v>
      </c>
      <c r="I132">
        <v>4.3700999999999999</v>
      </c>
      <c r="J132">
        <v>5.5528399999999998</v>
      </c>
      <c r="K132">
        <v>6.6606800000000002</v>
      </c>
      <c r="L132">
        <v>7.7451299999999996</v>
      </c>
      <c r="M132">
        <v>8.7913700000000006</v>
      </c>
      <c r="N132">
        <v>9.7891600000000007</v>
      </c>
      <c r="O132">
        <v>10.7316</v>
      </c>
      <c r="P132">
        <v>11.614000000000001</v>
      </c>
      <c r="Q132">
        <v>12.4335</v>
      </c>
      <c r="R132">
        <v>13.188499999999999</v>
      </c>
      <c r="S132">
        <v>13.8789</v>
      </c>
      <c r="T132">
        <v>14.5059</v>
      </c>
      <c r="U132">
        <v>15.0717</v>
      </c>
      <c r="V132">
        <v>16.282299999999999</v>
      </c>
      <c r="W132" t="s">
        <v>731</v>
      </c>
    </row>
    <row r="133" spans="1:23" x14ac:dyDescent="0.3">
      <c r="A133">
        <v>1984</v>
      </c>
      <c r="B133">
        <v>2.81575E-4</v>
      </c>
      <c r="C133">
        <v>1.68174E-2</v>
      </c>
      <c r="D133">
        <v>0.168298</v>
      </c>
      <c r="E133">
        <v>0.69453399999999998</v>
      </c>
      <c r="F133">
        <v>1.2820100000000001</v>
      </c>
      <c r="G133">
        <v>2.1690100000000001</v>
      </c>
      <c r="H133">
        <v>3.3074599999999998</v>
      </c>
      <c r="I133">
        <v>4.3925599999999996</v>
      </c>
      <c r="J133">
        <v>5.47987</v>
      </c>
      <c r="K133">
        <v>6.6606800000000002</v>
      </c>
      <c r="L133">
        <v>7.7451299999999996</v>
      </c>
      <c r="M133">
        <v>8.7913700000000006</v>
      </c>
      <c r="N133">
        <v>9.7891600000000007</v>
      </c>
      <c r="O133">
        <v>10.7316</v>
      </c>
      <c r="P133">
        <v>11.614000000000001</v>
      </c>
      <c r="Q133">
        <v>12.4335</v>
      </c>
      <c r="R133">
        <v>13.188499999999999</v>
      </c>
      <c r="S133">
        <v>13.8789</v>
      </c>
      <c r="T133">
        <v>14.5059</v>
      </c>
      <c r="U133">
        <v>15.0717</v>
      </c>
      <c r="V133">
        <v>16.285</v>
      </c>
      <c r="W133" t="s">
        <v>731</v>
      </c>
    </row>
    <row r="134" spans="1:23" x14ac:dyDescent="0.3">
      <c r="A134">
        <v>1985</v>
      </c>
      <c r="B134">
        <v>2.81575E-4</v>
      </c>
      <c r="C134">
        <v>1.34945E-2</v>
      </c>
      <c r="D134">
        <v>0.116595</v>
      </c>
      <c r="E134">
        <v>0.65448399999999995</v>
      </c>
      <c r="F134">
        <v>1.43967</v>
      </c>
      <c r="G134">
        <v>2.1689400000000001</v>
      </c>
      <c r="H134">
        <v>3.1760199999999998</v>
      </c>
      <c r="I134">
        <v>4.3904399999999999</v>
      </c>
      <c r="J134">
        <v>5.5025700000000004</v>
      </c>
      <c r="K134">
        <v>6.5885699999999998</v>
      </c>
      <c r="L134">
        <v>7.7451299999999996</v>
      </c>
      <c r="M134">
        <v>8.7913700000000006</v>
      </c>
      <c r="N134">
        <v>9.7891600000000007</v>
      </c>
      <c r="O134">
        <v>10.7316</v>
      </c>
      <c r="P134">
        <v>11.614000000000001</v>
      </c>
      <c r="Q134">
        <v>12.4335</v>
      </c>
      <c r="R134">
        <v>13.188499999999999</v>
      </c>
      <c r="S134">
        <v>13.8789</v>
      </c>
      <c r="T134">
        <v>14.5059</v>
      </c>
      <c r="U134">
        <v>15.0717</v>
      </c>
      <c r="V134">
        <v>16.293099999999999</v>
      </c>
      <c r="W134" t="s">
        <v>731</v>
      </c>
    </row>
    <row r="135" spans="1:23" x14ac:dyDescent="0.3">
      <c r="A135">
        <v>1986</v>
      </c>
      <c r="B135">
        <v>2.81575E-4</v>
      </c>
      <c r="C135">
        <v>6.5432499999999996E-3</v>
      </c>
      <c r="D135">
        <v>0.163883</v>
      </c>
      <c r="E135">
        <v>0.55381899999999995</v>
      </c>
      <c r="F135">
        <v>1.3864399999999999</v>
      </c>
      <c r="G135">
        <v>2.35419</v>
      </c>
      <c r="H135">
        <v>3.1759499999999998</v>
      </c>
      <c r="I135">
        <v>4.2531400000000001</v>
      </c>
      <c r="J135">
        <v>5.5004299999999997</v>
      </c>
      <c r="K135">
        <v>6.6110100000000003</v>
      </c>
      <c r="L135">
        <v>7.6750499999999997</v>
      </c>
      <c r="M135">
        <v>8.7913700000000006</v>
      </c>
      <c r="N135">
        <v>9.7891600000000007</v>
      </c>
      <c r="O135">
        <v>10.7316</v>
      </c>
      <c r="P135">
        <v>11.614000000000001</v>
      </c>
      <c r="Q135">
        <v>12.4335</v>
      </c>
      <c r="R135">
        <v>13.188499999999999</v>
      </c>
      <c r="S135">
        <v>13.8789</v>
      </c>
      <c r="T135">
        <v>14.5059</v>
      </c>
      <c r="U135">
        <v>15.0717</v>
      </c>
      <c r="V135">
        <v>16.3062</v>
      </c>
      <c r="W135" t="s">
        <v>731</v>
      </c>
    </row>
    <row r="136" spans="1:23" x14ac:dyDescent="0.3">
      <c r="A136">
        <v>1987</v>
      </c>
      <c r="B136">
        <v>2.81575E-4</v>
      </c>
      <c r="C136">
        <v>1.2851100000000001E-2</v>
      </c>
      <c r="D136">
        <v>0.141925</v>
      </c>
      <c r="E136">
        <v>0.64628200000000002</v>
      </c>
      <c r="F136">
        <v>1.24962</v>
      </c>
      <c r="G136">
        <v>2.2920199999999999</v>
      </c>
      <c r="H136">
        <v>3.37826</v>
      </c>
      <c r="I136">
        <v>4.2530599999999996</v>
      </c>
      <c r="J136">
        <v>5.3614300000000004</v>
      </c>
      <c r="K136">
        <v>6.6089000000000002</v>
      </c>
      <c r="L136">
        <v>7.6968699999999997</v>
      </c>
      <c r="M136">
        <v>8.7241499999999998</v>
      </c>
      <c r="N136">
        <v>9.7891600000000007</v>
      </c>
      <c r="O136">
        <v>10.7316</v>
      </c>
      <c r="P136">
        <v>11.614000000000001</v>
      </c>
      <c r="Q136">
        <v>12.4335</v>
      </c>
      <c r="R136">
        <v>13.188499999999999</v>
      </c>
      <c r="S136">
        <v>13.8789</v>
      </c>
      <c r="T136">
        <v>14.5059</v>
      </c>
      <c r="U136">
        <v>15.0717</v>
      </c>
      <c r="V136">
        <v>16.323799999999999</v>
      </c>
      <c r="W136" t="s">
        <v>731</v>
      </c>
    </row>
    <row r="137" spans="1:23" x14ac:dyDescent="0.3">
      <c r="A137">
        <v>1988</v>
      </c>
      <c r="B137">
        <v>2.81575E-4</v>
      </c>
      <c r="C137">
        <v>9.7785100000000007E-3</v>
      </c>
      <c r="D137">
        <v>0.12979099999999999</v>
      </c>
      <c r="E137">
        <v>0.60449200000000003</v>
      </c>
      <c r="F137">
        <v>1.3754599999999999</v>
      </c>
      <c r="G137">
        <v>2.1304599999999998</v>
      </c>
      <c r="H137">
        <v>3.3106</v>
      </c>
      <c r="I137">
        <v>4.4641400000000004</v>
      </c>
      <c r="J137">
        <v>5.3613600000000003</v>
      </c>
      <c r="K137">
        <v>6.4713399999999996</v>
      </c>
      <c r="L137">
        <v>7.69482</v>
      </c>
      <c r="M137">
        <v>8.7450799999999997</v>
      </c>
      <c r="N137">
        <v>9.7253399999999992</v>
      </c>
      <c r="O137">
        <v>10.7316</v>
      </c>
      <c r="P137">
        <v>11.614000000000001</v>
      </c>
      <c r="Q137">
        <v>12.4335</v>
      </c>
      <c r="R137">
        <v>13.188499999999999</v>
      </c>
      <c r="S137">
        <v>13.8789</v>
      </c>
      <c r="T137">
        <v>14.5059</v>
      </c>
      <c r="U137">
        <v>15.0717</v>
      </c>
      <c r="V137">
        <v>16.3446</v>
      </c>
      <c r="W137" t="s">
        <v>731</v>
      </c>
    </row>
    <row r="138" spans="1:23" x14ac:dyDescent="0.3">
      <c r="A138">
        <v>1989</v>
      </c>
      <c r="B138">
        <v>2.81575E-4</v>
      </c>
      <c r="C138">
        <v>8.1829399999999997E-3</v>
      </c>
      <c r="D138">
        <v>0.13316900000000001</v>
      </c>
      <c r="E138">
        <v>0.58059000000000005</v>
      </c>
      <c r="F138">
        <v>1.31907</v>
      </c>
      <c r="G138">
        <v>2.27915</v>
      </c>
      <c r="H138">
        <v>3.1336400000000002</v>
      </c>
      <c r="I138">
        <v>4.3937200000000001</v>
      </c>
      <c r="J138">
        <v>5.5748499999999996</v>
      </c>
      <c r="K138">
        <v>6.4712699999999996</v>
      </c>
      <c r="L138">
        <v>7.5609799999999998</v>
      </c>
      <c r="M138">
        <v>8.7431099999999997</v>
      </c>
      <c r="N138">
        <v>9.7452100000000002</v>
      </c>
      <c r="O138">
        <v>10.6715</v>
      </c>
      <c r="P138">
        <v>11.614000000000001</v>
      </c>
      <c r="Q138">
        <v>12.4335</v>
      </c>
      <c r="R138">
        <v>13.188499999999999</v>
      </c>
      <c r="S138">
        <v>13.8789</v>
      </c>
      <c r="T138">
        <v>14.5059</v>
      </c>
      <c r="U138">
        <v>15.0717</v>
      </c>
      <c r="V138">
        <v>16.366199999999999</v>
      </c>
      <c r="W138" t="s">
        <v>731</v>
      </c>
    </row>
    <row r="139" spans="1:23" x14ac:dyDescent="0.3">
      <c r="A139">
        <v>1990</v>
      </c>
      <c r="B139">
        <v>2.81575E-4</v>
      </c>
      <c r="C139">
        <v>8.6190699999999995E-3</v>
      </c>
      <c r="D139">
        <v>0.15343699999999999</v>
      </c>
      <c r="E139">
        <v>0.58730800000000005</v>
      </c>
      <c r="F139">
        <v>1.28647</v>
      </c>
      <c r="G139">
        <v>2.2128000000000001</v>
      </c>
      <c r="H139">
        <v>3.29657</v>
      </c>
      <c r="I139">
        <v>4.2087199999999996</v>
      </c>
      <c r="J139">
        <v>5.5037399999999996</v>
      </c>
      <c r="K139">
        <v>6.68241</v>
      </c>
      <c r="L139">
        <v>7.5609099999999998</v>
      </c>
      <c r="M139">
        <v>8.6145999999999994</v>
      </c>
      <c r="N139">
        <v>9.7433399999999999</v>
      </c>
      <c r="O139">
        <v>10.690200000000001</v>
      </c>
      <c r="P139">
        <v>11.558</v>
      </c>
      <c r="Q139">
        <v>12.4335</v>
      </c>
      <c r="R139">
        <v>13.188499999999999</v>
      </c>
      <c r="S139">
        <v>13.8789</v>
      </c>
      <c r="T139">
        <v>14.5059</v>
      </c>
      <c r="U139">
        <v>15.0717</v>
      </c>
      <c r="V139">
        <v>16.383500000000002</v>
      </c>
      <c r="W139" t="s">
        <v>731</v>
      </c>
    </row>
    <row r="140" spans="1:23" x14ac:dyDescent="0.3">
      <c r="A140">
        <v>1991</v>
      </c>
      <c r="B140">
        <v>2.81575E-4</v>
      </c>
      <c r="C140">
        <v>1.1361700000000001E-2</v>
      </c>
      <c r="D140">
        <v>0.16893900000000001</v>
      </c>
      <c r="E140">
        <v>0.62661900000000004</v>
      </c>
      <c r="F140">
        <v>1.29566</v>
      </c>
      <c r="G140">
        <v>2.1742400000000002</v>
      </c>
      <c r="H140">
        <v>3.2240500000000001</v>
      </c>
      <c r="I140">
        <v>4.3790899999999997</v>
      </c>
      <c r="J140">
        <v>5.31637</v>
      </c>
      <c r="K140">
        <v>6.6121699999999999</v>
      </c>
      <c r="L140">
        <v>7.7662399999999998</v>
      </c>
      <c r="M140">
        <v>8.6145399999999999</v>
      </c>
      <c r="N140">
        <v>9.6212599999999995</v>
      </c>
      <c r="O140">
        <v>10.688499999999999</v>
      </c>
      <c r="P140">
        <v>11.5754</v>
      </c>
      <c r="Q140">
        <v>12.381600000000001</v>
      </c>
      <c r="R140">
        <v>13.188499999999999</v>
      </c>
      <c r="S140">
        <v>13.8789</v>
      </c>
      <c r="T140">
        <v>14.5059</v>
      </c>
      <c r="U140">
        <v>15.0717</v>
      </c>
      <c r="V140">
        <v>16.384599999999999</v>
      </c>
      <c r="W140" t="s">
        <v>731</v>
      </c>
    </row>
    <row r="141" spans="1:23" x14ac:dyDescent="0.3">
      <c r="A141">
        <v>1992</v>
      </c>
      <c r="B141">
        <v>2.81575E-4</v>
      </c>
      <c r="C141">
        <v>1.35887E-2</v>
      </c>
      <c r="D141">
        <v>0.160051</v>
      </c>
      <c r="E141">
        <v>0.655671</v>
      </c>
      <c r="F141">
        <v>1.3490200000000001</v>
      </c>
      <c r="G141">
        <v>2.18512</v>
      </c>
      <c r="H141">
        <v>3.1817600000000001</v>
      </c>
      <c r="I141">
        <v>4.3033799999999998</v>
      </c>
      <c r="J141">
        <v>5.48895</v>
      </c>
      <c r="K141">
        <v>6.4266800000000002</v>
      </c>
      <c r="L141">
        <v>7.6980000000000004</v>
      </c>
      <c r="M141">
        <v>8.8116099999999999</v>
      </c>
      <c r="N141">
        <v>9.6212</v>
      </c>
      <c r="O141">
        <v>10.573499999999999</v>
      </c>
      <c r="P141">
        <v>11.5738</v>
      </c>
      <c r="Q141">
        <v>12.3978</v>
      </c>
      <c r="R141">
        <v>13.1408</v>
      </c>
      <c r="S141">
        <v>13.8789</v>
      </c>
      <c r="T141">
        <v>14.5059</v>
      </c>
      <c r="U141">
        <v>15.0717</v>
      </c>
      <c r="V141">
        <v>16.343499999999999</v>
      </c>
      <c r="W141" t="s">
        <v>731</v>
      </c>
    </row>
    <row r="142" spans="1:23" x14ac:dyDescent="0.3">
      <c r="A142">
        <v>1993</v>
      </c>
      <c r="B142">
        <v>2.81575E-4</v>
      </c>
      <c r="C142">
        <v>1.22992E-2</v>
      </c>
      <c r="D142">
        <v>0.17695900000000001</v>
      </c>
      <c r="E142">
        <v>0.63911200000000001</v>
      </c>
      <c r="F142">
        <v>1.3880300000000001</v>
      </c>
      <c r="G142">
        <v>2.2481</v>
      </c>
      <c r="H142">
        <v>3.1937099999999998</v>
      </c>
      <c r="I142">
        <v>4.25915</v>
      </c>
      <c r="J142">
        <v>5.41235</v>
      </c>
      <c r="K142">
        <v>6.5975599999999996</v>
      </c>
      <c r="L142">
        <v>7.5174700000000003</v>
      </c>
      <c r="M142">
        <v>8.7461599999999997</v>
      </c>
      <c r="N142">
        <v>9.8083600000000004</v>
      </c>
      <c r="O142">
        <v>10.573499999999999</v>
      </c>
      <c r="P142">
        <v>11.4665</v>
      </c>
      <c r="Q142">
        <v>12.3962</v>
      </c>
      <c r="R142">
        <v>13.1557</v>
      </c>
      <c r="S142">
        <v>13.8354</v>
      </c>
      <c r="T142">
        <v>14.5059</v>
      </c>
      <c r="U142">
        <v>15.0717</v>
      </c>
      <c r="V142">
        <v>16.216699999999999</v>
      </c>
      <c r="W142" t="s">
        <v>731</v>
      </c>
    </row>
    <row r="143" spans="1:23" x14ac:dyDescent="0.3">
      <c r="A143">
        <v>1994</v>
      </c>
      <c r="B143">
        <v>2.81575E-4</v>
      </c>
      <c r="C143">
        <v>1.47796E-2</v>
      </c>
      <c r="D143">
        <v>0.15013099999999999</v>
      </c>
      <c r="E143">
        <v>0.6704</v>
      </c>
      <c r="F143">
        <v>1.3658399999999999</v>
      </c>
      <c r="G143">
        <v>2.2938800000000001</v>
      </c>
      <c r="H143">
        <v>3.2626599999999999</v>
      </c>
      <c r="I143">
        <v>4.2716500000000002</v>
      </c>
      <c r="J143">
        <v>5.3675300000000004</v>
      </c>
      <c r="K143">
        <v>6.5217700000000001</v>
      </c>
      <c r="L143">
        <v>7.6837900000000001</v>
      </c>
      <c r="M143">
        <v>8.5727799999999998</v>
      </c>
      <c r="N143">
        <v>9.7462400000000002</v>
      </c>
      <c r="O143">
        <v>10.749599999999999</v>
      </c>
      <c r="P143">
        <v>11.4664</v>
      </c>
      <c r="Q143">
        <v>12.296799999999999</v>
      </c>
      <c r="R143">
        <v>13.154299999999999</v>
      </c>
      <c r="S143">
        <v>13.849</v>
      </c>
      <c r="T143">
        <v>14.4664</v>
      </c>
      <c r="U143">
        <v>15.0717</v>
      </c>
      <c r="V143">
        <v>16.0535</v>
      </c>
      <c r="W143" t="s">
        <v>731</v>
      </c>
    </row>
    <row r="144" spans="1:23" x14ac:dyDescent="0.3">
      <c r="A144">
        <v>1995</v>
      </c>
      <c r="B144">
        <v>2.81575E-4</v>
      </c>
      <c r="C144">
        <v>1.09005E-2</v>
      </c>
      <c r="D144">
        <v>0.14510799999999999</v>
      </c>
      <c r="E144">
        <v>0.62031499999999995</v>
      </c>
      <c r="F144">
        <v>1.40767</v>
      </c>
      <c r="G144">
        <v>2.2678600000000002</v>
      </c>
      <c r="H144">
        <v>3.31263</v>
      </c>
      <c r="I144">
        <v>4.3437200000000002</v>
      </c>
      <c r="J144">
        <v>5.3802000000000003</v>
      </c>
      <c r="K144">
        <v>6.4773800000000001</v>
      </c>
      <c r="L144">
        <v>7.6100700000000003</v>
      </c>
      <c r="M144">
        <v>8.7325300000000006</v>
      </c>
      <c r="N144">
        <v>9.5815000000000001</v>
      </c>
      <c r="O144">
        <v>10.6912</v>
      </c>
      <c r="P144">
        <v>11.630800000000001</v>
      </c>
      <c r="Q144">
        <v>12.296799999999999</v>
      </c>
      <c r="R144">
        <v>13.062900000000001</v>
      </c>
      <c r="S144">
        <v>13.8477</v>
      </c>
      <c r="T144">
        <v>14.4787</v>
      </c>
      <c r="U144">
        <v>15.036199999999999</v>
      </c>
      <c r="V144">
        <v>16.054400000000001</v>
      </c>
      <c r="W144" t="s">
        <v>731</v>
      </c>
    </row>
    <row r="145" spans="1:23" x14ac:dyDescent="0.3">
      <c r="A145">
        <v>1996</v>
      </c>
      <c r="B145">
        <v>2.81575E-4</v>
      </c>
      <c r="C145">
        <v>1.02098E-2</v>
      </c>
      <c r="D145">
        <v>0.15337100000000001</v>
      </c>
      <c r="E145">
        <v>0.61065999999999998</v>
      </c>
      <c r="F145">
        <v>1.3405100000000001</v>
      </c>
      <c r="G145">
        <v>2.3168600000000001</v>
      </c>
      <c r="H145">
        <v>3.2842500000000001</v>
      </c>
      <c r="I145">
        <v>4.3958300000000001</v>
      </c>
      <c r="J145">
        <v>5.4531799999999997</v>
      </c>
      <c r="K145">
        <v>6.4899399999999998</v>
      </c>
      <c r="L145">
        <v>7.5668600000000001</v>
      </c>
      <c r="M145">
        <v>8.6617599999999992</v>
      </c>
      <c r="N145">
        <v>9.7332999999999998</v>
      </c>
      <c r="O145">
        <v>10.536099999999999</v>
      </c>
      <c r="P145">
        <v>11.5763</v>
      </c>
      <c r="Q145">
        <v>12.4491</v>
      </c>
      <c r="R145">
        <v>13.062799999999999</v>
      </c>
      <c r="S145">
        <v>13.764200000000001</v>
      </c>
      <c r="T145">
        <v>14.477600000000001</v>
      </c>
      <c r="U145">
        <v>15.0473</v>
      </c>
      <c r="V145">
        <v>15.9674</v>
      </c>
      <c r="W145" t="s">
        <v>731</v>
      </c>
    </row>
    <row r="146" spans="1:23" x14ac:dyDescent="0.3">
      <c r="A146">
        <v>1997</v>
      </c>
      <c r="B146">
        <v>2.81575E-4</v>
      </c>
      <c r="C146">
        <v>1.13525E-2</v>
      </c>
      <c r="D146">
        <v>0.149925</v>
      </c>
      <c r="E146">
        <v>0.62649299999999997</v>
      </c>
      <c r="F146">
        <v>1.32744</v>
      </c>
      <c r="G146">
        <v>2.2380800000000001</v>
      </c>
      <c r="H146">
        <v>3.3376600000000001</v>
      </c>
      <c r="I146">
        <v>4.3662400000000003</v>
      </c>
      <c r="J146">
        <v>5.5058699999999998</v>
      </c>
      <c r="K146">
        <v>6.5621799999999997</v>
      </c>
      <c r="L146">
        <v>7.5790899999999999</v>
      </c>
      <c r="M146">
        <v>8.6202500000000004</v>
      </c>
      <c r="N146">
        <v>9.6660799999999991</v>
      </c>
      <c r="O146">
        <v>10.679</v>
      </c>
      <c r="P146">
        <v>11.4315</v>
      </c>
      <c r="Q146">
        <v>12.3986</v>
      </c>
      <c r="R146">
        <v>13.2028</v>
      </c>
      <c r="S146">
        <v>13.764200000000001</v>
      </c>
      <c r="T146">
        <v>14.401899999999999</v>
      </c>
      <c r="U146">
        <v>15.046200000000001</v>
      </c>
      <c r="V146">
        <v>15.760300000000001</v>
      </c>
      <c r="W146" t="s">
        <v>731</v>
      </c>
    </row>
    <row r="147" spans="1:23" x14ac:dyDescent="0.3">
      <c r="A147">
        <v>1998</v>
      </c>
      <c r="B147">
        <v>2.81575E-4</v>
      </c>
      <c r="C147">
        <v>1.0872100000000001E-2</v>
      </c>
      <c r="D147">
        <v>0.13320599999999999</v>
      </c>
      <c r="E147">
        <v>0.61992199999999997</v>
      </c>
      <c r="F147">
        <v>1.3488500000000001</v>
      </c>
      <c r="G147">
        <v>2.22268</v>
      </c>
      <c r="H147">
        <v>3.2517100000000001</v>
      </c>
      <c r="I147">
        <v>4.4218999999999999</v>
      </c>
      <c r="J147">
        <v>5.4759599999999997</v>
      </c>
      <c r="K147">
        <v>6.6142799999999999</v>
      </c>
      <c r="L147">
        <v>7.6493799999999998</v>
      </c>
      <c r="M147">
        <v>8.6319999999999997</v>
      </c>
      <c r="N147">
        <v>9.6266300000000005</v>
      </c>
      <c r="O147">
        <v>10.6157</v>
      </c>
      <c r="P147">
        <v>11.5649</v>
      </c>
      <c r="Q147">
        <v>12.2644</v>
      </c>
      <c r="R147">
        <v>13.156499999999999</v>
      </c>
      <c r="S147">
        <v>13.891999999999999</v>
      </c>
      <c r="T147">
        <v>14.4018</v>
      </c>
      <c r="U147">
        <v>14.9779</v>
      </c>
      <c r="V147">
        <v>15.9359</v>
      </c>
      <c r="W147" t="s">
        <v>731</v>
      </c>
    </row>
    <row r="148" spans="1:23" x14ac:dyDescent="0.3">
      <c r="A148">
        <v>1999</v>
      </c>
      <c r="B148">
        <v>2.81575E-4</v>
      </c>
      <c r="C148">
        <v>8.6239200000000002E-3</v>
      </c>
      <c r="D148">
        <v>0.12167699999999999</v>
      </c>
      <c r="E148">
        <v>0.58738199999999996</v>
      </c>
      <c r="F148">
        <v>1.3399799999999999</v>
      </c>
      <c r="G148">
        <v>2.2479</v>
      </c>
      <c r="H148">
        <v>3.2348599999999998</v>
      </c>
      <c r="I148">
        <v>4.3322900000000004</v>
      </c>
      <c r="J148">
        <v>5.5322100000000001</v>
      </c>
      <c r="K148">
        <v>6.5847100000000003</v>
      </c>
      <c r="L148">
        <v>7.7000500000000001</v>
      </c>
      <c r="M148">
        <v>8.6995100000000001</v>
      </c>
      <c r="N148">
        <v>9.6378000000000004</v>
      </c>
      <c r="O148">
        <v>10.5786</v>
      </c>
      <c r="P148">
        <v>11.5059</v>
      </c>
      <c r="Q148">
        <v>12.3881</v>
      </c>
      <c r="R148">
        <v>13.032999999999999</v>
      </c>
      <c r="S148">
        <v>13.8497</v>
      </c>
      <c r="T148">
        <v>14.5177</v>
      </c>
      <c r="U148">
        <v>14.9779</v>
      </c>
      <c r="V148">
        <v>15.9832</v>
      </c>
      <c r="W148" t="s">
        <v>731</v>
      </c>
    </row>
    <row r="149" spans="1:23" x14ac:dyDescent="0.3">
      <c r="A149">
        <v>2000</v>
      </c>
      <c r="B149">
        <v>2.81575E-4</v>
      </c>
      <c r="C149">
        <v>7.1620199999999998E-3</v>
      </c>
      <c r="D149">
        <v>0.190659</v>
      </c>
      <c r="E149">
        <v>0.56423100000000004</v>
      </c>
      <c r="F149">
        <v>1.29576</v>
      </c>
      <c r="G149">
        <v>2.2374499999999999</v>
      </c>
      <c r="H149">
        <v>3.2624399999999998</v>
      </c>
      <c r="I149">
        <v>4.3146800000000001</v>
      </c>
      <c r="J149">
        <v>5.4416099999999998</v>
      </c>
      <c r="K149">
        <v>6.6403100000000004</v>
      </c>
      <c r="L149">
        <v>7.6712999999999996</v>
      </c>
      <c r="M149">
        <v>8.7481299999999997</v>
      </c>
      <c r="N149">
        <v>9.7019400000000005</v>
      </c>
      <c r="O149">
        <v>10.5891</v>
      </c>
      <c r="P149">
        <v>11.4712</v>
      </c>
      <c r="Q149">
        <v>12.333399999999999</v>
      </c>
      <c r="R149">
        <v>13.146800000000001</v>
      </c>
      <c r="S149">
        <v>13.737</v>
      </c>
      <c r="T149">
        <v>14.4794</v>
      </c>
      <c r="U149">
        <v>15.0824</v>
      </c>
      <c r="V149">
        <v>16.276399999999999</v>
      </c>
      <c r="W149" t="s">
        <v>731</v>
      </c>
    </row>
    <row r="150" spans="1:23" x14ac:dyDescent="0.3">
      <c r="A150">
        <v>2001</v>
      </c>
      <c r="B150">
        <v>2.81575E-4</v>
      </c>
      <c r="C150">
        <v>1.68699E-2</v>
      </c>
      <c r="D150">
        <v>0.168624</v>
      </c>
      <c r="E150">
        <v>0.69513999999999998</v>
      </c>
      <c r="F150">
        <v>1.264</v>
      </c>
      <c r="G150">
        <v>2.1852399999999998</v>
      </c>
      <c r="H150">
        <v>3.2510300000000001</v>
      </c>
      <c r="I150">
        <v>4.3434900000000001</v>
      </c>
      <c r="J150">
        <v>5.4238</v>
      </c>
      <c r="K150">
        <v>6.5507299999999997</v>
      </c>
      <c r="L150">
        <v>7.7253400000000001</v>
      </c>
      <c r="M150">
        <v>8.7205399999999997</v>
      </c>
      <c r="N150">
        <v>9.7481100000000005</v>
      </c>
      <c r="O150">
        <v>10.6495</v>
      </c>
      <c r="P150">
        <v>11.481</v>
      </c>
      <c r="Q150">
        <v>12.3012</v>
      </c>
      <c r="R150">
        <v>13.096500000000001</v>
      </c>
      <c r="S150">
        <v>13.8409</v>
      </c>
      <c r="T150">
        <v>14.3771</v>
      </c>
      <c r="U150">
        <v>15.047800000000001</v>
      </c>
      <c r="V150">
        <v>16.466999999999999</v>
      </c>
      <c r="W150" t="s">
        <v>731</v>
      </c>
    </row>
    <row r="151" spans="1:23" x14ac:dyDescent="0.3">
      <c r="A151">
        <v>2002</v>
      </c>
      <c r="B151">
        <v>2.81575E-4</v>
      </c>
      <c r="C151">
        <v>1.35424E-2</v>
      </c>
      <c r="D151">
        <v>0.183863</v>
      </c>
      <c r="E151">
        <v>0.655088</v>
      </c>
      <c r="F151">
        <v>1.4404699999999999</v>
      </c>
      <c r="G151">
        <v>2.1475599999999999</v>
      </c>
      <c r="H151">
        <v>3.1938399999999998</v>
      </c>
      <c r="I151">
        <v>4.3315700000000001</v>
      </c>
      <c r="J151">
        <v>5.4529500000000004</v>
      </c>
      <c r="K151">
        <v>6.5331000000000001</v>
      </c>
      <c r="L151">
        <v>7.6382500000000002</v>
      </c>
      <c r="M151">
        <v>8.7723899999999997</v>
      </c>
      <c r="N151">
        <v>9.7219200000000008</v>
      </c>
      <c r="O151">
        <v>10.6929</v>
      </c>
      <c r="P151">
        <v>11.5374</v>
      </c>
      <c r="Q151">
        <v>12.3103</v>
      </c>
      <c r="R151">
        <v>13.0669</v>
      </c>
      <c r="S151">
        <v>13.7949</v>
      </c>
      <c r="T151">
        <v>14.471399999999999</v>
      </c>
      <c r="U151">
        <v>14.955500000000001</v>
      </c>
      <c r="V151">
        <v>16.0533</v>
      </c>
      <c r="W151" t="s">
        <v>731</v>
      </c>
    </row>
    <row r="152" spans="1:23" x14ac:dyDescent="0.3">
      <c r="A152">
        <v>2003</v>
      </c>
      <c r="B152">
        <v>2.81575E-4</v>
      </c>
      <c r="C152">
        <v>1.5824700000000001E-2</v>
      </c>
      <c r="D152">
        <v>0.16534099999999999</v>
      </c>
      <c r="E152">
        <v>0.68293300000000001</v>
      </c>
      <c r="F152">
        <v>1.3872500000000001</v>
      </c>
      <c r="G152">
        <v>2.3551199999999999</v>
      </c>
      <c r="H152">
        <v>3.15245</v>
      </c>
      <c r="I152">
        <v>4.2717900000000002</v>
      </c>
      <c r="J152">
        <v>5.4408899999999996</v>
      </c>
      <c r="K152">
        <v>6.5619500000000004</v>
      </c>
      <c r="L152">
        <v>7.6211000000000002</v>
      </c>
      <c r="M152">
        <v>8.6888199999999998</v>
      </c>
      <c r="N152">
        <v>9.7711400000000008</v>
      </c>
      <c r="O152">
        <v>10.6683</v>
      </c>
      <c r="P152">
        <v>11.5779</v>
      </c>
      <c r="Q152">
        <v>12.3626</v>
      </c>
      <c r="R152">
        <v>13.0753</v>
      </c>
      <c r="S152">
        <v>13.767899999999999</v>
      </c>
      <c r="T152">
        <v>14.4297</v>
      </c>
      <c r="U152">
        <v>15.0406</v>
      </c>
      <c r="V152">
        <v>16.258500000000002</v>
      </c>
      <c r="W152" t="s">
        <v>731</v>
      </c>
    </row>
    <row r="153" spans="1:23" x14ac:dyDescent="0.3">
      <c r="A153">
        <v>2004</v>
      </c>
      <c r="B153">
        <v>2.81575E-4</v>
      </c>
      <c r="C153">
        <v>1.30627E-2</v>
      </c>
      <c r="D153">
        <v>0.217832</v>
      </c>
      <c r="E153">
        <v>0.64899799999999996</v>
      </c>
      <c r="F153">
        <v>1.42432</v>
      </c>
      <c r="G153">
        <v>2.2929599999999999</v>
      </c>
      <c r="H153">
        <v>3.37927</v>
      </c>
      <c r="I153">
        <v>4.2284499999999996</v>
      </c>
      <c r="J153">
        <v>5.3803400000000003</v>
      </c>
      <c r="K153">
        <v>6.55002</v>
      </c>
      <c r="L153">
        <v>7.6491600000000002</v>
      </c>
      <c r="M153">
        <v>8.6723499999999998</v>
      </c>
      <c r="N153">
        <v>9.6917899999999992</v>
      </c>
      <c r="O153">
        <v>10.714600000000001</v>
      </c>
      <c r="P153">
        <v>11.5549</v>
      </c>
      <c r="Q153">
        <v>12.4001</v>
      </c>
      <c r="R153">
        <v>13.1233</v>
      </c>
      <c r="S153">
        <v>13.775600000000001</v>
      </c>
      <c r="T153">
        <v>14.405200000000001</v>
      </c>
      <c r="U153">
        <v>15.003</v>
      </c>
      <c r="V153">
        <v>16.028300000000002</v>
      </c>
      <c r="W153" t="s">
        <v>731</v>
      </c>
    </row>
    <row r="154" spans="1:23" x14ac:dyDescent="0.3">
      <c r="A154">
        <v>2005</v>
      </c>
      <c r="B154">
        <v>2.81575E-4</v>
      </c>
      <c r="C154">
        <v>2.1201399999999999E-2</v>
      </c>
      <c r="D154">
        <v>0.14906</v>
      </c>
      <c r="E154">
        <v>0.74282300000000001</v>
      </c>
      <c r="F154">
        <v>1.3791</v>
      </c>
      <c r="G154">
        <v>2.33629</v>
      </c>
      <c r="H154">
        <v>3.3116300000000001</v>
      </c>
      <c r="I154">
        <v>4.4651899999999998</v>
      </c>
      <c r="J154">
        <v>5.3363899999999997</v>
      </c>
      <c r="K154">
        <v>6.4900799999999998</v>
      </c>
      <c r="L154">
        <v>7.6375599999999997</v>
      </c>
      <c r="M154">
        <v>8.6992999999999991</v>
      </c>
      <c r="N154">
        <v>9.6761400000000002</v>
      </c>
      <c r="O154">
        <v>10.639900000000001</v>
      </c>
      <c r="P154">
        <v>11.5982</v>
      </c>
      <c r="Q154">
        <v>12.3788</v>
      </c>
      <c r="R154">
        <v>13.1579</v>
      </c>
      <c r="S154">
        <v>13.8194</v>
      </c>
      <c r="T154">
        <v>14.412100000000001</v>
      </c>
      <c r="U154">
        <v>14.9809</v>
      </c>
      <c r="V154">
        <v>16.150099999999998</v>
      </c>
      <c r="W154" t="s">
        <v>731</v>
      </c>
    </row>
    <row r="155" spans="1:23" x14ac:dyDescent="0.3">
      <c r="A155">
        <v>2006</v>
      </c>
      <c r="B155">
        <v>2.81575E-4</v>
      </c>
      <c r="C155">
        <v>1.0752299999999999E-2</v>
      </c>
      <c r="D155">
        <v>0.14516499999999999</v>
      </c>
      <c r="E155">
        <v>0.61826599999999998</v>
      </c>
      <c r="F155">
        <v>1.5030699999999999</v>
      </c>
      <c r="G155">
        <v>2.28342</v>
      </c>
      <c r="H155">
        <v>3.3588100000000001</v>
      </c>
      <c r="I155">
        <v>4.3947900000000004</v>
      </c>
      <c r="J155">
        <v>5.5759100000000004</v>
      </c>
      <c r="K155">
        <v>6.4465300000000001</v>
      </c>
      <c r="L155">
        <v>7.5792200000000003</v>
      </c>
      <c r="M155">
        <v>8.6881500000000003</v>
      </c>
      <c r="N155">
        <v>9.7017399999999991</v>
      </c>
      <c r="O155">
        <v>10.6252</v>
      </c>
      <c r="P155">
        <v>11.528499999999999</v>
      </c>
      <c r="Q155">
        <v>12.418799999999999</v>
      </c>
      <c r="R155">
        <v>13.138299999999999</v>
      </c>
      <c r="S155">
        <v>13.851000000000001</v>
      </c>
      <c r="T155">
        <v>14.4519</v>
      </c>
      <c r="U155">
        <v>14.9872</v>
      </c>
      <c r="V155">
        <v>16.293399999999998</v>
      </c>
      <c r="W155" t="s">
        <v>731</v>
      </c>
    </row>
    <row r="156" spans="1:23" x14ac:dyDescent="0.3">
      <c r="A156">
        <v>2007</v>
      </c>
      <c r="B156">
        <v>2.81575E-4</v>
      </c>
      <c r="C156">
        <v>1.02176E-2</v>
      </c>
      <c r="D156">
        <v>0.121432</v>
      </c>
      <c r="E156">
        <v>0.61077099999999995</v>
      </c>
      <c r="F156">
        <v>1.3377399999999999</v>
      </c>
      <c r="G156">
        <v>2.4277700000000002</v>
      </c>
      <c r="H156">
        <v>3.3012199999999998</v>
      </c>
      <c r="I156">
        <v>4.4439099999999998</v>
      </c>
      <c r="J156">
        <v>5.5048300000000001</v>
      </c>
      <c r="K156">
        <v>6.6834600000000002</v>
      </c>
      <c r="L156">
        <v>7.53681</v>
      </c>
      <c r="M156">
        <v>8.6321300000000001</v>
      </c>
      <c r="N156">
        <v>9.6911500000000004</v>
      </c>
      <c r="O156">
        <v>10.6493</v>
      </c>
      <c r="P156">
        <v>11.514699999999999</v>
      </c>
      <c r="Q156">
        <v>12.3543</v>
      </c>
      <c r="R156">
        <v>13.1751</v>
      </c>
      <c r="S156">
        <v>13.8331</v>
      </c>
      <c r="T156">
        <v>14.480499999999999</v>
      </c>
      <c r="U156">
        <v>15.023099999999999</v>
      </c>
      <c r="V156">
        <v>16.5229</v>
      </c>
      <c r="W156" t="s">
        <v>731</v>
      </c>
    </row>
    <row r="157" spans="1:23" x14ac:dyDescent="0.3">
      <c r="A157">
        <v>2008</v>
      </c>
      <c r="B157">
        <v>2.81575E-4</v>
      </c>
      <c r="C157">
        <v>7.13191E-3</v>
      </c>
      <c r="D157">
        <v>0.12573400000000001</v>
      </c>
      <c r="E157">
        <v>0.56373399999999996</v>
      </c>
      <c r="F157">
        <v>1.32759</v>
      </c>
      <c r="G157">
        <v>2.23482</v>
      </c>
      <c r="H157">
        <v>3.4580299999999999</v>
      </c>
      <c r="I157">
        <v>4.3839399999999999</v>
      </c>
      <c r="J157">
        <v>5.55443</v>
      </c>
      <c r="K157">
        <v>6.6132499999999999</v>
      </c>
      <c r="L157">
        <v>7.7672600000000003</v>
      </c>
      <c r="M157">
        <v>8.5913699999999995</v>
      </c>
      <c r="N157">
        <v>9.6379199999999994</v>
      </c>
      <c r="O157">
        <v>10.6393</v>
      </c>
      <c r="P157">
        <v>11.5372</v>
      </c>
      <c r="Q157">
        <v>12.3415</v>
      </c>
      <c r="R157">
        <v>13.1157</v>
      </c>
      <c r="S157">
        <v>13.8667</v>
      </c>
      <c r="T157">
        <v>14.4643</v>
      </c>
      <c r="U157">
        <v>15.0489</v>
      </c>
      <c r="V157">
        <v>16.201599999999999</v>
      </c>
      <c r="W157" t="s">
        <v>731</v>
      </c>
    </row>
    <row r="158" spans="1:23" x14ac:dyDescent="0.3">
      <c r="A158">
        <v>2009</v>
      </c>
      <c r="B158">
        <v>2.81575E-4</v>
      </c>
      <c r="C158">
        <v>7.6676100000000001E-3</v>
      </c>
      <c r="D158">
        <v>0.13189200000000001</v>
      </c>
      <c r="E158">
        <v>0.57245100000000004</v>
      </c>
      <c r="F158">
        <v>1.2633099999999999</v>
      </c>
      <c r="G158">
        <v>2.2228599999999998</v>
      </c>
      <c r="H158">
        <v>3.2481399999999998</v>
      </c>
      <c r="I158">
        <v>4.54697</v>
      </c>
      <c r="J158">
        <v>5.4938599999999997</v>
      </c>
      <c r="K158">
        <v>6.6622500000000002</v>
      </c>
      <c r="L158">
        <v>7.6990400000000001</v>
      </c>
      <c r="M158">
        <v>8.8125900000000001</v>
      </c>
      <c r="N158">
        <v>9.5991800000000005</v>
      </c>
      <c r="O158">
        <v>10.5892</v>
      </c>
      <c r="P158">
        <v>11.527900000000001</v>
      </c>
      <c r="Q158">
        <v>12.362399999999999</v>
      </c>
      <c r="R158">
        <v>13.103999999999999</v>
      </c>
      <c r="S158">
        <v>13.8125</v>
      </c>
      <c r="T158">
        <v>14.4948</v>
      </c>
      <c r="U158">
        <v>15.0342</v>
      </c>
      <c r="V158">
        <v>15.914999999999999</v>
      </c>
      <c r="W158" t="s">
        <v>731</v>
      </c>
    </row>
    <row r="159" spans="1:23" x14ac:dyDescent="0.3">
      <c r="A159">
        <v>2010</v>
      </c>
      <c r="B159">
        <v>2.81575E-4</v>
      </c>
      <c r="C159">
        <v>8.4534199999999997E-3</v>
      </c>
      <c r="D159">
        <v>0.168875</v>
      </c>
      <c r="E159">
        <v>0.58477400000000002</v>
      </c>
      <c r="F159">
        <v>1.2753099999999999</v>
      </c>
      <c r="G159">
        <v>2.1467499999999999</v>
      </c>
      <c r="H159">
        <v>3.2350599999999998</v>
      </c>
      <c r="I159">
        <v>4.3285600000000004</v>
      </c>
      <c r="J159">
        <v>5.6583399999999999</v>
      </c>
      <c r="K159">
        <v>6.6024099999999999</v>
      </c>
      <c r="L159">
        <v>7.7466600000000003</v>
      </c>
      <c r="M159">
        <v>8.7471599999999992</v>
      </c>
      <c r="N159">
        <v>9.8092900000000007</v>
      </c>
      <c r="O159">
        <v>10.5527</v>
      </c>
      <c r="P159">
        <v>11.4811</v>
      </c>
      <c r="Q159">
        <v>12.3538</v>
      </c>
      <c r="R159">
        <v>13.123200000000001</v>
      </c>
      <c r="S159">
        <v>13.8018</v>
      </c>
      <c r="T159">
        <v>14.445600000000001</v>
      </c>
      <c r="U159">
        <v>15.0617</v>
      </c>
      <c r="V159">
        <v>15.8825</v>
      </c>
      <c r="W159" t="s">
        <v>731</v>
      </c>
    </row>
    <row r="160" spans="1:23" x14ac:dyDescent="0.3">
      <c r="A160">
        <v>2011</v>
      </c>
      <c r="B160">
        <v>2.81575E-4</v>
      </c>
      <c r="C160">
        <v>1.3579300000000001E-2</v>
      </c>
      <c r="D160">
        <v>0.12420399999999999</v>
      </c>
      <c r="E160">
        <v>0.65555200000000002</v>
      </c>
      <c r="F160">
        <v>1.2922</v>
      </c>
      <c r="G160">
        <v>2.16099</v>
      </c>
      <c r="H160">
        <v>3.1515599999999999</v>
      </c>
      <c r="I160">
        <v>4.3148900000000001</v>
      </c>
      <c r="J160">
        <v>5.4378399999999996</v>
      </c>
      <c r="K160">
        <v>6.76478</v>
      </c>
      <c r="L160">
        <v>7.6885000000000003</v>
      </c>
      <c r="M160">
        <v>8.79284</v>
      </c>
      <c r="N160">
        <v>9.7471899999999998</v>
      </c>
      <c r="O160">
        <v>10.750500000000001</v>
      </c>
      <c r="P160">
        <v>11.446999999999999</v>
      </c>
      <c r="Q160">
        <v>12.3104</v>
      </c>
      <c r="R160">
        <v>13.1153</v>
      </c>
      <c r="S160">
        <v>13.8193</v>
      </c>
      <c r="T160">
        <v>14.4359</v>
      </c>
      <c r="U160">
        <v>15.0174</v>
      </c>
      <c r="V160">
        <v>15.9963</v>
      </c>
      <c r="W160" t="s">
        <v>731</v>
      </c>
    </row>
    <row r="161" spans="1:23" x14ac:dyDescent="0.3">
      <c r="A161">
        <v>2012</v>
      </c>
      <c r="B161">
        <v>2.81575E-4</v>
      </c>
      <c r="C161">
        <v>7.4757900000000004E-3</v>
      </c>
      <c r="D161">
        <v>0.164629</v>
      </c>
      <c r="E161">
        <v>0.56936100000000001</v>
      </c>
      <c r="F161">
        <v>1.3878699999999999</v>
      </c>
      <c r="G161">
        <v>2.1810200000000002</v>
      </c>
      <c r="H161">
        <v>3.1672199999999999</v>
      </c>
      <c r="I161">
        <v>4.2275099999999997</v>
      </c>
      <c r="J161">
        <v>5.4240000000000004</v>
      </c>
      <c r="K161">
        <v>6.5469999999999997</v>
      </c>
      <c r="L161">
        <v>7.8461800000000004</v>
      </c>
      <c r="M161">
        <v>8.73705</v>
      </c>
      <c r="N161">
        <v>9.7905499999999996</v>
      </c>
      <c r="O161">
        <v>10.6921</v>
      </c>
      <c r="P161">
        <v>11.631600000000001</v>
      </c>
      <c r="Q161">
        <v>12.2788</v>
      </c>
      <c r="R161">
        <v>13.0754</v>
      </c>
      <c r="S161">
        <v>13.812099999999999</v>
      </c>
      <c r="T161">
        <v>14.4518</v>
      </c>
      <c r="U161">
        <v>15.008699999999999</v>
      </c>
      <c r="V161">
        <v>15.7949</v>
      </c>
      <c r="W161" t="s">
        <v>731</v>
      </c>
    </row>
    <row r="162" spans="1:23" x14ac:dyDescent="0.3">
      <c r="A162">
        <v>2013</v>
      </c>
      <c r="B162">
        <v>2.81575E-4</v>
      </c>
      <c r="C162">
        <v>1.29593E-2</v>
      </c>
      <c r="D162">
        <v>0.14921400000000001</v>
      </c>
      <c r="E162">
        <v>0.64767300000000005</v>
      </c>
      <c r="F162">
        <v>1.2710600000000001</v>
      </c>
      <c r="G162">
        <v>2.2936899999999998</v>
      </c>
      <c r="H162">
        <v>3.1892100000000001</v>
      </c>
      <c r="I162">
        <v>4.2439200000000001</v>
      </c>
      <c r="J162">
        <v>5.3354400000000002</v>
      </c>
      <c r="K162">
        <v>6.5333100000000002</v>
      </c>
      <c r="L162">
        <v>7.63462</v>
      </c>
      <c r="M162">
        <v>8.8882200000000005</v>
      </c>
      <c r="N162">
        <v>9.7375900000000009</v>
      </c>
      <c r="O162">
        <v>10.732900000000001</v>
      </c>
      <c r="P162">
        <v>11.5771</v>
      </c>
      <c r="Q162">
        <v>12.4498</v>
      </c>
      <c r="R162">
        <v>13.0463</v>
      </c>
      <c r="S162">
        <v>13.775700000000001</v>
      </c>
      <c r="T162">
        <v>14.4453</v>
      </c>
      <c r="U162">
        <v>15.023</v>
      </c>
      <c r="V162">
        <v>15.985900000000001</v>
      </c>
      <c r="W162" t="s">
        <v>731</v>
      </c>
    </row>
    <row r="163" spans="1:23" x14ac:dyDescent="0.3">
      <c r="A163">
        <v>2014</v>
      </c>
      <c r="B163">
        <v>2.81575E-4</v>
      </c>
      <c r="C163">
        <v>1.07735E-2</v>
      </c>
      <c r="D163">
        <v>0.163411</v>
      </c>
      <c r="E163">
        <v>0.61855899999999997</v>
      </c>
      <c r="F163">
        <v>1.3773200000000001</v>
      </c>
      <c r="G163">
        <v>2.1559499999999998</v>
      </c>
      <c r="H163">
        <v>3.31243</v>
      </c>
      <c r="I163">
        <v>4.26694</v>
      </c>
      <c r="J163">
        <v>5.3520799999999999</v>
      </c>
      <c r="K163">
        <v>6.4455799999999996</v>
      </c>
      <c r="L163">
        <v>7.6212999999999997</v>
      </c>
      <c r="M163">
        <v>8.6853400000000001</v>
      </c>
      <c r="N163">
        <v>9.8810199999999995</v>
      </c>
      <c r="O163">
        <v>10.683</v>
      </c>
      <c r="P163">
        <v>11.6152</v>
      </c>
      <c r="Q163">
        <v>12.3994</v>
      </c>
      <c r="R163">
        <v>13.2035</v>
      </c>
      <c r="S163">
        <v>13.7491</v>
      </c>
      <c r="T163">
        <v>14.4122</v>
      </c>
      <c r="U163">
        <v>15.017099999999999</v>
      </c>
      <c r="V163">
        <v>16.0763</v>
      </c>
      <c r="W163" t="s">
        <v>731</v>
      </c>
    </row>
    <row r="164" spans="1:23" x14ac:dyDescent="0.3">
      <c r="A164">
        <v>2015</v>
      </c>
      <c r="B164">
        <v>2.81575E-4</v>
      </c>
      <c r="C164">
        <v>1.27828E-2</v>
      </c>
      <c r="D164">
        <v>0.23041600000000001</v>
      </c>
      <c r="E164">
        <v>0.64540200000000003</v>
      </c>
      <c r="F164">
        <v>1.3381400000000001</v>
      </c>
      <c r="G164">
        <v>2.2813300000000001</v>
      </c>
      <c r="H164">
        <v>3.16168</v>
      </c>
      <c r="I164">
        <v>4.3956200000000001</v>
      </c>
      <c r="J164">
        <v>5.3754299999999997</v>
      </c>
      <c r="K164">
        <v>6.4620800000000003</v>
      </c>
      <c r="L164">
        <v>7.5358900000000002</v>
      </c>
      <c r="M164">
        <v>8.6725399999999997</v>
      </c>
      <c r="N164">
        <v>9.6884700000000006</v>
      </c>
      <c r="O164">
        <v>10.8179</v>
      </c>
      <c r="P164">
        <v>11.5687</v>
      </c>
      <c r="Q164">
        <v>12.4346</v>
      </c>
      <c r="R164">
        <v>13.1572</v>
      </c>
      <c r="S164">
        <v>13.8926</v>
      </c>
      <c r="T164">
        <v>14.3881</v>
      </c>
      <c r="U164">
        <v>14.9872</v>
      </c>
      <c r="V164">
        <v>16.104099999999999</v>
      </c>
      <c r="W164" t="s">
        <v>731</v>
      </c>
    </row>
    <row r="165" spans="1:23" x14ac:dyDescent="0.3">
      <c r="A165">
        <v>2016</v>
      </c>
      <c r="B165">
        <v>2.81575E-4</v>
      </c>
      <c r="C165">
        <v>2.3281400000000001E-2</v>
      </c>
      <c r="D165">
        <v>0.23197999999999999</v>
      </c>
      <c r="E165">
        <v>0.76435699999999995</v>
      </c>
      <c r="F165">
        <v>1.3742799999999999</v>
      </c>
      <c r="G165">
        <v>2.2352799999999999</v>
      </c>
      <c r="H165">
        <v>3.29895</v>
      </c>
      <c r="I165">
        <v>4.2381099999999998</v>
      </c>
      <c r="J165">
        <v>5.5056599999999998</v>
      </c>
      <c r="K165">
        <v>6.4852100000000004</v>
      </c>
      <c r="L165">
        <v>7.5519600000000002</v>
      </c>
      <c r="M165">
        <v>8.5904900000000008</v>
      </c>
      <c r="N165">
        <v>9.6763200000000005</v>
      </c>
      <c r="O165">
        <v>10.636799999999999</v>
      </c>
      <c r="P165">
        <v>11.6945</v>
      </c>
      <c r="Q165">
        <v>12.3916</v>
      </c>
      <c r="R165">
        <v>13.1896</v>
      </c>
      <c r="S165">
        <v>13.850300000000001</v>
      </c>
      <c r="T165">
        <v>14.5183</v>
      </c>
      <c r="U165">
        <v>14.9655</v>
      </c>
      <c r="V165">
        <v>15.7874</v>
      </c>
      <c r="W165" t="s">
        <v>731</v>
      </c>
    </row>
    <row r="166" spans="1:23" x14ac:dyDescent="0.3">
      <c r="A166">
        <v>2017</v>
      </c>
      <c r="B166">
        <v>2.81575E-4</v>
      </c>
      <c r="C166">
        <v>2.3542899999999999E-2</v>
      </c>
      <c r="D166">
        <v>0.23069799999999999</v>
      </c>
      <c r="E166">
        <v>0.767011</v>
      </c>
      <c r="F166">
        <v>1.53108</v>
      </c>
      <c r="G166">
        <v>2.2777599999999998</v>
      </c>
      <c r="H166">
        <v>3.24865</v>
      </c>
      <c r="I166">
        <v>4.3815799999999996</v>
      </c>
      <c r="J166">
        <v>5.3461999999999996</v>
      </c>
      <c r="K166">
        <v>6.6140699999999999</v>
      </c>
      <c r="L166">
        <v>7.5744800000000003</v>
      </c>
      <c r="M166">
        <v>8.6059300000000007</v>
      </c>
      <c r="N166">
        <v>9.5983300000000007</v>
      </c>
      <c r="O166">
        <v>10.625400000000001</v>
      </c>
      <c r="P166">
        <v>11.525600000000001</v>
      </c>
      <c r="Q166">
        <v>12.507999999999999</v>
      </c>
      <c r="R166">
        <v>13.15</v>
      </c>
      <c r="S166">
        <v>13.879899999999999</v>
      </c>
      <c r="T166">
        <v>14.48</v>
      </c>
      <c r="U166">
        <v>15.0829</v>
      </c>
      <c r="V166">
        <v>15.956300000000001</v>
      </c>
      <c r="W166" t="s">
        <v>731</v>
      </c>
    </row>
    <row r="167" spans="1:23" x14ac:dyDescent="0.3">
      <c r="A167">
        <v>2018</v>
      </c>
      <c r="B167">
        <v>2.81575E-4</v>
      </c>
      <c r="C167">
        <v>2.3328499999999999E-2</v>
      </c>
      <c r="D167">
        <v>0.28419699999999998</v>
      </c>
      <c r="E167">
        <v>0.76483500000000004</v>
      </c>
      <c r="F167">
        <v>1.5345200000000001</v>
      </c>
      <c r="G167">
        <v>2.46014</v>
      </c>
      <c r="H167">
        <v>3.2950599999999999</v>
      </c>
      <c r="I167">
        <v>4.3290899999999999</v>
      </c>
      <c r="J167">
        <v>5.4914699999999996</v>
      </c>
      <c r="K167">
        <v>6.4562400000000002</v>
      </c>
      <c r="L167">
        <v>7.69984</v>
      </c>
      <c r="M167">
        <v>8.62758</v>
      </c>
      <c r="N167">
        <v>9.6130200000000006</v>
      </c>
      <c r="O167">
        <v>10.5519</v>
      </c>
      <c r="P167">
        <v>11.514900000000001</v>
      </c>
      <c r="Q167">
        <v>12.351599999999999</v>
      </c>
      <c r="R167">
        <v>13.257</v>
      </c>
      <c r="S167">
        <v>13.8438</v>
      </c>
      <c r="T167">
        <v>14.5068</v>
      </c>
      <c r="U167">
        <v>15.048400000000001</v>
      </c>
      <c r="V167">
        <v>16.106300000000001</v>
      </c>
      <c r="W167" t="s">
        <v>731</v>
      </c>
    </row>
    <row r="168" spans="1:23" x14ac:dyDescent="0.3">
      <c r="A168">
        <v>2019</v>
      </c>
      <c r="B168">
        <v>2.81575E-4</v>
      </c>
      <c r="C168">
        <v>3.2610800000000002E-2</v>
      </c>
      <c r="D168">
        <v>0.14343700000000001</v>
      </c>
      <c r="E168">
        <v>0.85319599999999995</v>
      </c>
      <c r="F168">
        <v>1.5317000000000001</v>
      </c>
      <c r="G168">
        <v>2.4641099999999998</v>
      </c>
      <c r="H168">
        <v>3.49302</v>
      </c>
      <c r="I168">
        <v>4.3775199999999996</v>
      </c>
      <c r="J168">
        <v>5.4383800000000004</v>
      </c>
      <c r="K168">
        <v>6.6000399999999999</v>
      </c>
      <c r="L168">
        <v>7.5462699999999998</v>
      </c>
      <c r="M168">
        <v>8.7479300000000002</v>
      </c>
      <c r="N168">
        <v>9.6335899999999999</v>
      </c>
      <c r="O168">
        <v>10.565799999999999</v>
      </c>
      <c r="P168">
        <v>11.446300000000001</v>
      </c>
      <c r="Q168">
        <v>12.341699999999999</v>
      </c>
      <c r="R168">
        <v>13.113300000000001</v>
      </c>
      <c r="S168">
        <v>13.9414</v>
      </c>
      <c r="T168">
        <v>14.474</v>
      </c>
      <c r="U168">
        <v>15.0725</v>
      </c>
      <c r="V168">
        <v>15.920199999999999</v>
      </c>
      <c r="W168" t="s">
        <v>731</v>
      </c>
    </row>
    <row r="169" spans="1:23" x14ac:dyDescent="0.3">
      <c r="A169">
        <v>2020</v>
      </c>
      <c r="B169">
        <v>2.81575E-4</v>
      </c>
      <c r="C169">
        <v>9.9827900000000001E-3</v>
      </c>
      <c r="D169">
        <v>0.22106400000000001</v>
      </c>
      <c r="E169">
        <v>0.60742700000000005</v>
      </c>
      <c r="F169">
        <v>1.6451499999999999</v>
      </c>
      <c r="G169">
        <v>2.4608500000000002</v>
      </c>
      <c r="H169">
        <v>3.4973100000000001</v>
      </c>
      <c r="I169">
        <v>4.5832300000000004</v>
      </c>
      <c r="J169">
        <v>5.4873599999999998</v>
      </c>
      <c r="K169">
        <v>6.5475399999999997</v>
      </c>
      <c r="L169">
        <v>7.6862000000000004</v>
      </c>
      <c r="M169">
        <v>8.6004699999999996</v>
      </c>
      <c r="N169">
        <v>9.7479200000000006</v>
      </c>
      <c r="O169">
        <v>10.585100000000001</v>
      </c>
      <c r="P169">
        <v>11.459199999999999</v>
      </c>
      <c r="Q169">
        <v>12.2781</v>
      </c>
      <c r="R169">
        <v>13.104200000000001</v>
      </c>
      <c r="S169">
        <v>13.8102</v>
      </c>
      <c r="T169">
        <v>14.5625</v>
      </c>
      <c r="U169">
        <v>15.042999999999999</v>
      </c>
      <c r="V169">
        <v>15.984299999999999</v>
      </c>
      <c r="W169" t="s">
        <v>731</v>
      </c>
    </row>
    <row r="170" spans="1:23" x14ac:dyDescent="0.3">
      <c r="A170">
        <v>2021</v>
      </c>
      <c r="B170">
        <v>2.81575E-4</v>
      </c>
      <c r="C170">
        <v>2.1731400000000001E-2</v>
      </c>
      <c r="D170">
        <v>0.17425199999999999</v>
      </c>
      <c r="E170">
        <v>0.74838400000000005</v>
      </c>
      <c r="F170">
        <v>1.3230599999999999</v>
      </c>
      <c r="G170">
        <v>2.5910199999999999</v>
      </c>
      <c r="H170">
        <v>3.4937900000000002</v>
      </c>
      <c r="I170">
        <v>4.5876700000000001</v>
      </c>
      <c r="J170">
        <v>5.6948400000000001</v>
      </c>
      <c r="K170">
        <v>6.59598</v>
      </c>
      <c r="L170">
        <v>7.6351399999999998</v>
      </c>
      <c r="M170">
        <v>8.7348499999999998</v>
      </c>
      <c r="N170">
        <v>9.6078299999999999</v>
      </c>
      <c r="O170">
        <v>10.6928</v>
      </c>
      <c r="P170">
        <v>11.4773</v>
      </c>
      <c r="Q170">
        <v>12.290100000000001</v>
      </c>
      <c r="R170">
        <v>13.0457</v>
      </c>
      <c r="S170">
        <v>13.8019</v>
      </c>
      <c r="T170">
        <v>14.4436</v>
      </c>
      <c r="U170">
        <v>15.1228</v>
      </c>
      <c r="V170">
        <v>16.178599999999999</v>
      </c>
      <c r="W170" t="s">
        <v>731</v>
      </c>
    </row>
    <row r="171" spans="1:23" x14ac:dyDescent="0.3">
      <c r="A171">
        <v>2022</v>
      </c>
      <c r="B171">
        <v>2.81575E-4</v>
      </c>
      <c r="C171">
        <v>1.4374899999999999E-2</v>
      </c>
      <c r="D171">
        <v>0.22118399999999999</v>
      </c>
      <c r="E171">
        <v>0.66544999999999999</v>
      </c>
      <c r="F171">
        <v>1.5103200000000001</v>
      </c>
      <c r="G171">
        <v>2.2175099999999999</v>
      </c>
      <c r="H171">
        <v>3.6339199999999998</v>
      </c>
      <c r="I171">
        <v>4.5840300000000003</v>
      </c>
      <c r="J171">
        <v>5.6993099999999997</v>
      </c>
      <c r="K171">
        <v>6.8007499999999999</v>
      </c>
      <c r="L171">
        <v>7.6822600000000003</v>
      </c>
      <c r="M171">
        <v>8.6858400000000007</v>
      </c>
      <c r="N171">
        <v>9.7355</v>
      </c>
      <c r="O171">
        <v>10.5609</v>
      </c>
      <c r="P171">
        <v>11.5778</v>
      </c>
      <c r="Q171">
        <v>12.306900000000001</v>
      </c>
      <c r="R171">
        <v>13.056699999999999</v>
      </c>
      <c r="S171">
        <v>13.7485</v>
      </c>
      <c r="T171">
        <v>14.4361</v>
      </c>
      <c r="U171">
        <v>15.015599999999999</v>
      </c>
      <c r="V171">
        <v>16.124600000000001</v>
      </c>
      <c r="W171" t="s">
        <v>731</v>
      </c>
    </row>
    <row r="172" spans="1:23" x14ac:dyDescent="0.3">
      <c r="A172">
        <v>2023</v>
      </c>
      <c r="B172">
        <v>2.81575E-4</v>
      </c>
      <c r="C172">
        <v>2.1751099999999999E-2</v>
      </c>
      <c r="D172">
        <v>0.26965800000000001</v>
      </c>
      <c r="E172">
        <v>0.74858999999999998</v>
      </c>
      <c r="F172">
        <v>1.4010800000000001</v>
      </c>
      <c r="G172">
        <v>2.43615</v>
      </c>
      <c r="H172">
        <v>3.2292000000000001</v>
      </c>
      <c r="I172">
        <v>4.7288500000000004</v>
      </c>
      <c r="J172">
        <v>5.6956499999999997</v>
      </c>
      <c r="K172">
        <v>6.8051500000000003</v>
      </c>
      <c r="L172">
        <v>7.8810700000000002</v>
      </c>
      <c r="M172">
        <v>8.7310599999999994</v>
      </c>
      <c r="N172">
        <v>9.6889500000000002</v>
      </c>
      <c r="O172">
        <v>10.681100000000001</v>
      </c>
      <c r="P172">
        <v>11.454599999999999</v>
      </c>
      <c r="Q172">
        <v>12.4</v>
      </c>
      <c r="R172">
        <v>13.072100000000001</v>
      </c>
      <c r="S172">
        <v>13.758599999999999</v>
      </c>
      <c r="T172">
        <v>14.387600000000001</v>
      </c>
      <c r="U172">
        <v>15.008800000000001</v>
      </c>
      <c r="V172">
        <v>16.064499999999999</v>
      </c>
      <c r="W172" t="s">
        <v>731</v>
      </c>
    </row>
    <row r="173" spans="1:23" x14ac:dyDescent="0.3">
      <c r="A173">
        <v>2024</v>
      </c>
      <c r="B173">
        <v>2.81575E-4</v>
      </c>
      <c r="C173">
        <v>1.24946E-2</v>
      </c>
      <c r="D173">
        <v>0.161413</v>
      </c>
      <c r="E173">
        <v>0.82963900000000002</v>
      </c>
      <c r="F173">
        <v>1.51058</v>
      </c>
      <c r="G173">
        <v>2.3091499999999998</v>
      </c>
      <c r="H173">
        <v>3.4670999999999998</v>
      </c>
      <c r="I173">
        <v>4.30877</v>
      </c>
      <c r="J173">
        <v>5.8411299999999997</v>
      </c>
      <c r="K173">
        <v>6.8015400000000001</v>
      </c>
      <c r="L173">
        <v>7.8853299999999997</v>
      </c>
      <c r="M173">
        <v>8.9216300000000004</v>
      </c>
      <c r="N173">
        <v>9.7318999999999996</v>
      </c>
      <c r="O173">
        <v>10.6373</v>
      </c>
      <c r="P173">
        <v>11.5669</v>
      </c>
      <c r="Q173">
        <v>12.2859</v>
      </c>
      <c r="R173">
        <v>13.1577</v>
      </c>
      <c r="S173">
        <v>13.7727</v>
      </c>
      <c r="T173">
        <v>14.396699999999999</v>
      </c>
      <c r="U173">
        <v>14.965</v>
      </c>
      <c r="V173">
        <v>16.066099999999999</v>
      </c>
      <c r="W173" t="s">
        <v>731</v>
      </c>
    </row>
    <row r="174" spans="1:23" x14ac:dyDescent="0.3">
      <c r="A174">
        <v>2025</v>
      </c>
      <c r="B174">
        <v>2.81575E-4</v>
      </c>
      <c r="C174">
        <v>1.24946E-2</v>
      </c>
      <c r="D174">
        <v>0.161413</v>
      </c>
      <c r="E174">
        <v>0.64166500000000004</v>
      </c>
      <c r="F174">
        <v>1.61513</v>
      </c>
      <c r="G174">
        <v>2.4364599999999998</v>
      </c>
      <c r="H174">
        <v>3.3292700000000002</v>
      </c>
      <c r="I174">
        <v>4.5563700000000003</v>
      </c>
      <c r="J174">
        <v>5.4177999999999997</v>
      </c>
      <c r="K174">
        <v>6.9447099999999997</v>
      </c>
      <c r="L174">
        <v>7.8818400000000004</v>
      </c>
      <c r="M174">
        <v>8.9257200000000001</v>
      </c>
      <c r="N174">
        <v>9.9126999999999992</v>
      </c>
      <c r="O174">
        <v>10.6777</v>
      </c>
      <c r="P174">
        <v>11.526</v>
      </c>
      <c r="Q174">
        <v>12.389900000000001</v>
      </c>
      <c r="R174">
        <v>13.0528</v>
      </c>
      <c r="S174">
        <v>13.8508</v>
      </c>
      <c r="T174">
        <v>14.4095</v>
      </c>
      <c r="U174">
        <v>14.9733</v>
      </c>
      <c r="V174">
        <v>15.904199999999999</v>
      </c>
      <c r="W174" t="s">
        <v>731</v>
      </c>
    </row>
    <row r="175" spans="1:23" x14ac:dyDescent="0.3">
      <c r="A175">
        <v>2026</v>
      </c>
      <c r="B175">
        <v>2.81575E-4</v>
      </c>
      <c r="C175">
        <v>1.24946E-2</v>
      </c>
      <c r="D175">
        <v>0.161413</v>
      </c>
      <c r="E175">
        <v>0.64166500000000004</v>
      </c>
      <c r="F175">
        <v>1.36927</v>
      </c>
      <c r="G175">
        <v>2.5567000000000002</v>
      </c>
      <c r="H175">
        <v>3.4674299999999998</v>
      </c>
      <c r="I175">
        <v>4.41317</v>
      </c>
      <c r="J175">
        <v>5.6678100000000002</v>
      </c>
      <c r="K175">
        <v>6.5271699999999999</v>
      </c>
      <c r="L175">
        <v>8.0205199999999994</v>
      </c>
      <c r="M175">
        <v>8.9223700000000008</v>
      </c>
      <c r="N175">
        <v>9.9165700000000001</v>
      </c>
      <c r="O175">
        <v>10.8477</v>
      </c>
      <c r="P175">
        <v>11.563700000000001</v>
      </c>
      <c r="Q175">
        <v>12.352</v>
      </c>
      <c r="R175">
        <v>13.148400000000001</v>
      </c>
      <c r="S175">
        <v>13.755000000000001</v>
      </c>
      <c r="T175">
        <v>14.480399999999999</v>
      </c>
      <c r="U175">
        <v>14.9848</v>
      </c>
      <c r="V175">
        <v>15.681100000000001</v>
      </c>
      <c r="W175" t="s">
        <v>731</v>
      </c>
    </row>
    <row r="176" spans="1:23" x14ac:dyDescent="0.3">
      <c r="A176">
        <v>2027</v>
      </c>
      <c r="B176">
        <v>2.81575E-4</v>
      </c>
      <c r="C176">
        <v>1.24946E-2</v>
      </c>
      <c r="D176">
        <v>0.161413</v>
      </c>
      <c r="E176">
        <v>0.64166500000000004</v>
      </c>
      <c r="F176">
        <v>1.36927</v>
      </c>
      <c r="G176">
        <v>2.2718799999999999</v>
      </c>
      <c r="H176">
        <v>3.59707</v>
      </c>
      <c r="I176">
        <v>4.5567200000000003</v>
      </c>
      <c r="J176">
        <v>5.52339</v>
      </c>
      <c r="K176">
        <v>6.7741100000000003</v>
      </c>
      <c r="L176">
        <v>7.6153300000000002</v>
      </c>
      <c r="M176">
        <v>9.0550800000000002</v>
      </c>
      <c r="N176">
        <v>9.9133999999999993</v>
      </c>
      <c r="O176">
        <v>10.8513</v>
      </c>
      <c r="P176">
        <v>11.722300000000001</v>
      </c>
      <c r="Q176">
        <v>12.386900000000001</v>
      </c>
      <c r="R176">
        <v>13.1136</v>
      </c>
      <c r="S176">
        <v>13.8424</v>
      </c>
      <c r="T176">
        <v>14.3935</v>
      </c>
      <c r="U176">
        <v>15.0488</v>
      </c>
      <c r="V176">
        <v>15.858499999999999</v>
      </c>
      <c r="W176" t="s">
        <v>731</v>
      </c>
    </row>
    <row r="177" spans="1:23" x14ac:dyDescent="0.3">
      <c r="A177">
        <v>2028</v>
      </c>
      <c r="B177">
        <v>2.81575E-4</v>
      </c>
      <c r="C177">
        <v>1.24946E-2</v>
      </c>
      <c r="D177">
        <v>0.161413</v>
      </c>
      <c r="E177">
        <v>0.64166500000000004</v>
      </c>
      <c r="F177">
        <v>1.36927</v>
      </c>
      <c r="G177">
        <v>2.2718799999999999</v>
      </c>
      <c r="H177">
        <v>3.28864</v>
      </c>
      <c r="I177">
        <v>4.6908300000000001</v>
      </c>
      <c r="J177">
        <v>5.6681600000000003</v>
      </c>
      <c r="K177">
        <v>6.6315900000000001</v>
      </c>
      <c r="L177">
        <v>7.8552299999999997</v>
      </c>
      <c r="M177">
        <v>8.6668099999999999</v>
      </c>
      <c r="N177">
        <v>10.039099999999999</v>
      </c>
      <c r="O177">
        <v>10.8484</v>
      </c>
      <c r="P177">
        <v>11.7257</v>
      </c>
      <c r="Q177">
        <v>12.5337</v>
      </c>
      <c r="R177">
        <v>13.1457</v>
      </c>
      <c r="S177">
        <v>13.810600000000001</v>
      </c>
      <c r="T177">
        <v>14.4727</v>
      </c>
      <c r="U177">
        <v>14.9703</v>
      </c>
      <c r="V177">
        <v>15.7331</v>
      </c>
      <c r="W177" t="s">
        <v>731</v>
      </c>
    </row>
    <row r="178" spans="1:23" x14ac:dyDescent="0.3">
      <c r="A178">
        <v>2029</v>
      </c>
      <c r="B178">
        <v>2.81575E-4</v>
      </c>
      <c r="C178">
        <v>1.24946E-2</v>
      </c>
      <c r="D178">
        <v>0.161413</v>
      </c>
      <c r="E178">
        <v>0.64166500000000004</v>
      </c>
      <c r="F178">
        <v>1.36927</v>
      </c>
      <c r="G178">
        <v>2.2718799999999999</v>
      </c>
      <c r="H178">
        <v>3.28864</v>
      </c>
      <c r="I178">
        <v>4.3708200000000001</v>
      </c>
      <c r="J178">
        <v>5.8029799999999998</v>
      </c>
      <c r="K178">
        <v>6.7744499999999999</v>
      </c>
      <c r="L178">
        <v>7.7168700000000001</v>
      </c>
      <c r="M178">
        <v>8.8968900000000009</v>
      </c>
      <c r="N178">
        <v>9.6708700000000007</v>
      </c>
      <c r="O178">
        <v>10.9664</v>
      </c>
      <c r="P178">
        <v>11.722899999999999</v>
      </c>
      <c r="Q178">
        <v>12.536799999999999</v>
      </c>
      <c r="R178">
        <v>13.2805</v>
      </c>
      <c r="S178">
        <v>13.8399</v>
      </c>
      <c r="T178">
        <v>14.443899999999999</v>
      </c>
      <c r="U178">
        <v>15.0418</v>
      </c>
      <c r="V178">
        <v>16.011700000000001</v>
      </c>
      <c r="W178" t="s">
        <v>731</v>
      </c>
    </row>
    <row r="179" spans="1:23" x14ac:dyDescent="0.3">
      <c r="A179">
        <v>2030</v>
      </c>
      <c r="B179">
        <v>2.81575E-4</v>
      </c>
      <c r="C179">
        <v>1.24946E-2</v>
      </c>
      <c r="D179">
        <v>0.161413</v>
      </c>
      <c r="E179">
        <v>0.64166500000000004</v>
      </c>
      <c r="F179">
        <v>1.36927</v>
      </c>
      <c r="G179">
        <v>2.2718799999999999</v>
      </c>
      <c r="H179">
        <v>3.28864</v>
      </c>
      <c r="I179">
        <v>4.3708200000000001</v>
      </c>
      <c r="J179">
        <v>5.4805999999999999</v>
      </c>
      <c r="K179">
        <v>6.9071899999999999</v>
      </c>
      <c r="L179">
        <v>7.8555700000000002</v>
      </c>
      <c r="M179">
        <v>8.7642600000000002</v>
      </c>
      <c r="N179">
        <v>9.8892500000000005</v>
      </c>
      <c r="O179">
        <v>10.6203</v>
      </c>
      <c r="P179">
        <v>11.8329</v>
      </c>
      <c r="Q179">
        <v>12.5342</v>
      </c>
      <c r="R179">
        <v>13.2834</v>
      </c>
      <c r="S179">
        <v>13.962899999999999</v>
      </c>
      <c r="T179">
        <v>14.470499999999999</v>
      </c>
      <c r="U179">
        <v>15.0158</v>
      </c>
      <c r="V179">
        <v>15.846500000000001</v>
      </c>
      <c r="W179" t="s">
        <v>731</v>
      </c>
    </row>
    <row r="180" spans="1:23" x14ac:dyDescent="0.3">
      <c r="A180">
        <v>2031</v>
      </c>
      <c r="B180">
        <v>2.81575E-4</v>
      </c>
      <c r="C180">
        <v>1.24946E-2</v>
      </c>
      <c r="D180">
        <v>0.161413</v>
      </c>
      <c r="E180">
        <v>0.64166500000000004</v>
      </c>
      <c r="F180">
        <v>1.36927</v>
      </c>
      <c r="G180">
        <v>2.2718799999999999</v>
      </c>
      <c r="H180">
        <v>3.28864</v>
      </c>
      <c r="I180">
        <v>4.3708200000000001</v>
      </c>
      <c r="J180">
        <v>5.4805999999999999</v>
      </c>
      <c r="K180">
        <v>6.5892900000000001</v>
      </c>
      <c r="L180">
        <v>7.98421</v>
      </c>
      <c r="M180">
        <v>8.8972099999999994</v>
      </c>
      <c r="N180">
        <v>9.7634299999999996</v>
      </c>
      <c r="O180">
        <v>10.825699999999999</v>
      </c>
      <c r="P180">
        <v>11.5101</v>
      </c>
      <c r="Q180">
        <v>12.635899999999999</v>
      </c>
      <c r="R180">
        <v>13.2811</v>
      </c>
      <c r="S180">
        <v>13.9655</v>
      </c>
      <c r="T180">
        <v>14.582000000000001</v>
      </c>
      <c r="U180">
        <v>15.0398</v>
      </c>
      <c r="V180">
        <v>15.780200000000001</v>
      </c>
      <c r="W180" t="s">
        <v>731</v>
      </c>
    </row>
    <row r="181" spans="1:23" x14ac:dyDescent="0.3">
      <c r="A181">
        <v>2032</v>
      </c>
      <c r="B181">
        <v>2.81575E-4</v>
      </c>
      <c r="C181">
        <v>1.24946E-2</v>
      </c>
      <c r="D181">
        <v>0.161413</v>
      </c>
      <c r="E181">
        <v>0.64166500000000004</v>
      </c>
      <c r="F181">
        <v>1.36927</v>
      </c>
      <c r="G181">
        <v>2.2718799999999999</v>
      </c>
      <c r="H181">
        <v>3.28864</v>
      </c>
      <c r="I181">
        <v>4.3708200000000001</v>
      </c>
      <c r="J181">
        <v>5.4805999999999999</v>
      </c>
      <c r="K181">
        <v>6.5892900000000001</v>
      </c>
      <c r="L181">
        <v>7.6757499999999999</v>
      </c>
      <c r="M181">
        <v>9.0203500000000005</v>
      </c>
      <c r="N181">
        <v>9.8895499999999998</v>
      </c>
      <c r="O181">
        <v>10.7074</v>
      </c>
      <c r="P181">
        <v>11.701700000000001</v>
      </c>
      <c r="Q181">
        <v>12.337300000000001</v>
      </c>
      <c r="R181">
        <v>13.3743</v>
      </c>
      <c r="S181">
        <v>13.9633</v>
      </c>
      <c r="T181">
        <v>14.584300000000001</v>
      </c>
      <c r="U181">
        <v>15.1403</v>
      </c>
      <c r="V181">
        <v>15.941800000000001</v>
      </c>
      <c r="W181" t="s">
        <v>731</v>
      </c>
    </row>
    <row r="182" spans="1:23" x14ac:dyDescent="0.3">
      <c r="A182">
        <v>2033</v>
      </c>
      <c r="B182">
        <v>2.81575E-4</v>
      </c>
      <c r="C182">
        <v>1.24946E-2</v>
      </c>
      <c r="D182">
        <v>0.161413</v>
      </c>
      <c r="E182">
        <v>0.64166500000000004</v>
      </c>
      <c r="F182">
        <v>1.36927</v>
      </c>
      <c r="G182">
        <v>2.2718799999999999</v>
      </c>
      <c r="H182">
        <v>3.28864</v>
      </c>
      <c r="I182">
        <v>4.3708200000000001</v>
      </c>
      <c r="J182">
        <v>5.4805999999999999</v>
      </c>
      <c r="K182">
        <v>6.5892900000000001</v>
      </c>
      <c r="L182">
        <v>7.6757499999999999</v>
      </c>
      <c r="M182">
        <v>8.7248199999999994</v>
      </c>
      <c r="N182">
        <v>10.0062</v>
      </c>
      <c r="O182">
        <v>10.825900000000001</v>
      </c>
      <c r="P182">
        <v>11.5914</v>
      </c>
      <c r="Q182">
        <v>12.514699999999999</v>
      </c>
      <c r="R182">
        <v>13.100099999999999</v>
      </c>
      <c r="S182">
        <v>14.048299999999999</v>
      </c>
      <c r="T182">
        <v>14.5824</v>
      </c>
      <c r="U182">
        <v>15.1425</v>
      </c>
      <c r="V182">
        <v>15.904400000000001</v>
      </c>
      <c r="W182" t="s">
        <v>731</v>
      </c>
    </row>
    <row r="183" spans="1:23" x14ac:dyDescent="0.3">
      <c r="A183">
        <v>2034</v>
      </c>
      <c r="B183">
        <v>2.81575E-4</v>
      </c>
      <c r="C183">
        <v>1.24946E-2</v>
      </c>
      <c r="D183">
        <v>0.161413</v>
      </c>
      <c r="E183">
        <v>0.64166500000000004</v>
      </c>
      <c r="F183">
        <v>1.36927</v>
      </c>
      <c r="G183">
        <v>2.2718799999999999</v>
      </c>
      <c r="H183">
        <v>3.28864</v>
      </c>
      <c r="I183">
        <v>4.3708200000000001</v>
      </c>
      <c r="J183">
        <v>5.4805999999999999</v>
      </c>
      <c r="K183">
        <v>6.5892900000000001</v>
      </c>
      <c r="L183">
        <v>7.6757499999999999</v>
      </c>
      <c r="M183">
        <v>8.7248199999999994</v>
      </c>
      <c r="N183">
        <v>9.7259799999999998</v>
      </c>
      <c r="O183">
        <v>10.935499999999999</v>
      </c>
      <c r="P183">
        <v>11.702</v>
      </c>
      <c r="Q183">
        <v>12.412599999999999</v>
      </c>
      <c r="R183">
        <v>13.2631</v>
      </c>
      <c r="S183">
        <v>13.7982</v>
      </c>
      <c r="T183">
        <v>14.6594</v>
      </c>
      <c r="U183">
        <v>15.140700000000001</v>
      </c>
      <c r="V183">
        <v>16.2102</v>
      </c>
      <c r="W183" t="s">
        <v>731</v>
      </c>
    </row>
    <row r="184" spans="1:23" x14ac:dyDescent="0.3">
      <c r="A184">
        <v>2035</v>
      </c>
      <c r="B184">
        <v>2.81575E-4</v>
      </c>
      <c r="C184">
        <v>1.24946E-2</v>
      </c>
      <c r="D184">
        <v>0.161413</v>
      </c>
      <c r="E184">
        <v>0.64166500000000004</v>
      </c>
      <c r="F184">
        <v>1.36927</v>
      </c>
      <c r="G184">
        <v>2.2718799999999999</v>
      </c>
      <c r="H184">
        <v>3.28864</v>
      </c>
      <c r="I184">
        <v>4.3708200000000001</v>
      </c>
      <c r="J184">
        <v>5.4805999999999999</v>
      </c>
      <c r="K184">
        <v>6.5892900000000001</v>
      </c>
      <c r="L184">
        <v>7.6757499999999999</v>
      </c>
      <c r="M184">
        <v>8.7248199999999994</v>
      </c>
      <c r="N184">
        <v>9.7259799999999998</v>
      </c>
      <c r="O184">
        <v>10.6721</v>
      </c>
      <c r="P184">
        <v>11.8041</v>
      </c>
      <c r="Q184">
        <v>12.514900000000001</v>
      </c>
      <c r="R184">
        <v>13.1693</v>
      </c>
      <c r="S184">
        <v>13.946999999999999</v>
      </c>
      <c r="T184">
        <v>14.432700000000001</v>
      </c>
      <c r="U184">
        <v>15.210100000000001</v>
      </c>
      <c r="V184">
        <v>16.3049</v>
      </c>
      <c r="W184" t="s">
        <v>731</v>
      </c>
    </row>
    <row r="185" spans="1:23" x14ac:dyDescent="0.3">
      <c r="A185">
        <v>2036</v>
      </c>
      <c r="B185">
        <v>2.81575E-4</v>
      </c>
      <c r="C185">
        <v>1.24946E-2</v>
      </c>
      <c r="D185">
        <v>0.161413</v>
      </c>
      <c r="E185">
        <v>0.64166500000000004</v>
      </c>
      <c r="F185">
        <v>1.36927</v>
      </c>
      <c r="G185">
        <v>2.2718799999999999</v>
      </c>
      <c r="H185">
        <v>3.28864</v>
      </c>
      <c r="I185">
        <v>4.3708200000000001</v>
      </c>
      <c r="J185">
        <v>5.4805999999999999</v>
      </c>
      <c r="K185">
        <v>6.5892900000000001</v>
      </c>
      <c r="L185">
        <v>7.6757499999999999</v>
      </c>
      <c r="M185">
        <v>8.7248199999999994</v>
      </c>
      <c r="N185">
        <v>9.7259799999999998</v>
      </c>
      <c r="O185">
        <v>10.6721</v>
      </c>
      <c r="P185">
        <v>11.5585</v>
      </c>
      <c r="Q185">
        <v>12.609299999999999</v>
      </c>
      <c r="R185">
        <v>13.263299999999999</v>
      </c>
      <c r="S185">
        <v>13.8614</v>
      </c>
      <c r="T185">
        <v>14.567600000000001</v>
      </c>
      <c r="U185">
        <v>15.005699999999999</v>
      </c>
      <c r="V185">
        <v>16.408899999999999</v>
      </c>
      <c r="W185" t="s">
        <v>731</v>
      </c>
    </row>
    <row r="186" spans="1:23" x14ac:dyDescent="0.3">
      <c r="A186">
        <v>2037</v>
      </c>
      <c r="B186">
        <v>2.81575E-4</v>
      </c>
      <c r="C186">
        <v>1.24946E-2</v>
      </c>
      <c r="D186">
        <v>0.161413</v>
      </c>
      <c r="E186">
        <v>0.64166500000000004</v>
      </c>
      <c r="F186">
        <v>1.36927</v>
      </c>
      <c r="G186">
        <v>2.2718799999999999</v>
      </c>
      <c r="H186">
        <v>3.28864</v>
      </c>
      <c r="I186">
        <v>4.3708200000000001</v>
      </c>
      <c r="J186">
        <v>5.4805999999999999</v>
      </c>
      <c r="K186">
        <v>6.5892900000000001</v>
      </c>
      <c r="L186">
        <v>7.6757499999999999</v>
      </c>
      <c r="M186">
        <v>8.7248199999999994</v>
      </c>
      <c r="N186">
        <v>9.7259799999999998</v>
      </c>
      <c r="O186">
        <v>10.6721</v>
      </c>
      <c r="P186">
        <v>11.5585</v>
      </c>
      <c r="Q186">
        <v>12.382099999999999</v>
      </c>
      <c r="R186">
        <v>13.35</v>
      </c>
      <c r="S186">
        <v>13.9472</v>
      </c>
      <c r="T186">
        <v>14.49</v>
      </c>
      <c r="U186">
        <v>15.1273</v>
      </c>
      <c r="V186">
        <v>16.3916</v>
      </c>
      <c r="W186" t="s">
        <v>731</v>
      </c>
    </row>
    <row r="187" spans="1:23" x14ac:dyDescent="0.3">
      <c r="A187">
        <v>2038</v>
      </c>
      <c r="B187">
        <v>2.81575E-4</v>
      </c>
      <c r="C187">
        <v>1.24946E-2</v>
      </c>
      <c r="D187">
        <v>0.161413</v>
      </c>
      <c r="E187">
        <v>0.64166500000000004</v>
      </c>
      <c r="F187">
        <v>1.36927</v>
      </c>
      <c r="G187">
        <v>2.2718799999999999</v>
      </c>
      <c r="H187">
        <v>3.28864</v>
      </c>
      <c r="I187">
        <v>4.3708200000000001</v>
      </c>
      <c r="J187">
        <v>5.4805999999999999</v>
      </c>
      <c r="K187">
        <v>6.5892900000000001</v>
      </c>
      <c r="L187">
        <v>7.6757499999999999</v>
      </c>
      <c r="M187">
        <v>8.7248199999999994</v>
      </c>
      <c r="N187">
        <v>9.7259799999999998</v>
      </c>
      <c r="O187">
        <v>10.6721</v>
      </c>
      <c r="P187">
        <v>11.5585</v>
      </c>
      <c r="Q187">
        <v>12.382099999999999</v>
      </c>
      <c r="R187">
        <v>13.141299999999999</v>
      </c>
      <c r="S187">
        <v>14.0261</v>
      </c>
      <c r="T187">
        <v>14.5677</v>
      </c>
      <c r="U187">
        <v>15.057399999999999</v>
      </c>
      <c r="V187">
        <v>15.974399999999999</v>
      </c>
      <c r="W187" t="s">
        <v>731</v>
      </c>
    </row>
    <row r="188" spans="1:23" x14ac:dyDescent="0.3">
      <c r="A188">
        <v>1977</v>
      </c>
      <c r="B188">
        <v>2.8906500000000003E-4</v>
      </c>
      <c r="C188">
        <v>1.72397E-2</v>
      </c>
      <c r="D188">
        <v>0.19516700000000001</v>
      </c>
      <c r="E188">
        <v>0.69977599999999995</v>
      </c>
      <c r="F188">
        <v>1.4322999999999999</v>
      </c>
      <c r="G188">
        <v>2.32308</v>
      </c>
      <c r="H188">
        <v>3.3162799999999999</v>
      </c>
      <c r="I188">
        <v>4.3681400000000004</v>
      </c>
      <c r="J188">
        <v>5.4449300000000003</v>
      </c>
      <c r="K188">
        <v>6.5211300000000003</v>
      </c>
      <c r="L188">
        <v>7.57782</v>
      </c>
      <c r="M188">
        <v>8.6012799999999991</v>
      </c>
      <c r="N188">
        <v>9.5818700000000003</v>
      </c>
      <c r="O188">
        <v>10.5129</v>
      </c>
      <c r="P188">
        <v>11.389799999999999</v>
      </c>
      <c r="Q188">
        <v>12.2095</v>
      </c>
      <c r="R188">
        <v>12.97</v>
      </c>
      <c r="S188">
        <v>13.670400000000001</v>
      </c>
      <c r="T188">
        <v>14.311199999999999</v>
      </c>
      <c r="U188">
        <v>14.8939</v>
      </c>
      <c r="V188">
        <v>16.4132</v>
      </c>
      <c r="W188" t="s">
        <v>730</v>
      </c>
    </row>
    <row r="189" spans="1:23" x14ac:dyDescent="0.3">
      <c r="A189">
        <v>1978</v>
      </c>
      <c r="B189">
        <v>2.8906500000000003E-4</v>
      </c>
      <c r="C189">
        <v>1.72397E-2</v>
      </c>
      <c r="D189">
        <v>0.162962</v>
      </c>
      <c r="E189">
        <v>0.69977599999999995</v>
      </c>
      <c r="F189">
        <v>1.4322999999999999</v>
      </c>
      <c r="G189">
        <v>2.32308</v>
      </c>
      <c r="H189">
        <v>3.3162799999999999</v>
      </c>
      <c r="I189">
        <v>4.3681400000000004</v>
      </c>
      <c r="J189">
        <v>5.4449300000000003</v>
      </c>
      <c r="K189">
        <v>6.5211300000000003</v>
      </c>
      <c r="L189">
        <v>7.57782</v>
      </c>
      <c r="M189">
        <v>8.6012799999999991</v>
      </c>
      <c r="N189">
        <v>9.5818700000000003</v>
      </c>
      <c r="O189">
        <v>10.5129</v>
      </c>
      <c r="P189">
        <v>11.389799999999999</v>
      </c>
      <c r="Q189">
        <v>12.2095</v>
      </c>
      <c r="R189">
        <v>12.97</v>
      </c>
      <c r="S189">
        <v>13.670400000000001</v>
      </c>
      <c r="T189">
        <v>14.311199999999999</v>
      </c>
      <c r="U189">
        <v>14.8939</v>
      </c>
      <c r="V189">
        <v>16.4132</v>
      </c>
      <c r="W189" t="s">
        <v>730</v>
      </c>
    </row>
    <row r="190" spans="1:23" x14ac:dyDescent="0.3">
      <c r="A190">
        <v>1979</v>
      </c>
      <c r="B190">
        <v>2.8906500000000003E-4</v>
      </c>
      <c r="C190">
        <v>1.23415E-2</v>
      </c>
      <c r="D190">
        <v>0.170844</v>
      </c>
      <c r="E190">
        <v>0.64231000000000005</v>
      </c>
      <c r="F190">
        <v>1.4322999999999999</v>
      </c>
      <c r="G190">
        <v>2.32308</v>
      </c>
      <c r="H190">
        <v>3.3162799999999999</v>
      </c>
      <c r="I190">
        <v>4.3681400000000004</v>
      </c>
      <c r="J190">
        <v>5.4449300000000003</v>
      </c>
      <c r="K190">
        <v>6.5211300000000003</v>
      </c>
      <c r="L190">
        <v>7.57782</v>
      </c>
      <c r="M190">
        <v>8.6012799999999991</v>
      </c>
      <c r="N190">
        <v>9.5818700000000003</v>
      </c>
      <c r="O190">
        <v>10.5129</v>
      </c>
      <c r="P190">
        <v>11.389799999999999</v>
      </c>
      <c r="Q190">
        <v>12.2095</v>
      </c>
      <c r="R190">
        <v>12.97</v>
      </c>
      <c r="S190">
        <v>13.670400000000001</v>
      </c>
      <c r="T190">
        <v>14.311199999999999</v>
      </c>
      <c r="U190">
        <v>14.8939</v>
      </c>
      <c r="V190">
        <v>16.3047</v>
      </c>
      <c r="W190" t="s">
        <v>730</v>
      </c>
    </row>
    <row r="191" spans="1:23" x14ac:dyDescent="0.3">
      <c r="A191">
        <v>1980</v>
      </c>
      <c r="B191">
        <v>2.8906500000000003E-4</v>
      </c>
      <c r="C191">
        <v>1.3502200000000001E-2</v>
      </c>
      <c r="D191">
        <v>0.16806199999999999</v>
      </c>
      <c r="E191">
        <v>0.65664199999999995</v>
      </c>
      <c r="F191">
        <v>1.3567400000000001</v>
      </c>
      <c r="G191">
        <v>2.32308</v>
      </c>
      <c r="H191">
        <v>3.3162799999999999</v>
      </c>
      <c r="I191">
        <v>4.3681400000000004</v>
      </c>
      <c r="J191">
        <v>5.4449300000000003</v>
      </c>
      <c r="K191">
        <v>6.5211300000000003</v>
      </c>
      <c r="L191">
        <v>7.57782</v>
      </c>
      <c r="M191">
        <v>8.6012799999999991</v>
      </c>
      <c r="N191">
        <v>9.5818700000000003</v>
      </c>
      <c r="O191">
        <v>10.5129</v>
      </c>
      <c r="P191">
        <v>11.389799999999999</v>
      </c>
      <c r="Q191">
        <v>12.2095</v>
      </c>
      <c r="R191">
        <v>12.97</v>
      </c>
      <c r="S191">
        <v>13.670400000000001</v>
      </c>
      <c r="T191">
        <v>14.311199999999999</v>
      </c>
      <c r="U191">
        <v>14.8939</v>
      </c>
      <c r="V191">
        <v>16.244</v>
      </c>
      <c r="W191" t="s">
        <v>730</v>
      </c>
    </row>
    <row r="192" spans="1:23" x14ac:dyDescent="0.3">
      <c r="A192">
        <v>1981</v>
      </c>
      <c r="B192">
        <v>2.8906500000000003E-4</v>
      </c>
      <c r="C192">
        <v>1.30896E-2</v>
      </c>
      <c r="D192">
        <v>0.13186500000000001</v>
      </c>
      <c r="E192">
        <v>0.65160499999999999</v>
      </c>
      <c r="F192">
        <v>1.3756999999999999</v>
      </c>
      <c r="G192">
        <v>2.2353100000000001</v>
      </c>
      <c r="H192">
        <v>3.3162799999999999</v>
      </c>
      <c r="I192">
        <v>4.3681400000000004</v>
      </c>
      <c r="J192">
        <v>5.4449300000000003</v>
      </c>
      <c r="K192">
        <v>6.5211300000000003</v>
      </c>
      <c r="L192">
        <v>7.57782</v>
      </c>
      <c r="M192">
        <v>8.6012799999999991</v>
      </c>
      <c r="N192">
        <v>9.5818700000000003</v>
      </c>
      <c r="O192">
        <v>10.5129</v>
      </c>
      <c r="P192">
        <v>11.389799999999999</v>
      </c>
      <c r="Q192">
        <v>12.2095</v>
      </c>
      <c r="R192">
        <v>12.97</v>
      </c>
      <c r="S192">
        <v>13.670400000000001</v>
      </c>
      <c r="T192">
        <v>14.311199999999999</v>
      </c>
      <c r="U192">
        <v>14.8939</v>
      </c>
      <c r="V192">
        <v>16.210999999999999</v>
      </c>
      <c r="W192" t="s">
        <v>730</v>
      </c>
    </row>
    <row r="193" spans="1:23" x14ac:dyDescent="0.3">
      <c r="A193">
        <v>1982</v>
      </c>
      <c r="B193">
        <v>2.8906500000000003E-4</v>
      </c>
      <c r="C193">
        <v>8.0484000000000007E-3</v>
      </c>
      <c r="D193">
        <v>0.130525</v>
      </c>
      <c r="E193">
        <v>0.58370599999999995</v>
      </c>
      <c r="F193">
        <v>1.3690500000000001</v>
      </c>
      <c r="G193">
        <v>2.2574000000000001</v>
      </c>
      <c r="H193">
        <v>3.2209500000000002</v>
      </c>
      <c r="I193">
        <v>4.3681400000000004</v>
      </c>
      <c r="J193">
        <v>5.4449300000000003</v>
      </c>
      <c r="K193">
        <v>6.5211300000000003</v>
      </c>
      <c r="L193">
        <v>7.57782</v>
      </c>
      <c r="M193">
        <v>8.6012799999999991</v>
      </c>
      <c r="N193">
        <v>9.5818700000000003</v>
      </c>
      <c r="O193">
        <v>10.5129</v>
      </c>
      <c r="P193">
        <v>11.389799999999999</v>
      </c>
      <c r="Q193">
        <v>12.2095</v>
      </c>
      <c r="R193">
        <v>12.97</v>
      </c>
      <c r="S193">
        <v>13.670400000000001</v>
      </c>
      <c r="T193">
        <v>14.311199999999999</v>
      </c>
      <c r="U193">
        <v>14.8939</v>
      </c>
      <c r="V193">
        <v>16.194800000000001</v>
      </c>
      <c r="W193" t="s">
        <v>730</v>
      </c>
    </row>
    <row r="194" spans="1:23" x14ac:dyDescent="0.3">
      <c r="A194">
        <v>1983</v>
      </c>
      <c r="B194">
        <v>2.8906500000000003E-4</v>
      </c>
      <c r="C194">
        <v>7.8749800000000002E-3</v>
      </c>
      <c r="D194">
        <v>0.188248</v>
      </c>
      <c r="E194">
        <v>0.58109500000000003</v>
      </c>
      <c r="F194">
        <v>1.27833</v>
      </c>
      <c r="G194">
        <v>2.2496499999999999</v>
      </c>
      <c r="H194">
        <v>3.24499</v>
      </c>
      <c r="I194">
        <v>4.2688699999999997</v>
      </c>
      <c r="J194">
        <v>5.4449300000000003</v>
      </c>
      <c r="K194">
        <v>6.5211300000000003</v>
      </c>
      <c r="L194">
        <v>7.57782</v>
      </c>
      <c r="M194">
        <v>8.6012799999999991</v>
      </c>
      <c r="N194">
        <v>9.5818700000000003</v>
      </c>
      <c r="O194">
        <v>10.5129</v>
      </c>
      <c r="P194">
        <v>11.389799999999999</v>
      </c>
      <c r="Q194">
        <v>12.2095</v>
      </c>
      <c r="R194">
        <v>12.97</v>
      </c>
      <c r="S194">
        <v>13.670400000000001</v>
      </c>
      <c r="T194">
        <v>14.311199999999999</v>
      </c>
      <c r="U194">
        <v>14.8939</v>
      </c>
      <c r="V194">
        <v>16.1892</v>
      </c>
      <c r="W194" t="s">
        <v>730</v>
      </c>
    </row>
    <row r="195" spans="1:23" x14ac:dyDescent="0.3">
      <c r="A195">
        <v>1984</v>
      </c>
      <c r="B195">
        <v>2.8906500000000003E-4</v>
      </c>
      <c r="C195">
        <v>1.6154200000000001E-2</v>
      </c>
      <c r="D195">
        <v>0.17117199999999999</v>
      </c>
      <c r="E195">
        <v>0.68766300000000002</v>
      </c>
      <c r="F195">
        <v>1.2747999999999999</v>
      </c>
      <c r="G195">
        <v>2.1434299999999999</v>
      </c>
      <c r="H195">
        <v>3.2365599999999999</v>
      </c>
      <c r="I195">
        <v>4.2939299999999996</v>
      </c>
      <c r="J195">
        <v>5.3445</v>
      </c>
      <c r="K195">
        <v>6.5211300000000003</v>
      </c>
      <c r="L195">
        <v>7.57782</v>
      </c>
      <c r="M195">
        <v>8.6012799999999991</v>
      </c>
      <c r="N195">
        <v>9.5818700000000003</v>
      </c>
      <c r="O195">
        <v>10.5129</v>
      </c>
      <c r="P195">
        <v>11.389799999999999</v>
      </c>
      <c r="Q195">
        <v>12.2095</v>
      </c>
      <c r="R195">
        <v>12.97</v>
      </c>
      <c r="S195">
        <v>13.670400000000001</v>
      </c>
      <c r="T195">
        <v>14.311199999999999</v>
      </c>
      <c r="U195">
        <v>14.8939</v>
      </c>
      <c r="V195">
        <v>16.190899999999999</v>
      </c>
      <c r="W195" t="s">
        <v>730</v>
      </c>
    </row>
    <row r="196" spans="1:23" x14ac:dyDescent="0.3">
      <c r="A196">
        <v>1985</v>
      </c>
      <c r="B196">
        <v>2.8906500000000003E-4</v>
      </c>
      <c r="C196">
        <v>1.3551199999999999E-2</v>
      </c>
      <c r="D196">
        <v>0.119551</v>
      </c>
      <c r="E196">
        <v>0.65723500000000001</v>
      </c>
      <c r="F196">
        <v>1.4164699999999999</v>
      </c>
      <c r="G196">
        <v>2.1392799999999998</v>
      </c>
      <c r="H196">
        <v>3.12066</v>
      </c>
      <c r="I196">
        <v>4.2851499999999998</v>
      </c>
      <c r="J196">
        <v>5.3698800000000002</v>
      </c>
      <c r="K196">
        <v>6.4216199999999999</v>
      </c>
      <c r="L196">
        <v>7.57782</v>
      </c>
      <c r="M196">
        <v>8.6012799999999991</v>
      </c>
      <c r="N196">
        <v>9.5818700000000003</v>
      </c>
      <c r="O196">
        <v>10.5129</v>
      </c>
      <c r="P196">
        <v>11.389799999999999</v>
      </c>
      <c r="Q196">
        <v>12.2095</v>
      </c>
      <c r="R196">
        <v>12.97</v>
      </c>
      <c r="S196">
        <v>13.670400000000001</v>
      </c>
      <c r="T196">
        <v>14.311199999999999</v>
      </c>
      <c r="U196">
        <v>14.8939</v>
      </c>
      <c r="V196">
        <v>16.198399999999999</v>
      </c>
      <c r="W196" t="s">
        <v>730</v>
      </c>
    </row>
    <row r="197" spans="1:23" x14ac:dyDescent="0.3">
      <c r="A197">
        <v>1986</v>
      </c>
      <c r="B197">
        <v>2.8906500000000003E-4</v>
      </c>
      <c r="C197">
        <v>6.4965300000000004E-3</v>
      </c>
      <c r="D197">
        <v>0.16544800000000001</v>
      </c>
      <c r="E197">
        <v>0.55941300000000005</v>
      </c>
      <c r="F197">
        <v>1.3764799999999999</v>
      </c>
      <c r="G197">
        <v>2.3047599999999999</v>
      </c>
      <c r="H197">
        <v>3.1161099999999999</v>
      </c>
      <c r="I197">
        <v>4.1640899999999998</v>
      </c>
      <c r="J197">
        <v>5.3609799999999996</v>
      </c>
      <c r="K197">
        <v>6.4467800000000004</v>
      </c>
      <c r="L197">
        <v>7.4807499999999996</v>
      </c>
      <c r="M197">
        <v>8.6012799999999991</v>
      </c>
      <c r="N197">
        <v>9.5818700000000003</v>
      </c>
      <c r="O197">
        <v>10.5129</v>
      </c>
      <c r="P197">
        <v>11.389799999999999</v>
      </c>
      <c r="Q197">
        <v>12.2095</v>
      </c>
      <c r="R197">
        <v>12.97</v>
      </c>
      <c r="S197">
        <v>13.670400000000001</v>
      </c>
      <c r="T197">
        <v>14.311199999999999</v>
      </c>
      <c r="U197">
        <v>14.8939</v>
      </c>
      <c r="V197">
        <v>16.211300000000001</v>
      </c>
      <c r="W197" t="s">
        <v>730</v>
      </c>
    </row>
    <row r="198" spans="1:23" x14ac:dyDescent="0.3">
      <c r="A198">
        <v>1987</v>
      </c>
      <c r="B198">
        <v>2.8906500000000003E-4</v>
      </c>
      <c r="C198">
        <v>1.27048E-2</v>
      </c>
      <c r="D198">
        <v>0.14228299999999999</v>
      </c>
      <c r="E198">
        <v>0.64685199999999998</v>
      </c>
      <c r="F198">
        <v>1.2453700000000001</v>
      </c>
      <c r="G198">
        <v>2.2583099999999998</v>
      </c>
      <c r="H198">
        <v>3.2964199999999999</v>
      </c>
      <c r="I198">
        <v>4.1593299999999997</v>
      </c>
      <c r="J198">
        <v>5.2382400000000002</v>
      </c>
      <c r="K198">
        <v>6.43797</v>
      </c>
      <c r="L198">
        <v>7.5053099999999997</v>
      </c>
      <c r="M198">
        <v>8.5077499999999997</v>
      </c>
      <c r="N198">
        <v>9.5818700000000003</v>
      </c>
      <c r="O198">
        <v>10.5129</v>
      </c>
      <c r="P198">
        <v>11.389799999999999</v>
      </c>
      <c r="Q198">
        <v>12.2095</v>
      </c>
      <c r="R198">
        <v>12.97</v>
      </c>
      <c r="S198">
        <v>13.670400000000001</v>
      </c>
      <c r="T198">
        <v>14.311199999999999</v>
      </c>
      <c r="U198">
        <v>14.8939</v>
      </c>
      <c r="V198">
        <v>16.228200000000001</v>
      </c>
      <c r="W198" t="s">
        <v>730</v>
      </c>
    </row>
    <row r="199" spans="1:23" x14ac:dyDescent="0.3">
      <c r="A199">
        <v>1988</v>
      </c>
      <c r="B199">
        <v>2.8906500000000003E-4</v>
      </c>
      <c r="C199">
        <v>9.4312100000000006E-3</v>
      </c>
      <c r="D199">
        <v>0.130435</v>
      </c>
      <c r="E199">
        <v>0.60374099999999997</v>
      </c>
      <c r="F199">
        <v>1.36276</v>
      </c>
      <c r="G199">
        <v>2.1045600000000002</v>
      </c>
      <c r="H199">
        <v>3.2459799999999999</v>
      </c>
      <c r="I199">
        <v>4.34748</v>
      </c>
      <c r="J199">
        <v>5.2334100000000001</v>
      </c>
      <c r="K199">
        <v>6.3161500000000004</v>
      </c>
      <c r="L199">
        <v>7.4967100000000002</v>
      </c>
      <c r="M199">
        <v>8.5314200000000007</v>
      </c>
      <c r="N199">
        <v>9.4926300000000001</v>
      </c>
      <c r="O199">
        <v>10.5129</v>
      </c>
      <c r="P199">
        <v>11.389799999999999</v>
      </c>
      <c r="Q199">
        <v>12.2095</v>
      </c>
      <c r="R199">
        <v>12.97</v>
      </c>
      <c r="S199">
        <v>13.670400000000001</v>
      </c>
      <c r="T199">
        <v>14.311199999999999</v>
      </c>
      <c r="U199">
        <v>14.8939</v>
      </c>
      <c r="V199">
        <v>16.2485</v>
      </c>
      <c r="W199" t="s">
        <v>730</v>
      </c>
    </row>
    <row r="200" spans="1:23" x14ac:dyDescent="0.3">
      <c r="A200">
        <v>1989</v>
      </c>
      <c r="B200">
        <v>2.8906500000000003E-4</v>
      </c>
      <c r="C200">
        <v>7.8634699999999991E-3</v>
      </c>
      <c r="D200">
        <v>0.13511300000000001</v>
      </c>
      <c r="E200">
        <v>0.58092100000000002</v>
      </c>
      <c r="F200">
        <v>1.3052999999999999</v>
      </c>
      <c r="G200">
        <v>2.2423199999999999</v>
      </c>
      <c r="H200">
        <v>3.0780599999999998</v>
      </c>
      <c r="I200">
        <v>4.2949700000000002</v>
      </c>
      <c r="J200">
        <v>5.4240399999999998</v>
      </c>
      <c r="K200">
        <v>6.31135</v>
      </c>
      <c r="L200">
        <v>7.3777299999999997</v>
      </c>
      <c r="M200">
        <v>8.5231300000000001</v>
      </c>
      <c r="N200">
        <v>9.5152199999999993</v>
      </c>
      <c r="O200">
        <v>10.4285</v>
      </c>
      <c r="P200">
        <v>11.389799999999999</v>
      </c>
      <c r="Q200">
        <v>12.2095</v>
      </c>
      <c r="R200">
        <v>12.97</v>
      </c>
      <c r="S200">
        <v>13.670400000000001</v>
      </c>
      <c r="T200">
        <v>14.311199999999999</v>
      </c>
      <c r="U200">
        <v>14.8939</v>
      </c>
      <c r="V200">
        <v>16.2698</v>
      </c>
      <c r="W200" t="s">
        <v>730</v>
      </c>
    </row>
    <row r="201" spans="1:23" x14ac:dyDescent="0.3">
      <c r="A201">
        <v>1990</v>
      </c>
      <c r="B201">
        <v>2.8906500000000003E-4</v>
      </c>
      <c r="C201">
        <v>8.4729799999999997E-3</v>
      </c>
      <c r="D201">
        <v>0.15325</v>
      </c>
      <c r="E201">
        <v>0.58999900000000005</v>
      </c>
      <c r="F201">
        <v>1.2745599999999999</v>
      </c>
      <c r="G201">
        <v>2.1751299999999998</v>
      </c>
      <c r="H201">
        <v>3.2285900000000001</v>
      </c>
      <c r="I201">
        <v>4.1194800000000003</v>
      </c>
      <c r="J201">
        <v>5.3709199999999999</v>
      </c>
      <c r="K201">
        <v>6.5004499999999998</v>
      </c>
      <c r="L201">
        <v>7.3730399999999996</v>
      </c>
      <c r="M201">
        <v>8.4083799999999993</v>
      </c>
      <c r="N201">
        <v>9.5073100000000004</v>
      </c>
      <c r="O201">
        <v>10.4499</v>
      </c>
      <c r="P201">
        <v>11.310600000000001</v>
      </c>
      <c r="Q201">
        <v>12.2095</v>
      </c>
      <c r="R201">
        <v>12.97</v>
      </c>
      <c r="S201">
        <v>13.670400000000001</v>
      </c>
      <c r="T201">
        <v>14.311199999999999</v>
      </c>
      <c r="U201">
        <v>14.8939</v>
      </c>
      <c r="V201">
        <v>16.287600000000001</v>
      </c>
      <c r="W201" t="s">
        <v>730</v>
      </c>
    </row>
    <row r="202" spans="1:23" x14ac:dyDescent="0.3">
      <c r="A202">
        <v>1991</v>
      </c>
      <c r="B202">
        <v>2.8906500000000003E-4</v>
      </c>
      <c r="C202">
        <v>1.0949E-2</v>
      </c>
      <c r="D202">
        <v>0.17010600000000001</v>
      </c>
      <c r="E202">
        <v>0.62438000000000005</v>
      </c>
      <c r="F202">
        <v>1.2868200000000001</v>
      </c>
      <c r="G202">
        <v>2.1389999999999998</v>
      </c>
      <c r="H202">
        <v>3.1553200000000001</v>
      </c>
      <c r="I202">
        <v>4.27684</v>
      </c>
      <c r="J202">
        <v>5.19292</v>
      </c>
      <c r="K202">
        <v>6.4478200000000001</v>
      </c>
      <c r="L202">
        <v>7.5576600000000003</v>
      </c>
      <c r="M202">
        <v>8.4038500000000003</v>
      </c>
      <c r="N202">
        <v>9.3977400000000006</v>
      </c>
      <c r="O202">
        <v>10.442399999999999</v>
      </c>
      <c r="P202">
        <v>11.3306</v>
      </c>
      <c r="Q202">
        <v>12.1356</v>
      </c>
      <c r="R202">
        <v>12.97</v>
      </c>
      <c r="S202">
        <v>13.670400000000001</v>
      </c>
      <c r="T202">
        <v>14.311199999999999</v>
      </c>
      <c r="U202">
        <v>14.8939</v>
      </c>
      <c r="V202">
        <v>16.2896</v>
      </c>
      <c r="W202" t="s">
        <v>730</v>
      </c>
    </row>
    <row r="203" spans="1:23" x14ac:dyDescent="0.3">
      <c r="A203">
        <v>1992</v>
      </c>
      <c r="B203">
        <v>2.8906500000000003E-4</v>
      </c>
      <c r="C203">
        <v>1.3392599999999999E-2</v>
      </c>
      <c r="D203">
        <v>0.16098199999999999</v>
      </c>
      <c r="E203">
        <v>0.65530900000000003</v>
      </c>
      <c r="F203">
        <v>1.33291</v>
      </c>
      <c r="G203">
        <v>2.1534200000000001</v>
      </c>
      <c r="H203">
        <v>3.1158100000000002</v>
      </c>
      <c r="I203">
        <v>4.2003500000000003</v>
      </c>
      <c r="J203">
        <v>5.3525700000000001</v>
      </c>
      <c r="K203">
        <v>6.2711100000000002</v>
      </c>
      <c r="L203">
        <v>7.5063199999999997</v>
      </c>
      <c r="M203">
        <v>8.5818600000000007</v>
      </c>
      <c r="N203">
        <v>9.3934099999999994</v>
      </c>
      <c r="O203">
        <v>10.3386</v>
      </c>
      <c r="P203">
        <v>11.323600000000001</v>
      </c>
      <c r="Q203">
        <v>12.154299999999999</v>
      </c>
      <c r="R203">
        <v>12.9016</v>
      </c>
      <c r="S203">
        <v>13.670400000000001</v>
      </c>
      <c r="T203">
        <v>14.311199999999999</v>
      </c>
      <c r="U203">
        <v>14.8939</v>
      </c>
      <c r="V203">
        <v>16.249400000000001</v>
      </c>
      <c r="W203" t="s">
        <v>730</v>
      </c>
    </row>
    <row r="204" spans="1:23" x14ac:dyDescent="0.3">
      <c r="A204">
        <v>1993</v>
      </c>
      <c r="B204">
        <v>2.8906500000000003E-4</v>
      </c>
      <c r="C204">
        <v>1.20541E-2</v>
      </c>
      <c r="D204">
        <v>0.17754300000000001</v>
      </c>
      <c r="E204">
        <v>0.63868000000000003</v>
      </c>
      <c r="F204">
        <v>1.3739399999999999</v>
      </c>
      <c r="G204">
        <v>2.2074699999999998</v>
      </c>
      <c r="H204">
        <v>3.1315900000000001</v>
      </c>
      <c r="I204">
        <v>4.1590100000000003</v>
      </c>
      <c r="J204">
        <v>5.2750399999999997</v>
      </c>
      <c r="K204">
        <v>6.4296199999999999</v>
      </c>
      <c r="L204">
        <v>7.3336899999999998</v>
      </c>
      <c r="M204">
        <v>8.5323899999999995</v>
      </c>
      <c r="N204">
        <v>9.5633499999999998</v>
      </c>
      <c r="O204">
        <v>10.3345</v>
      </c>
      <c r="P204">
        <v>11.226100000000001</v>
      </c>
      <c r="Q204">
        <v>12.1478</v>
      </c>
      <c r="R204">
        <v>12.918900000000001</v>
      </c>
      <c r="S204">
        <v>13.6075</v>
      </c>
      <c r="T204">
        <v>14.311199999999999</v>
      </c>
      <c r="U204">
        <v>14.8939</v>
      </c>
      <c r="V204">
        <v>16.122199999999999</v>
      </c>
      <c r="W204" t="s">
        <v>730</v>
      </c>
    </row>
    <row r="205" spans="1:23" x14ac:dyDescent="0.3">
      <c r="A205">
        <v>1994</v>
      </c>
      <c r="B205">
        <v>2.8906500000000003E-4</v>
      </c>
      <c r="C205">
        <v>1.45091E-2</v>
      </c>
      <c r="D205">
        <v>0.15248700000000001</v>
      </c>
      <c r="E205">
        <v>0.66868000000000005</v>
      </c>
      <c r="F205">
        <v>1.3519300000000001</v>
      </c>
      <c r="G205">
        <v>2.25535</v>
      </c>
      <c r="H205">
        <v>3.19062</v>
      </c>
      <c r="I205">
        <v>4.1755300000000002</v>
      </c>
      <c r="J205">
        <v>5.2330899999999998</v>
      </c>
      <c r="K205">
        <v>6.3526999999999996</v>
      </c>
      <c r="L205">
        <v>7.4885599999999997</v>
      </c>
      <c r="M205">
        <v>8.3658599999999996</v>
      </c>
      <c r="N205">
        <v>9.5161499999999997</v>
      </c>
      <c r="O205">
        <v>10.4954</v>
      </c>
      <c r="P205">
        <v>11.222300000000001</v>
      </c>
      <c r="Q205">
        <v>12.056900000000001</v>
      </c>
      <c r="R205">
        <v>12.912800000000001</v>
      </c>
      <c r="S205">
        <v>13.6235</v>
      </c>
      <c r="T205">
        <v>14.2538</v>
      </c>
      <c r="U205">
        <v>14.8939</v>
      </c>
      <c r="V205">
        <v>15.9565</v>
      </c>
      <c r="W205" t="s">
        <v>730</v>
      </c>
    </row>
    <row r="206" spans="1:23" x14ac:dyDescent="0.3">
      <c r="A206">
        <v>1995</v>
      </c>
      <c r="B206">
        <v>2.8906500000000003E-4</v>
      </c>
      <c r="C206">
        <v>1.08416E-2</v>
      </c>
      <c r="D206">
        <v>0.147538</v>
      </c>
      <c r="E206">
        <v>0.62295900000000004</v>
      </c>
      <c r="F206">
        <v>1.39157</v>
      </c>
      <c r="G206">
        <v>2.2296900000000002</v>
      </c>
      <c r="H206">
        <v>3.2427600000000001</v>
      </c>
      <c r="I206">
        <v>4.2372199999999998</v>
      </c>
      <c r="J206">
        <v>5.24986</v>
      </c>
      <c r="K206">
        <v>6.3110299999999997</v>
      </c>
      <c r="L206">
        <v>7.4134500000000001</v>
      </c>
      <c r="M206">
        <v>8.5152800000000006</v>
      </c>
      <c r="N206">
        <v>9.3571100000000005</v>
      </c>
      <c r="O206">
        <v>10.450699999999999</v>
      </c>
      <c r="P206">
        <v>11.3734</v>
      </c>
      <c r="Q206">
        <v>12.0533</v>
      </c>
      <c r="R206">
        <v>12.8286</v>
      </c>
      <c r="S206">
        <v>13.617900000000001</v>
      </c>
      <c r="T206">
        <v>14.2683</v>
      </c>
      <c r="U206">
        <v>14.841699999999999</v>
      </c>
      <c r="V206">
        <v>15.9383</v>
      </c>
      <c r="W206" t="s">
        <v>730</v>
      </c>
    </row>
    <row r="207" spans="1:23" x14ac:dyDescent="0.3">
      <c r="A207">
        <v>1996</v>
      </c>
      <c r="B207">
        <v>2.8906500000000003E-4</v>
      </c>
      <c r="C207">
        <v>1.0151E-2</v>
      </c>
      <c r="D207">
        <v>0.15340999999999999</v>
      </c>
      <c r="E207">
        <v>0.61368599999999995</v>
      </c>
      <c r="F207">
        <v>1.33101</v>
      </c>
      <c r="G207">
        <v>2.2758500000000002</v>
      </c>
      <c r="H207">
        <v>3.2148400000000001</v>
      </c>
      <c r="I207">
        <v>4.2916100000000004</v>
      </c>
      <c r="J207">
        <v>5.31243</v>
      </c>
      <c r="K207">
        <v>6.3276899999999996</v>
      </c>
      <c r="L207">
        <v>7.3727299999999998</v>
      </c>
      <c r="M207">
        <v>8.4428400000000003</v>
      </c>
      <c r="N207">
        <v>9.4998199999999997</v>
      </c>
      <c r="O207">
        <v>10.3002</v>
      </c>
      <c r="P207">
        <v>11.3315</v>
      </c>
      <c r="Q207">
        <v>12.1942</v>
      </c>
      <c r="R207">
        <v>12.8253</v>
      </c>
      <c r="S207">
        <v>13.5404</v>
      </c>
      <c r="T207">
        <v>14.263199999999999</v>
      </c>
      <c r="U207">
        <v>14.854900000000001</v>
      </c>
      <c r="V207">
        <v>15.8377</v>
      </c>
      <c r="W207" t="s">
        <v>730</v>
      </c>
    </row>
    <row r="208" spans="1:23" x14ac:dyDescent="0.3">
      <c r="A208">
        <v>1997</v>
      </c>
      <c r="B208">
        <v>2.8906500000000003E-4</v>
      </c>
      <c r="C208">
        <v>1.09716E-2</v>
      </c>
      <c r="D208">
        <v>0.130407</v>
      </c>
      <c r="E208">
        <v>0.62467799999999996</v>
      </c>
      <c r="F208">
        <v>1.31863</v>
      </c>
      <c r="G208">
        <v>2.2052499999999999</v>
      </c>
      <c r="H208">
        <v>3.2650399999999999</v>
      </c>
      <c r="I208">
        <v>4.2624899999999997</v>
      </c>
      <c r="J208">
        <v>5.3675300000000004</v>
      </c>
      <c r="K208">
        <v>6.3898099999999998</v>
      </c>
      <c r="L208">
        <v>7.3890099999999999</v>
      </c>
      <c r="M208">
        <v>8.4035499999999992</v>
      </c>
      <c r="N208">
        <v>9.4306599999999996</v>
      </c>
      <c r="O208">
        <v>10.4353</v>
      </c>
      <c r="P208">
        <v>11.19</v>
      </c>
      <c r="Q208">
        <v>12.155099999999999</v>
      </c>
      <c r="R208">
        <v>12.9558</v>
      </c>
      <c r="S208">
        <v>13.5374</v>
      </c>
      <c r="T208">
        <v>14.192399999999999</v>
      </c>
      <c r="U208">
        <v>14.850300000000001</v>
      </c>
      <c r="V208">
        <v>15.6136</v>
      </c>
      <c r="W208" t="s">
        <v>730</v>
      </c>
    </row>
    <row r="209" spans="1:23" x14ac:dyDescent="0.3">
      <c r="A209">
        <v>1998</v>
      </c>
      <c r="B209">
        <v>2.8906500000000003E-4</v>
      </c>
      <c r="C209">
        <v>7.8598499999999998E-3</v>
      </c>
      <c r="D209">
        <v>0.14105000000000001</v>
      </c>
      <c r="E209">
        <v>0.58086599999999999</v>
      </c>
      <c r="F209">
        <v>1.3332999999999999</v>
      </c>
      <c r="G209">
        <v>2.19075</v>
      </c>
      <c r="H209">
        <v>3.1882000000000001</v>
      </c>
      <c r="I209">
        <v>4.3148200000000001</v>
      </c>
      <c r="J209">
        <v>5.3380400000000003</v>
      </c>
      <c r="K209">
        <v>6.4444499999999998</v>
      </c>
      <c r="L209">
        <v>7.4496900000000004</v>
      </c>
      <c r="M209">
        <v>8.4192599999999995</v>
      </c>
      <c r="N209">
        <v>9.3931199999999997</v>
      </c>
      <c r="O209">
        <v>10.3698</v>
      </c>
      <c r="P209">
        <v>11.317</v>
      </c>
      <c r="Q209">
        <v>12.023099999999999</v>
      </c>
      <c r="R209">
        <v>12.919600000000001</v>
      </c>
      <c r="S209">
        <v>13.657400000000001</v>
      </c>
      <c r="T209">
        <v>14.1896</v>
      </c>
      <c r="U209">
        <v>14.786</v>
      </c>
      <c r="V209">
        <v>15.807700000000001</v>
      </c>
      <c r="W209" t="s">
        <v>730</v>
      </c>
    </row>
    <row r="210" spans="1:23" x14ac:dyDescent="0.3">
      <c r="A210">
        <v>1999</v>
      </c>
      <c r="B210">
        <v>2.8906500000000003E-4</v>
      </c>
      <c r="C210">
        <v>9.2644700000000003E-3</v>
      </c>
      <c r="D210">
        <v>0.124773</v>
      </c>
      <c r="E210">
        <v>0.60139299999999996</v>
      </c>
      <c r="F210">
        <v>1.2744899999999999</v>
      </c>
      <c r="G210">
        <v>2.2079300000000002</v>
      </c>
      <c r="H210">
        <v>3.17238</v>
      </c>
      <c r="I210">
        <v>4.2347000000000001</v>
      </c>
      <c r="J210">
        <v>5.3910200000000001</v>
      </c>
      <c r="K210">
        <v>6.4152100000000001</v>
      </c>
      <c r="L210">
        <v>7.5030299999999999</v>
      </c>
      <c r="M210">
        <v>8.4778000000000002</v>
      </c>
      <c r="N210">
        <v>9.4081399999999995</v>
      </c>
      <c r="O210">
        <v>10.334300000000001</v>
      </c>
      <c r="P210">
        <v>11.2554</v>
      </c>
      <c r="Q210">
        <v>12.1416</v>
      </c>
      <c r="R210">
        <v>12.7973</v>
      </c>
      <c r="S210">
        <v>13.6241</v>
      </c>
      <c r="T210">
        <v>14.299300000000001</v>
      </c>
      <c r="U210">
        <v>14.7834</v>
      </c>
      <c r="V210">
        <v>15.8605</v>
      </c>
      <c r="W210" t="s">
        <v>730</v>
      </c>
    </row>
    <row r="211" spans="1:23" x14ac:dyDescent="0.3">
      <c r="A211">
        <v>2000</v>
      </c>
      <c r="B211">
        <v>2.8906500000000003E-4</v>
      </c>
      <c r="C211">
        <v>7.1430299999999999E-3</v>
      </c>
      <c r="D211">
        <v>0.19062299999999999</v>
      </c>
      <c r="E211">
        <v>0.569801</v>
      </c>
      <c r="F211">
        <v>1.3021499999999999</v>
      </c>
      <c r="G211">
        <v>2.1389100000000001</v>
      </c>
      <c r="H211">
        <v>3.1911200000000002</v>
      </c>
      <c r="I211">
        <v>4.2181699999999998</v>
      </c>
      <c r="J211">
        <v>5.3098700000000001</v>
      </c>
      <c r="K211">
        <v>6.46774</v>
      </c>
      <c r="L211">
        <v>7.4744999999999999</v>
      </c>
      <c r="M211">
        <v>8.5292300000000001</v>
      </c>
      <c r="N211">
        <v>9.4640400000000007</v>
      </c>
      <c r="O211">
        <v>10.3485</v>
      </c>
      <c r="P211">
        <v>11.222</v>
      </c>
      <c r="Q211">
        <v>12.084199999999999</v>
      </c>
      <c r="R211">
        <v>12.9071</v>
      </c>
      <c r="S211">
        <v>13.5116</v>
      </c>
      <c r="T211">
        <v>14.2689</v>
      </c>
      <c r="U211">
        <v>14.883100000000001</v>
      </c>
      <c r="V211">
        <v>16.163799999999998</v>
      </c>
      <c r="W211" t="s">
        <v>730</v>
      </c>
    </row>
    <row r="212" spans="1:23" x14ac:dyDescent="0.3">
      <c r="A212">
        <v>2001</v>
      </c>
      <c r="B212">
        <v>2.8906500000000003E-4</v>
      </c>
      <c r="C212">
        <v>1.6524799999999999E-2</v>
      </c>
      <c r="D212">
        <v>0.163359</v>
      </c>
      <c r="E212">
        <v>0.69183300000000003</v>
      </c>
      <c r="F212">
        <v>1.2595000000000001</v>
      </c>
      <c r="G212">
        <v>2.17143</v>
      </c>
      <c r="H212">
        <v>3.11571</v>
      </c>
      <c r="I212">
        <v>4.2377500000000001</v>
      </c>
      <c r="J212">
        <v>5.29312</v>
      </c>
      <c r="K212">
        <v>6.38727</v>
      </c>
      <c r="L212">
        <v>7.5257500000000004</v>
      </c>
      <c r="M212">
        <v>8.5017200000000006</v>
      </c>
      <c r="N212">
        <v>9.5131300000000003</v>
      </c>
      <c r="O212">
        <v>10.401400000000001</v>
      </c>
      <c r="P212">
        <v>11.2354</v>
      </c>
      <c r="Q212">
        <v>12.053000000000001</v>
      </c>
      <c r="R212">
        <v>12.853999999999999</v>
      </c>
      <c r="S212">
        <v>13.6126</v>
      </c>
      <c r="T212">
        <v>14.1661</v>
      </c>
      <c r="U212">
        <v>14.855499999999999</v>
      </c>
      <c r="V212">
        <v>16.364899999999999</v>
      </c>
      <c r="W212" t="s">
        <v>730</v>
      </c>
    </row>
    <row r="213" spans="1:23" x14ac:dyDescent="0.3">
      <c r="A213">
        <v>2002</v>
      </c>
      <c r="B213">
        <v>2.8906500000000003E-4</v>
      </c>
      <c r="C213">
        <v>1.2399200000000001E-2</v>
      </c>
      <c r="D213">
        <v>0.17965500000000001</v>
      </c>
      <c r="E213">
        <v>0.64303600000000005</v>
      </c>
      <c r="F213">
        <v>1.4219299999999999</v>
      </c>
      <c r="G213">
        <v>2.1212399999999998</v>
      </c>
      <c r="H213">
        <v>3.1512799999999999</v>
      </c>
      <c r="I213">
        <v>4.1589099999999997</v>
      </c>
      <c r="J213">
        <v>5.3129600000000003</v>
      </c>
      <c r="K213">
        <v>6.3706500000000004</v>
      </c>
      <c r="L213">
        <v>7.4472199999999997</v>
      </c>
      <c r="M213">
        <v>8.5511199999999992</v>
      </c>
      <c r="N213">
        <v>9.4868799999999993</v>
      </c>
      <c r="O213">
        <v>10.447900000000001</v>
      </c>
      <c r="P213">
        <v>11.2851</v>
      </c>
      <c r="Q213">
        <v>12.0655</v>
      </c>
      <c r="R213">
        <v>12.825100000000001</v>
      </c>
      <c r="S213">
        <v>13.563700000000001</v>
      </c>
      <c r="T213">
        <v>14.2584</v>
      </c>
      <c r="U213">
        <v>14.762</v>
      </c>
      <c r="V213">
        <v>15.922800000000001</v>
      </c>
      <c r="W213" t="s">
        <v>730</v>
      </c>
    </row>
    <row r="214" spans="1:23" x14ac:dyDescent="0.3">
      <c r="A214">
        <v>2003</v>
      </c>
      <c r="B214">
        <v>2.8906500000000003E-4</v>
      </c>
      <c r="C214">
        <v>1.48302E-2</v>
      </c>
      <c r="D214">
        <v>0.16447300000000001</v>
      </c>
      <c r="E214">
        <v>0.67244899999999996</v>
      </c>
      <c r="F214">
        <v>1.3576999999999999</v>
      </c>
      <c r="G214">
        <v>2.31107</v>
      </c>
      <c r="H214">
        <v>3.0963599999999998</v>
      </c>
      <c r="I214">
        <v>4.1961199999999996</v>
      </c>
      <c r="J214">
        <v>5.2329800000000004</v>
      </c>
      <c r="K214">
        <v>6.3903400000000001</v>
      </c>
      <c r="L214">
        <v>7.4309799999999999</v>
      </c>
      <c r="M214">
        <v>8.4754100000000001</v>
      </c>
      <c r="N214">
        <v>9.5340199999999999</v>
      </c>
      <c r="O214">
        <v>10.423</v>
      </c>
      <c r="P214">
        <v>11.328799999999999</v>
      </c>
      <c r="Q214">
        <v>12.1119</v>
      </c>
      <c r="R214">
        <v>12.836600000000001</v>
      </c>
      <c r="S214">
        <v>13.5372</v>
      </c>
      <c r="T214">
        <v>14.213699999999999</v>
      </c>
      <c r="U214">
        <v>14.8459</v>
      </c>
      <c r="V214">
        <v>16.1386</v>
      </c>
      <c r="W214" t="s">
        <v>730</v>
      </c>
    </row>
    <row r="215" spans="1:23" x14ac:dyDescent="0.3">
      <c r="A215">
        <v>2004</v>
      </c>
      <c r="B215">
        <v>2.8906500000000003E-4</v>
      </c>
      <c r="C215">
        <v>1.2562E-2</v>
      </c>
      <c r="D215">
        <v>0.22020700000000001</v>
      </c>
      <c r="E215">
        <v>0.64507300000000001</v>
      </c>
      <c r="F215">
        <v>1.39652</v>
      </c>
      <c r="G215">
        <v>2.2364299999999999</v>
      </c>
      <c r="H215">
        <v>3.3032699999999999</v>
      </c>
      <c r="I215">
        <v>4.1386399999999997</v>
      </c>
      <c r="J215">
        <v>5.2707499999999996</v>
      </c>
      <c r="K215">
        <v>6.3109299999999999</v>
      </c>
      <c r="L215">
        <v>7.4502100000000002</v>
      </c>
      <c r="M215">
        <v>8.4597599999999993</v>
      </c>
      <c r="N215">
        <v>9.4617599999999999</v>
      </c>
      <c r="O215">
        <v>10.467700000000001</v>
      </c>
      <c r="P215">
        <v>11.3055</v>
      </c>
      <c r="Q215">
        <v>12.1526</v>
      </c>
      <c r="R215">
        <v>12.8796</v>
      </c>
      <c r="S215">
        <v>13.547800000000001</v>
      </c>
      <c r="T215">
        <v>14.189500000000001</v>
      </c>
      <c r="U215">
        <v>14.805300000000001</v>
      </c>
      <c r="V215">
        <v>15.8902</v>
      </c>
      <c r="W215" t="s">
        <v>730</v>
      </c>
    </row>
    <row r="216" spans="1:23" x14ac:dyDescent="0.3">
      <c r="A216">
        <v>2005</v>
      </c>
      <c r="B216">
        <v>2.8906500000000003E-4</v>
      </c>
      <c r="C216">
        <v>2.1300099999999999E-2</v>
      </c>
      <c r="D216">
        <v>0.14913999999999999</v>
      </c>
      <c r="E216">
        <v>0.742699</v>
      </c>
      <c r="F216">
        <v>1.3604000000000001</v>
      </c>
      <c r="G216">
        <v>2.2816100000000001</v>
      </c>
      <c r="H216">
        <v>3.2221700000000002</v>
      </c>
      <c r="I216">
        <v>4.3545999999999996</v>
      </c>
      <c r="J216">
        <v>5.2123999999999997</v>
      </c>
      <c r="K216">
        <v>6.3484400000000001</v>
      </c>
      <c r="L216">
        <v>7.37263</v>
      </c>
      <c r="M216">
        <v>8.4783000000000008</v>
      </c>
      <c r="N216">
        <v>9.4468099999999993</v>
      </c>
      <c r="O216">
        <v>10.3993</v>
      </c>
      <c r="P216">
        <v>11.347300000000001</v>
      </c>
      <c r="Q216">
        <v>12.130800000000001</v>
      </c>
      <c r="R216">
        <v>12.917299999999999</v>
      </c>
      <c r="S216">
        <v>13.587300000000001</v>
      </c>
      <c r="T216">
        <v>14.199199999999999</v>
      </c>
      <c r="U216">
        <v>14.783200000000001</v>
      </c>
      <c r="V216">
        <v>16.021599999999999</v>
      </c>
      <c r="W216" t="s">
        <v>730</v>
      </c>
    </row>
    <row r="217" spans="1:23" x14ac:dyDescent="0.3">
      <c r="A217">
        <v>2006</v>
      </c>
      <c r="B217">
        <v>2.8906500000000003E-4</v>
      </c>
      <c r="C217">
        <v>1.03731E-2</v>
      </c>
      <c r="D217">
        <v>0.14821899999999999</v>
      </c>
      <c r="E217">
        <v>0.61669600000000002</v>
      </c>
      <c r="F217">
        <v>1.48797</v>
      </c>
      <c r="G217">
        <v>2.2395800000000001</v>
      </c>
      <c r="H217">
        <v>3.2713000000000001</v>
      </c>
      <c r="I217">
        <v>4.2701500000000001</v>
      </c>
      <c r="J217">
        <v>5.4312500000000004</v>
      </c>
      <c r="K217">
        <v>6.29047</v>
      </c>
      <c r="L217">
        <v>7.4092900000000004</v>
      </c>
      <c r="M217">
        <v>8.4034499999999994</v>
      </c>
      <c r="N217">
        <v>9.4645200000000003</v>
      </c>
      <c r="O217">
        <v>10.3851</v>
      </c>
      <c r="P217">
        <v>11.283099999999999</v>
      </c>
      <c r="Q217">
        <v>12.1699</v>
      </c>
      <c r="R217">
        <v>12.8971</v>
      </c>
      <c r="S217">
        <v>13.622</v>
      </c>
      <c r="T217">
        <v>14.235300000000001</v>
      </c>
      <c r="U217">
        <v>14.7921</v>
      </c>
      <c r="V217">
        <v>16.176400000000001</v>
      </c>
      <c r="W217" t="s">
        <v>730</v>
      </c>
    </row>
    <row r="218" spans="1:23" x14ac:dyDescent="0.3">
      <c r="A218">
        <v>2007</v>
      </c>
      <c r="B218">
        <v>2.8906500000000003E-4</v>
      </c>
      <c r="C218">
        <v>1.0245300000000001E-2</v>
      </c>
      <c r="D218">
        <v>0.128332</v>
      </c>
      <c r="E218">
        <v>0.61496700000000004</v>
      </c>
      <c r="F218">
        <v>1.3226500000000001</v>
      </c>
      <c r="G218">
        <v>2.3873099999999998</v>
      </c>
      <c r="H218">
        <v>3.2256</v>
      </c>
      <c r="I218">
        <v>4.3213299999999997</v>
      </c>
      <c r="J218">
        <v>5.34579</v>
      </c>
      <c r="K218">
        <v>6.5075900000000004</v>
      </c>
      <c r="L218">
        <v>7.3526300000000004</v>
      </c>
      <c r="M218">
        <v>8.4388299999999994</v>
      </c>
      <c r="N218">
        <v>9.3930299999999995</v>
      </c>
      <c r="O218">
        <v>10.401899999999999</v>
      </c>
      <c r="P218">
        <v>11.2698</v>
      </c>
      <c r="Q218">
        <v>12.11</v>
      </c>
      <c r="R218">
        <v>12.933299999999999</v>
      </c>
      <c r="S218">
        <v>13.6035</v>
      </c>
      <c r="T218">
        <v>14.266999999999999</v>
      </c>
      <c r="U218">
        <v>14.8249</v>
      </c>
      <c r="V218">
        <v>16.422799999999999</v>
      </c>
      <c r="W218" t="s">
        <v>730</v>
      </c>
    </row>
    <row r="219" spans="1:23" x14ac:dyDescent="0.3">
      <c r="A219">
        <v>2008</v>
      </c>
      <c r="B219">
        <v>2.8906500000000003E-4</v>
      </c>
      <c r="C219">
        <v>7.5936399999999996E-3</v>
      </c>
      <c r="D219">
        <v>0.129852</v>
      </c>
      <c r="E219">
        <v>0.57680799999999999</v>
      </c>
      <c r="F219">
        <v>1.3203400000000001</v>
      </c>
      <c r="G219">
        <v>2.1954699999999998</v>
      </c>
      <c r="H219">
        <v>3.3857599999999999</v>
      </c>
      <c r="I219">
        <v>4.27372</v>
      </c>
      <c r="J219">
        <v>5.3975999999999997</v>
      </c>
      <c r="K219">
        <v>6.4229000000000003</v>
      </c>
      <c r="L219">
        <v>7.5646100000000001</v>
      </c>
      <c r="M219">
        <v>8.38415</v>
      </c>
      <c r="N219">
        <v>9.4268300000000007</v>
      </c>
      <c r="O219">
        <v>10.334199999999999</v>
      </c>
      <c r="P219">
        <v>11.285600000000001</v>
      </c>
      <c r="Q219">
        <v>12.0976</v>
      </c>
      <c r="R219">
        <v>12.8779</v>
      </c>
      <c r="S219">
        <v>13.636699999999999</v>
      </c>
      <c r="T219">
        <v>14.2501</v>
      </c>
      <c r="U219">
        <v>14.8537</v>
      </c>
      <c r="V219">
        <v>16.087499999999999</v>
      </c>
      <c r="W219" t="s">
        <v>730</v>
      </c>
    </row>
    <row r="220" spans="1:23" x14ac:dyDescent="0.3">
      <c r="A220">
        <v>2009</v>
      </c>
      <c r="B220">
        <v>2.8906500000000003E-4</v>
      </c>
      <c r="C220">
        <v>7.7883900000000001E-3</v>
      </c>
      <c r="D220">
        <v>0.13388700000000001</v>
      </c>
      <c r="E220">
        <v>0.57978300000000005</v>
      </c>
      <c r="F220">
        <v>1.2689999999999999</v>
      </c>
      <c r="G220">
        <v>2.1927599999999998</v>
      </c>
      <c r="H220">
        <v>3.17753</v>
      </c>
      <c r="I220">
        <v>4.4402799999999996</v>
      </c>
      <c r="J220">
        <v>5.3494099999999998</v>
      </c>
      <c r="K220">
        <v>6.4742600000000001</v>
      </c>
      <c r="L220">
        <v>7.4820000000000002</v>
      </c>
      <c r="M220">
        <v>8.5885599999999993</v>
      </c>
      <c r="N220">
        <v>9.3745799999999999</v>
      </c>
      <c r="O220">
        <v>10.366199999999999</v>
      </c>
      <c r="P220">
        <v>11.222</v>
      </c>
      <c r="Q220">
        <v>12.112299999999999</v>
      </c>
      <c r="R220">
        <v>12.866400000000001</v>
      </c>
      <c r="S220">
        <v>13.585699999999999</v>
      </c>
      <c r="T220">
        <v>14.2805</v>
      </c>
      <c r="U220">
        <v>14.8383</v>
      </c>
      <c r="V220">
        <v>15.779500000000001</v>
      </c>
      <c r="W220" t="s">
        <v>730</v>
      </c>
    </row>
    <row r="221" spans="1:23" x14ac:dyDescent="0.3">
      <c r="A221">
        <v>2010</v>
      </c>
      <c r="B221">
        <v>2.8906500000000003E-4</v>
      </c>
      <c r="C221">
        <v>8.3120899999999994E-3</v>
      </c>
      <c r="D221">
        <v>0.17387900000000001</v>
      </c>
      <c r="E221">
        <v>0.58762999999999999</v>
      </c>
      <c r="F221">
        <v>1.2730300000000001</v>
      </c>
      <c r="G221">
        <v>2.13245</v>
      </c>
      <c r="H221">
        <v>3.1745700000000001</v>
      </c>
      <c r="I221">
        <v>4.2235500000000004</v>
      </c>
      <c r="J221">
        <v>5.5177800000000001</v>
      </c>
      <c r="K221">
        <v>6.4264900000000003</v>
      </c>
      <c r="L221">
        <v>7.5321199999999999</v>
      </c>
      <c r="M221">
        <v>8.5089600000000001</v>
      </c>
      <c r="N221">
        <v>9.5697399999999995</v>
      </c>
      <c r="O221">
        <v>10.316700000000001</v>
      </c>
      <c r="P221">
        <v>11.252000000000001</v>
      </c>
      <c r="Q221">
        <v>12.053000000000001</v>
      </c>
      <c r="R221">
        <v>12.88</v>
      </c>
      <c r="S221">
        <v>13.575200000000001</v>
      </c>
      <c r="T221">
        <v>14.2339</v>
      </c>
      <c r="U221">
        <v>14.8659</v>
      </c>
      <c r="V221">
        <v>15.744400000000001</v>
      </c>
      <c r="W221" t="s">
        <v>730</v>
      </c>
    </row>
    <row r="222" spans="1:23" x14ac:dyDescent="0.3">
      <c r="A222">
        <v>2011</v>
      </c>
      <c r="B222">
        <v>2.8906500000000003E-4</v>
      </c>
      <c r="C222">
        <v>1.39562E-2</v>
      </c>
      <c r="D222">
        <v>0.12928300000000001</v>
      </c>
      <c r="E222">
        <v>0.66211200000000003</v>
      </c>
      <c r="F222">
        <v>1.28363</v>
      </c>
      <c r="G222">
        <v>2.1371899999999999</v>
      </c>
      <c r="H222">
        <v>3.1086299999999998</v>
      </c>
      <c r="I222">
        <v>4.2204600000000001</v>
      </c>
      <c r="J222">
        <v>5.2985699999999998</v>
      </c>
      <c r="K222">
        <v>6.5932199999999996</v>
      </c>
      <c r="L222">
        <v>7.4855099999999997</v>
      </c>
      <c r="M222">
        <v>8.5572499999999998</v>
      </c>
      <c r="N222">
        <v>9.4937799999999992</v>
      </c>
      <c r="O222">
        <v>10.5015</v>
      </c>
      <c r="P222">
        <v>11.205500000000001</v>
      </c>
      <c r="Q222">
        <v>12.081</v>
      </c>
      <c r="R222">
        <v>12.824999999999999</v>
      </c>
      <c r="S222">
        <v>13.5877</v>
      </c>
      <c r="T222">
        <v>14.2242</v>
      </c>
      <c r="U222">
        <v>14.823600000000001</v>
      </c>
      <c r="V222">
        <v>15.867900000000001</v>
      </c>
      <c r="W222" t="s">
        <v>730</v>
      </c>
    </row>
    <row r="223" spans="1:23" x14ac:dyDescent="0.3">
      <c r="A223">
        <v>2012</v>
      </c>
      <c r="B223">
        <v>2.8906500000000003E-4</v>
      </c>
      <c r="C223">
        <v>7.71523E-3</v>
      </c>
      <c r="D223">
        <v>0.15884300000000001</v>
      </c>
      <c r="E223">
        <v>0.57866899999999999</v>
      </c>
      <c r="F223">
        <v>1.3829199999999999</v>
      </c>
      <c r="G223">
        <v>2.14967</v>
      </c>
      <c r="H223">
        <v>3.11382</v>
      </c>
      <c r="I223">
        <v>4.1515000000000004</v>
      </c>
      <c r="J223">
        <v>5.2954400000000001</v>
      </c>
      <c r="K223">
        <v>6.3760599999999998</v>
      </c>
      <c r="L223">
        <v>7.6480499999999996</v>
      </c>
      <c r="M223">
        <v>8.5123300000000004</v>
      </c>
      <c r="N223">
        <v>9.5398700000000005</v>
      </c>
      <c r="O223">
        <v>10.429600000000001</v>
      </c>
      <c r="P223">
        <v>11.379099999999999</v>
      </c>
      <c r="Q223">
        <v>12.037599999999999</v>
      </c>
      <c r="R223">
        <v>12.851000000000001</v>
      </c>
      <c r="S223">
        <v>13.537100000000001</v>
      </c>
      <c r="T223">
        <v>14.2356</v>
      </c>
      <c r="U223">
        <v>14.8148</v>
      </c>
      <c r="V223">
        <v>15.670999999999999</v>
      </c>
      <c r="W223" t="s">
        <v>730</v>
      </c>
    </row>
    <row r="224" spans="1:23" x14ac:dyDescent="0.3">
      <c r="A224">
        <v>2013</v>
      </c>
      <c r="B224">
        <v>2.8906500000000003E-4</v>
      </c>
      <c r="C224">
        <v>1.17456E-2</v>
      </c>
      <c r="D224">
        <v>0.150063</v>
      </c>
      <c r="E224">
        <v>0.63474399999999997</v>
      </c>
      <c r="F224">
        <v>1.27152</v>
      </c>
      <c r="G224">
        <v>2.2658</v>
      </c>
      <c r="H224">
        <v>3.1274799999999998</v>
      </c>
      <c r="I224">
        <v>4.15693</v>
      </c>
      <c r="J224">
        <v>5.2254500000000004</v>
      </c>
      <c r="K224">
        <v>6.3729500000000003</v>
      </c>
      <c r="L224">
        <v>7.4362599999999999</v>
      </c>
      <c r="M224">
        <v>8.6689000000000007</v>
      </c>
      <c r="N224">
        <v>9.4970099999999995</v>
      </c>
      <c r="O224">
        <v>10.4732</v>
      </c>
      <c r="P224">
        <v>11.3116</v>
      </c>
      <c r="Q224">
        <v>12.1995</v>
      </c>
      <c r="R224">
        <v>12.8108</v>
      </c>
      <c r="S224">
        <v>13.561</v>
      </c>
      <c r="T224">
        <v>14.189399999999999</v>
      </c>
      <c r="U224">
        <v>14.825200000000001</v>
      </c>
      <c r="V224">
        <v>15.8933</v>
      </c>
      <c r="W224" t="s">
        <v>730</v>
      </c>
    </row>
    <row r="225" spans="1:23" x14ac:dyDescent="0.3">
      <c r="A225">
        <v>2014</v>
      </c>
      <c r="B225">
        <v>2.8906500000000003E-4</v>
      </c>
      <c r="C225">
        <v>1.0501699999999999E-2</v>
      </c>
      <c r="D225">
        <v>0.155719</v>
      </c>
      <c r="E225">
        <v>0.61842699999999995</v>
      </c>
      <c r="F225">
        <v>1.3467</v>
      </c>
      <c r="G225">
        <v>2.1354099999999998</v>
      </c>
      <c r="H225">
        <v>3.2541199999999999</v>
      </c>
      <c r="I225">
        <v>4.1712300000000004</v>
      </c>
      <c r="J225">
        <v>5.2309799999999997</v>
      </c>
      <c r="K225">
        <v>6.3034499999999998</v>
      </c>
      <c r="L225">
        <v>7.43323</v>
      </c>
      <c r="M225">
        <v>8.4648500000000002</v>
      </c>
      <c r="N225">
        <v>9.6463400000000004</v>
      </c>
      <c r="O225">
        <v>10.432600000000001</v>
      </c>
      <c r="P225">
        <v>11.352499999999999</v>
      </c>
      <c r="Q225">
        <v>12.1366</v>
      </c>
      <c r="R225">
        <v>12.960699999999999</v>
      </c>
      <c r="S225">
        <v>13.523999999999999</v>
      </c>
      <c r="T225">
        <v>14.2113</v>
      </c>
      <c r="U225">
        <v>14.783200000000001</v>
      </c>
      <c r="V225">
        <v>16.008299999999998</v>
      </c>
      <c r="W225" t="s">
        <v>730</v>
      </c>
    </row>
    <row r="226" spans="1:23" x14ac:dyDescent="0.3">
      <c r="A226">
        <v>2015</v>
      </c>
      <c r="B226">
        <v>2.8906500000000003E-4</v>
      </c>
      <c r="C226">
        <v>1.1298900000000001E-2</v>
      </c>
      <c r="D226">
        <v>0.223051</v>
      </c>
      <c r="E226">
        <v>0.628969</v>
      </c>
      <c r="F226">
        <v>1.3249599999999999</v>
      </c>
      <c r="G226">
        <v>2.2235900000000002</v>
      </c>
      <c r="H226">
        <v>3.1118800000000002</v>
      </c>
      <c r="I226">
        <v>4.3034400000000002</v>
      </c>
      <c r="J226">
        <v>5.2454900000000002</v>
      </c>
      <c r="K226">
        <v>6.3089300000000001</v>
      </c>
      <c r="L226">
        <v>7.36531</v>
      </c>
      <c r="M226">
        <v>8.4619199999999992</v>
      </c>
      <c r="N226">
        <v>9.45167</v>
      </c>
      <c r="O226">
        <v>10.5739</v>
      </c>
      <c r="P226">
        <v>11.314500000000001</v>
      </c>
      <c r="Q226">
        <v>12.1747</v>
      </c>
      <c r="R226">
        <v>12.9024</v>
      </c>
      <c r="S226">
        <v>13.661899999999999</v>
      </c>
      <c r="T226">
        <v>14.1774</v>
      </c>
      <c r="U226">
        <v>14.803100000000001</v>
      </c>
      <c r="V226">
        <v>16.0642</v>
      </c>
      <c r="W226" t="s">
        <v>730</v>
      </c>
    </row>
    <row r="227" spans="1:23" x14ac:dyDescent="0.3">
      <c r="A227">
        <v>2016</v>
      </c>
      <c r="B227">
        <v>2.8906500000000003E-4</v>
      </c>
      <c r="C227">
        <v>2.1773199999999999E-2</v>
      </c>
      <c r="D227">
        <v>0.228298</v>
      </c>
      <c r="E227">
        <v>0.74748899999999996</v>
      </c>
      <c r="F227">
        <v>1.3390200000000001</v>
      </c>
      <c r="G227">
        <v>2.1981700000000002</v>
      </c>
      <c r="H227">
        <v>3.2081900000000001</v>
      </c>
      <c r="I227">
        <v>4.1548999999999996</v>
      </c>
      <c r="J227">
        <v>5.3795000000000002</v>
      </c>
      <c r="K227">
        <v>6.3233499999999996</v>
      </c>
      <c r="L227">
        <v>7.3706800000000001</v>
      </c>
      <c r="M227">
        <v>8.3963900000000002</v>
      </c>
      <c r="N227">
        <v>9.4488800000000008</v>
      </c>
      <c r="O227">
        <v>10.389699999999999</v>
      </c>
      <c r="P227">
        <v>11.446999999999999</v>
      </c>
      <c r="Q227">
        <v>12.139200000000001</v>
      </c>
      <c r="R227">
        <v>12.937799999999999</v>
      </c>
      <c r="S227">
        <v>13.6083</v>
      </c>
      <c r="T227">
        <v>14.3034</v>
      </c>
      <c r="U227">
        <v>14.7723</v>
      </c>
      <c r="V227">
        <v>15.7415</v>
      </c>
      <c r="W227" t="s">
        <v>730</v>
      </c>
    </row>
    <row r="228" spans="1:23" x14ac:dyDescent="0.3">
      <c r="A228">
        <v>2017</v>
      </c>
      <c r="B228">
        <v>2.8906500000000003E-4</v>
      </c>
      <c r="C228">
        <v>2.2652499999999999E-2</v>
      </c>
      <c r="D228">
        <v>0.230964</v>
      </c>
      <c r="E228">
        <v>0.75629000000000002</v>
      </c>
      <c r="F228">
        <v>1.4941500000000001</v>
      </c>
      <c r="G228">
        <v>2.21461</v>
      </c>
      <c r="H228">
        <v>3.1804800000000002</v>
      </c>
      <c r="I228">
        <v>4.25556</v>
      </c>
      <c r="J228">
        <v>5.2289099999999999</v>
      </c>
      <c r="K228">
        <v>6.4563199999999998</v>
      </c>
      <c r="L228">
        <v>7.3847699999999996</v>
      </c>
      <c r="M228">
        <v>8.4015699999999995</v>
      </c>
      <c r="N228">
        <v>9.3862900000000007</v>
      </c>
      <c r="O228">
        <v>10.3871</v>
      </c>
      <c r="P228">
        <v>11.274100000000001</v>
      </c>
      <c r="Q228">
        <v>12.2628</v>
      </c>
      <c r="R228">
        <v>12.9049</v>
      </c>
      <c r="S228">
        <v>13.6408</v>
      </c>
      <c r="T228">
        <v>14.2545</v>
      </c>
      <c r="U228">
        <v>14.886799999999999</v>
      </c>
      <c r="V228">
        <v>15.9115</v>
      </c>
      <c r="W228" t="s">
        <v>730</v>
      </c>
    </row>
    <row r="229" spans="1:23" x14ac:dyDescent="0.3">
      <c r="A229">
        <v>2018</v>
      </c>
      <c r="B229">
        <v>2.8906500000000003E-4</v>
      </c>
      <c r="C229">
        <v>2.31021E-2</v>
      </c>
      <c r="D229">
        <v>0.286269</v>
      </c>
      <c r="E229">
        <v>0.76073999999999997</v>
      </c>
      <c r="F229">
        <v>1.5054700000000001</v>
      </c>
      <c r="G229">
        <v>2.3944200000000002</v>
      </c>
      <c r="H229">
        <v>3.19841</v>
      </c>
      <c r="I229">
        <v>4.2266300000000001</v>
      </c>
      <c r="J229">
        <v>5.33101</v>
      </c>
      <c r="K229">
        <v>6.3068799999999996</v>
      </c>
      <c r="L229">
        <v>7.5146199999999999</v>
      </c>
      <c r="M229">
        <v>8.4151699999999998</v>
      </c>
      <c r="N229">
        <v>9.3912300000000002</v>
      </c>
      <c r="O229">
        <v>10.3278</v>
      </c>
      <c r="P229">
        <v>11.271699999999999</v>
      </c>
      <c r="Q229">
        <v>12.101599999999999</v>
      </c>
      <c r="R229">
        <v>13.019299999999999</v>
      </c>
      <c r="S229">
        <v>13.6106</v>
      </c>
      <c r="T229">
        <v>14.2842</v>
      </c>
      <c r="U229">
        <v>14.8424</v>
      </c>
      <c r="V229">
        <v>16.0456</v>
      </c>
      <c r="W229" t="s">
        <v>730</v>
      </c>
    </row>
    <row r="230" spans="1:23" x14ac:dyDescent="0.3">
      <c r="A230">
        <v>2019</v>
      </c>
      <c r="B230">
        <v>2.8906500000000003E-4</v>
      </c>
      <c r="C230">
        <v>3.2822499999999998E-2</v>
      </c>
      <c r="D230">
        <v>0.15116399999999999</v>
      </c>
      <c r="E230">
        <v>0.85039699999999996</v>
      </c>
      <c r="F230">
        <v>1.51119</v>
      </c>
      <c r="G230">
        <v>2.4074300000000002</v>
      </c>
      <c r="H230">
        <v>3.3934299999999999</v>
      </c>
      <c r="I230">
        <v>4.2453500000000002</v>
      </c>
      <c r="J230">
        <v>5.3017000000000003</v>
      </c>
      <c r="K230">
        <v>6.4082499999999998</v>
      </c>
      <c r="L230">
        <v>7.3686699999999998</v>
      </c>
      <c r="M230">
        <v>8.5403900000000004</v>
      </c>
      <c r="N230">
        <v>9.4042300000000001</v>
      </c>
      <c r="O230">
        <v>10.3325</v>
      </c>
      <c r="P230">
        <v>11.2159</v>
      </c>
      <c r="Q230">
        <v>12.099299999999999</v>
      </c>
      <c r="R230">
        <v>12.870100000000001</v>
      </c>
      <c r="S230">
        <v>13.7157</v>
      </c>
      <c r="T230">
        <v>14.256600000000001</v>
      </c>
      <c r="U230">
        <v>14.869400000000001</v>
      </c>
      <c r="V230">
        <v>15.7941</v>
      </c>
      <c r="W230" t="s">
        <v>730</v>
      </c>
    </row>
    <row r="231" spans="1:23" x14ac:dyDescent="0.3">
      <c r="A231">
        <v>2020</v>
      </c>
      <c r="B231">
        <v>2.8906500000000003E-4</v>
      </c>
      <c r="C231">
        <v>1.0655700000000001E-2</v>
      </c>
      <c r="D231">
        <v>0.22608900000000001</v>
      </c>
      <c r="E231">
        <v>0.62048800000000004</v>
      </c>
      <c r="F231">
        <v>1.6251599999999999</v>
      </c>
      <c r="G231">
        <v>2.4140000000000001</v>
      </c>
      <c r="H231">
        <v>3.40747</v>
      </c>
      <c r="I231">
        <v>4.4482400000000002</v>
      </c>
      <c r="J231">
        <v>5.3206699999999998</v>
      </c>
      <c r="K231">
        <v>6.3791599999999997</v>
      </c>
      <c r="L231">
        <v>7.4676900000000002</v>
      </c>
      <c r="M231">
        <v>8.3996300000000002</v>
      </c>
      <c r="N231">
        <v>9.5237800000000004</v>
      </c>
      <c r="O231">
        <v>10.344799999999999</v>
      </c>
      <c r="P231">
        <v>11.2204</v>
      </c>
      <c r="Q231">
        <v>12.0473</v>
      </c>
      <c r="R231">
        <v>12.868</v>
      </c>
      <c r="S231">
        <v>13.5786</v>
      </c>
      <c r="T231">
        <v>14.352600000000001</v>
      </c>
      <c r="U231">
        <v>14.8443</v>
      </c>
      <c r="V231">
        <v>15.828799999999999</v>
      </c>
      <c r="W231" t="s">
        <v>730</v>
      </c>
    </row>
    <row r="232" spans="1:23" x14ac:dyDescent="0.3">
      <c r="A232">
        <v>2021</v>
      </c>
      <c r="B232">
        <v>2.8906500000000003E-4</v>
      </c>
      <c r="C232">
        <v>2.22814E-2</v>
      </c>
      <c r="D232">
        <v>0.176456</v>
      </c>
      <c r="E232">
        <v>0.75259100000000001</v>
      </c>
      <c r="F232">
        <v>1.3277099999999999</v>
      </c>
      <c r="G232">
        <v>2.5441400000000001</v>
      </c>
      <c r="H232">
        <v>3.4145599999999998</v>
      </c>
      <c r="I232">
        <v>4.4627999999999997</v>
      </c>
      <c r="J232">
        <v>5.5258000000000003</v>
      </c>
      <c r="K232">
        <v>6.3979900000000001</v>
      </c>
      <c r="L232">
        <v>7.4392899999999997</v>
      </c>
      <c r="M232">
        <v>8.4951600000000003</v>
      </c>
      <c r="N232">
        <v>9.3893799999999992</v>
      </c>
      <c r="O232">
        <v>10.458</v>
      </c>
      <c r="P232">
        <v>11.2319</v>
      </c>
      <c r="Q232">
        <v>12.051500000000001</v>
      </c>
      <c r="R232">
        <v>12.819800000000001</v>
      </c>
      <c r="S232">
        <v>13.576599999999999</v>
      </c>
      <c r="T232">
        <v>14.2273</v>
      </c>
      <c r="U232">
        <v>14.9315</v>
      </c>
      <c r="V232">
        <v>16.016500000000001</v>
      </c>
      <c r="W232" t="s">
        <v>730</v>
      </c>
    </row>
    <row r="233" spans="1:23" x14ac:dyDescent="0.3">
      <c r="A233">
        <v>2022</v>
      </c>
      <c r="B233">
        <v>2.8906500000000003E-4</v>
      </c>
      <c r="C233">
        <v>1.4344600000000001E-2</v>
      </c>
      <c r="D233">
        <v>0.22229299999999999</v>
      </c>
      <c r="E233">
        <v>0.666736</v>
      </c>
      <c r="F233">
        <v>1.50071</v>
      </c>
      <c r="G233">
        <v>2.20139</v>
      </c>
      <c r="H233">
        <v>3.55444</v>
      </c>
      <c r="I233">
        <v>4.4701399999999998</v>
      </c>
      <c r="J233">
        <v>5.5404900000000001</v>
      </c>
      <c r="K233">
        <v>6.6011499999999996</v>
      </c>
      <c r="L233">
        <v>7.4576799999999999</v>
      </c>
      <c r="M233">
        <v>8.4677699999999998</v>
      </c>
      <c r="N233">
        <v>9.4806100000000004</v>
      </c>
      <c r="O233">
        <v>10.3307</v>
      </c>
      <c r="P233">
        <v>11.3383</v>
      </c>
      <c r="Q233">
        <v>12.0623</v>
      </c>
      <c r="R233">
        <v>12.823600000000001</v>
      </c>
      <c r="S233">
        <v>13.532299999999999</v>
      </c>
      <c r="T233">
        <v>14.2255</v>
      </c>
      <c r="U233">
        <v>14.8177</v>
      </c>
      <c r="V233">
        <v>15.9528</v>
      </c>
      <c r="W233" t="s">
        <v>730</v>
      </c>
    </row>
    <row r="234" spans="1:23" x14ac:dyDescent="0.3">
      <c r="A234">
        <v>2023</v>
      </c>
      <c r="B234">
        <v>2.8906500000000003E-4</v>
      </c>
      <c r="C234">
        <v>2.16469E-2</v>
      </c>
      <c r="D234">
        <v>0.27112900000000001</v>
      </c>
      <c r="E234">
        <v>0.74621400000000004</v>
      </c>
      <c r="F234">
        <v>1.3890100000000001</v>
      </c>
      <c r="G234">
        <v>2.4019699999999999</v>
      </c>
      <c r="H234">
        <v>3.1839900000000001</v>
      </c>
      <c r="I234">
        <v>4.6147999999999998</v>
      </c>
      <c r="J234">
        <v>5.5478899999999998</v>
      </c>
      <c r="K234">
        <v>6.6156699999999997</v>
      </c>
      <c r="L234">
        <v>7.65578</v>
      </c>
      <c r="M234">
        <v>8.4855</v>
      </c>
      <c r="N234">
        <v>9.4544700000000006</v>
      </c>
      <c r="O234">
        <v>10.4171</v>
      </c>
      <c r="P234">
        <v>11.2187</v>
      </c>
      <c r="Q234">
        <v>12.1614</v>
      </c>
      <c r="R234">
        <v>12.833600000000001</v>
      </c>
      <c r="S234">
        <v>13.5358</v>
      </c>
      <c r="T234">
        <v>14.185</v>
      </c>
      <c r="U234">
        <v>14.816000000000001</v>
      </c>
      <c r="V234">
        <v>15.938499999999999</v>
      </c>
      <c r="W234" t="s">
        <v>730</v>
      </c>
    </row>
    <row r="235" spans="1:23" x14ac:dyDescent="0.3">
      <c r="A235">
        <v>2024</v>
      </c>
      <c r="B235">
        <v>2.8906500000000003E-4</v>
      </c>
      <c r="C235">
        <v>1.2263100000000001E-2</v>
      </c>
      <c r="D235">
        <v>0.16242300000000001</v>
      </c>
      <c r="E235">
        <v>0.82631900000000003</v>
      </c>
      <c r="F235">
        <v>1.4924999999999999</v>
      </c>
      <c r="G235">
        <v>2.2728799999999998</v>
      </c>
      <c r="H235">
        <v>3.40158</v>
      </c>
      <c r="I235">
        <v>4.2302999999999997</v>
      </c>
      <c r="J235">
        <v>5.69353</v>
      </c>
      <c r="K235">
        <v>6.6229899999999997</v>
      </c>
      <c r="L235">
        <v>7.6699200000000003</v>
      </c>
      <c r="M235">
        <v>8.6763399999999997</v>
      </c>
      <c r="N235">
        <v>9.4713999999999992</v>
      </c>
      <c r="O235">
        <v>10.3924</v>
      </c>
      <c r="P235">
        <v>11.299899999999999</v>
      </c>
      <c r="Q235">
        <v>12.049899999999999</v>
      </c>
      <c r="R235">
        <v>12.9255</v>
      </c>
      <c r="S235">
        <v>13.545</v>
      </c>
      <c r="T235">
        <v>14.1882</v>
      </c>
      <c r="U235">
        <v>14.779199999999999</v>
      </c>
      <c r="V235">
        <v>16.012499999999999</v>
      </c>
      <c r="W235" t="s">
        <v>730</v>
      </c>
    </row>
    <row r="236" spans="1:23" x14ac:dyDescent="0.3">
      <c r="A236">
        <v>2025</v>
      </c>
      <c r="B236">
        <v>2.8906500000000003E-4</v>
      </c>
      <c r="C236">
        <v>1.2263100000000001E-2</v>
      </c>
      <c r="D236">
        <v>0.16242300000000001</v>
      </c>
      <c r="E236">
        <v>0.64132299999999998</v>
      </c>
      <c r="F236">
        <v>1.59477</v>
      </c>
      <c r="G236">
        <v>2.3925299999999998</v>
      </c>
      <c r="H236">
        <v>3.2618100000000001</v>
      </c>
      <c r="I236">
        <v>4.45669</v>
      </c>
      <c r="J236">
        <v>5.3054199999999998</v>
      </c>
      <c r="K236">
        <v>6.7667700000000002</v>
      </c>
      <c r="L236">
        <v>7.6770399999999999</v>
      </c>
      <c r="M236">
        <v>8.68994</v>
      </c>
      <c r="N236">
        <v>9.6534300000000002</v>
      </c>
      <c r="O236">
        <v>10.4084</v>
      </c>
      <c r="P236">
        <v>11.2766</v>
      </c>
      <c r="Q236">
        <v>12.1256</v>
      </c>
      <c r="R236">
        <v>12.8222</v>
      </c>
      <c r="S236">
        <v>13.6295</v>
      </c>
      <c r="T236">
        <v>14.1966</v>
      </c>
      <c r="U236">
        <v>14.7821</v>
      </c>
      <c r="V236">
        <v>15.9253</v>
      </c>
      <c r="W236" t="s">
        <v>730</v>
      </c>
    </row>
    <row r="237" spans="1:23" x14ac:dyDescent="0.3">
      <c r="A237">
        <v>2026</v>
      </c>
      <c r="B237">
        <v>2.8906500000000003E-4</v>
      </c>
      <c r="C237">
        <v>1.2263100000000001E-2</v>
      </c>
      <c r="D237">
        <v>0.16242300000000001</v>
      </c>
      <c r="E237">
        <v>0.64132299999999998</v>
      </c>
      <c r="F237">
        <v>1.3554299999999999</v>
      </c>
      <c r="G237">
        <v>2.5095700000000001</v>
      </c>
      <c r="H237">
        <v>3.3913899999999999</v>
      </c>
      <c r="I237">
        <v>4.3114600000000003</v>
      </c>
      <c r="J237">
        <v>5.5343299999999997</v>
      </c>
      <c r="K237">
        <v>6.3828500000000004</v>
      </c>
      <c r="L237">
        <v>7.8169000000000004</v>
      </c>
      <c r="M237">
        <v>8.6967999999999996</v>
      </c>
      <c r="N237">
        <v>9.6663899999999998</v>
      </c>
      <c r="O237">
        <v>10.5806</v>
      </c>
      <c r="P237">
        <v>11.291700000000001</v>
      </c>
      <c r="Q237">
        <v>12.103999999999999</v>
      </c>
      <c r="R237">
        <v>12.892300000000001</v>
      </c>
      <c r="S237">
        <v>13.5345</v>
      </c>
      <c r="T237">
        <v>14.273899999999999</v>
      </c>
      <c r="U237">
        <v>14.7898</v>
      </c>
      <c r="V237">
        <v>15.661099999999999</v>
      </c>
      <c r="W237" t="s">
        <v>730</v>
      </c>
    </row>
    <row r="238" spans="1:23" x14ac:dyDescent="0.3">
      <c r="A238">
        <v>2027</v>
      </c>
      <c r="B238">
        <v>2.8906500000000003E-4</v>
      </c>
      <c r="C238">
        <v>1.2263100000000001E-2</v>
      </c>
      <c r="D238">
        <v>0.16242300000000001</v>
      </c>
      <c r="E238">
        <v>0.64132299999999998</v>
      </c>
      <c r="F238">
        <v>1.3554299999999999</v>
      </c>
      <c r="G238">
        <v>2.2337799999999999</v>
      </c>
      <c r="H238">
        <v>3.5173700000000001</v>
      </c>
      <c r="I238">
        <v>4.4461199999999996</v>
      </c>
      <c r="J238">
        <v>5.3876099999999996</v>
      </c>
      <c r="K238">
        <v>6.6095800000000002</v>
      </c>
      <c r="L238">
        <v>7.4428999999999998</v>
      </c>
      <c r="M238">
        <v>8.8312500000000007</v>
      </c>
      <c r="N238">
        <v>9.6729299999999991</v>
      </c>
      <c r="O238">
        <v>10.5928</v>
      </c>
      <c r="P238">
        <v>11.4533</v>
      </c>
      <c r="Q238">
        <v>12.118</v>
      </c>
      <c r="R238">
        <v>12.872299999999999</v>
      </c>
      <c r="S238">
        <v>13.599</v>
      </c>
      <c r="T238">
        <v>14.186999999999999</v>
      </c>
      <c r="U238">
        <v>14.86</v>
      </c>
      <c r="V238">
        <v>15.8535</v>
      </c>
      <c r="W238" t="s">
        <v>730</v>
      </c>
    </row>
    <row r="239" spans="1:23" x14ac:dyDescent="0.3">
      <c r="A239">
        <v>2028</v>
      </c>
      <c r="B239">
        <v>2.8906500000000003E-4</v>
      </c>
      <c r="C239">
        <v>1.2263100000000001E-2</v>
      </c>
      <c r="D239">
        <v>0.16242300000000001</v>
      </c>
      <c r="E239">
        <v>0.64132299999999998</v>
      </c>
      <c r="F239">
        <v>1.3554299999999999</v>
      </c>
      <c r="G239">
        <v>2.2337799999999999</v>
      </c>
      <c r="H239">
        <v>3.21929</v>
      </c>
      <c r="I239">
        <v>4.5765200000000004</v>
      </c>
      <c r="J239">
        <v>5.5236700000000001</v>
      </c>
      <c r="K239">
        <v>6.4643600000000001</v>
      </c>
      <c r="L239">
        <v>7.6639900000000001</v>
      </c>
      <c r="M239">
        <v>8.4712499999999995</v>
      </c>
      <c r="N239">
        <v>9.8009799999999991</v>
      </c>
      <c r="O239">
        <v>10.599</v>
      </c>
      <c r="P239">
        <v>11.4648</v>
      </c>
      <c r="Q239">
        <v>12.268700000000001</v>
      </c>
      <c r="R239">
        <v>12.885300000000001</v>
      </c>
      <c r="S239">
        <v>13.5806</v>
      </c>
      <c r="T239">
        <v>14.246</v>
      </c>
      <c r="U239">
        <v>14.781000000000001</v>
      </c>
      <c r="V239">
        <v>15.6693</v>
      </c>
      <c r="W239" t="s">
        <v>730</v>
      </c>
    </row>
    <row r="240" spans="1:23" x14ac:dyDescent="0.3">
      <c r="A240">
        <v>2029</v>
      </c>
      <c r="B240">
        <v>2.8906500000000003E-4</v>
      </c>
      <c r="C240">
        <v>1.2263100000000001E-2</v>
      </c>
      <c r="D240">
        <v>0.16242300000000001</v>
      </c>
      <c r="E240">
        <v>0.64132299999999998</v>
      </c>
      <c r="F240">
        <v>1.3554299999999999</v>
      </c>
      <c r="G240">
        <v>2.2337799999999999</v>
      </c>
      <c r="H240">
        <v>3.21929</v>
      </c>
      <c r="I240">
        <v>4.2671400000000004</v>
      </c>
      <c r="J240">
        <v>5.6550399999999996</v>
      </c>
      <c r="K240">
        <v>6.5990399999999996</v>
      </c>
      <c r="L240">
        <v>7.5224599999999997</v>
      </c>
      <c r="M240">
        <v>8.6842299999999994</v>
      </c>
      <c r="N240">
        <v>9.4577899999999993</v>
      </c>
      <c r="O240">
        <v>10.72</v>
      </c>
      <c r="P240">
        <v>11.470599999999999</v>
      </c>
      <c r="Q240">
        <v>12.279400000000001</v>
      </c>
      <c r="R240">
        <v>13.024699999999999</v>
      </c>
      <c r="S240">
        <v>13.592499999999999</v>
      </c>
      <c r="T240">
        <v>14.229100000000001</v>
      </c>
      <c r="U240">
        <v>14.8347</v>
      </c>
      <c r="V240">
        <v>15.951499999999999</v>
      </c>
      <c r="W240" t="s">
        <v>730</v>
      </c>
    </row>
    <row r="241" spans="1:23" x14ac:dyDescent="0.3">
      <c r="A241">
        <v>2030</v>
      </c>
      <c r="B241">
        <v>2.8906500000000003E-4</v>
      </c>
      <c r="C241">
        <v>1.2263100000000001E-2</v>
      </c>
      <c r="D241">
        <v>0.16242300000000001</v>
      </c>
      <c r="E241">
        <v>0.64132299999999998</v>
      </c>
      <c r="F241">
        <v>1.3554299999999999</v>
      </c>
      <c r="G241">
        <v>2.2337799999999999</v>
      </c>
      <c r="H241">
        <v>3.21929</v>
      </c>
      <c r="I241">
        <v>4.2671400000000004</v>
      </c>
      <c r="J241">
        <v>5.3427499999999997</v>
      </c>
      <c r="K241">
        <v>6.7287999999999997</v>
      </c>
      <c r="L241">
        <v>7.6537300000000004</v>
      </c>
      <c r="M241">
        <v>8.5479500000000002</v>
      </c>
      <c r="N241">
        <v>9.6609499999999997</v>
      </c>
      <c r="O241">
        <v>10.3955</v>
      </c>
      <c r="P241">
        <v>11.584</v>
      </c>
      <c r="Q241">
        <v>12.284800000000001</v>
      </c>
      <c r="R241">
        <v>13.034599999999999</v>
      </c>
      <c r="S241">
        <v>13.720700000000001</v>
      </c>
      <c r="T241">
        <v>14.2401</v>
      </c>
      <c r="U241">
        <v>14.8193</v>
      </c>
      <c r="V241">
        <v>15.729100000000001</v>
      </c>
      <c r="W241" t="s">
        <v>730</v>
      </c>
    </row>
    <row r="242" spans="1:23" x14ac:dyDescent="0.3">
      <c r="A242">
        <v>2031</v>
      </c>
      <c r="B242">
        <v>2.8906500000000003E-4</v>
      </c>
      <c r="C242">
        <v>1.2263100000000001E-2</v>
      </c>
      <c r="D242">
        <v>0.16242300000000001</v>
      </c>
      <c r="E242">
        <v>0.64132299999999998</v>
      </c>
      <c r="F242">
        <v>1.3554299999999999</v>
      </c>
      <c r="G242">
        <v>2.2337799999999999</v>
      </c>
      <c r="H242">
        <v>3.21929</v>
      </c>
      <c r="I242">
        <v>4.2671400000000004</v>
      </c>
      <c r="J242">
        <v>5.3427499999999997</v>
      </c>
      <c r="K242">
        <v>6.41988</v>
      </c>
      <c r="L242">
        <v>7.7799899999999997</v>
      </c>
      <c r="M242">
        <v>8.6743600000000001</v>
      </c>
      <c r="N242">
        <v>9.5310000000000006</v>
      </c>
      <c r="O242">
        <v>10.5877</v>
      </c>
      <c r="P242">
        <v>11.2796</v>
      </c>
      <c r="Q242">
        <v>12.3903</v>
      </c>
      <c r="R242">
        <v>13.0396</v>
      </c>
      <c r="S242">
        <v>13.729799999999999</v>
      </c>
      <c r="T242">
        <v>14.357100000000001</v>
      </c>
      <c r="U242">
        <v>14.8292</v>
      </c>
      <c r="V242">
        <v>15.6282</v>
      </c>
      <c r="W242" t="s">
        <v>730</v>
      </c>
    </row>
    <row r="243" spans="1:23" x14ac:dyDescent="0.3">
      <c r="A243">
        <v>2032</v>
      </c>
      <c r="B243">
        <v>2.8906500000000003E-4</v>
      </c>
      <c r="C243">
        <v>1.2263100000000001E-2</v>
      </c>
      <c r="D243">
        <v>0.16242300000000001</v>
      </c>
      <c r="E243">
        <v>0.64132299999999998</v>
      </c>
      <c r="F243">
        <v>1.3554299999999999</v>
      </c>
      <c r="G243">
        <v>2.2337799999999999</v>
      </c>
      <c r="H243">
        <v>3.21929</v>
      </c>
      <c r="I243">
        <v>4.2671400000000004</v>
      </c>
      <c r="J243">
        <v>5.3427499999999997</v>
      </c>
      <c r="K243">
        <v>6.41988</v>
      </c>
      <c r="L243">
        <v>7.47905</v>
      </c>
      <c r="M243">
        <v>8.7957900000000002</v>
      </c>
      <c r="N243">
        <v>9.6515400000000007</v>
      </c>
      <c r="O243">
        <v>10.4648</v>
      </c>
      <c r="P243">
        <v>11.46</v>
      </c>
      <c r="Q243">
        <v>12.1067</v>
      </c>
      <c r="R243">
        <v>13.1371</v>
      </c>
      <c r="S243">
        <v>13.734400000000001</v>
      </c>
      <c r="T243">
        <v>14.365500000000001</v>
      </c>
      <c r="U243">
        <v>14.935600000000001</v>
      </c>
      <c r="V243">
        <v>15.7775</v>
      </c>
      <c r="W243" t="s">
        <v>730</v>
      </c>
    </row>
    <row r="244" spans="1:23" x14ac:dyDescent="0.3">
      <c r="A244">
        <v>2033</v>
      </c>
      <c r="B244">
        <v>2.8906500000000003E-4</v>
      </c>
      <c r="C244">
        <v>1.2263100000000001E-2</v>
      </c>
      <c r="D244">
        <v>0.16242300000000001</v>
      </c>
      <c r="E244">
        <v>0.64132299999999998</v>
      </c>
      <c r="F244">
        <v>1.3554299999999999</v>
      </c>
      <c r="G244">
        <v>2.2337799999999999</v>
      </c>
      <c r="H244">
        <v>3.21929</v>
      </c>
      <c r="I244">
        <v>4.2671400000000004</v>
      </c>
      <c r="J244">
        <v>5.3427499999999997</v>
      </c>
      <c r="K244">
        <v>6.41988</v>
      </c>
      <c r="L244">
        <v>7.47905</v>
      </c>
      <c r="M244">
        <v>8.5061099999999996</v>
      </c>
      <c r="N244">
        <v>9.76722</v>
      </c>
      <c r="O244">
        <v>10.578799999999999</v>
      </c>
      <c r="P244">
        <v>11.3447</v>
      </c>
      <c r="Q244">
        <v>12.274900000000001</v>
      </c>
      <c r="R244">
        <v>12.8748</v>
      </c>
      <c r="S244">
        <v>13.824</v>
      </c>
      <c r="T244">
        <v>14.3696</v>
      </c>
      <c r="U244">
        <v>14.943099999999999</v>
      </c>
      <c r="V244">
        <v>15.7218</v>
      </c>
      <c r="W244" t="s">
        <v>730</v>
      </c>
    </row>
    <row r="245" spans="1:23" x14ac:dyDescent="0.3">
      <c r="A245">
        <v>2034</v>
      </c>
      <c r="B245">
        <v>2.8906500000000003E-4</v>
      </c>
      <c r="C245">
        <v>1.2263100000000001E-2</v>
      </c>
      <c r="D245">
        <v>0.16242300000000001</v>
      </c>
      <c r="E245">
        <v>0.64132299999999998</v>
      </c>
      <c r="F245">
        <v>1.3554299999999999</v>
      </c>
      <c r="G245">
        <v>2.2337799999999999</v>
      </c>
      <c r="H245">
        <v>3.21929</v>
      </c>
      <c r="I245">
        <v>4.2671400000000004</v>
      </c>
      <c r="J245">
        <v>5.3427499999999997</v>
      </c>
      <c r="K245">
        <v>6.41988</v>
      </c>
      <c r="L245">
        <v>7.47905</v>
      </c>
      <c r="M245">
        <v>8.5061099999999996</v>
      </c>
      <c r="N245">
        <v>9.4910700000000006</v>
      </c>
      <c r="O245">
        <v>10.6881</v>
      </c>
      <c r="P245">
        <v>11.451700000000001</v>
      </c>
      <c r="Q245">
        <v>12.167400000000001</v>
      </c>
      <c r="R245">
        <v>13.0304</v>
      </c>
      <c r="S245">
        <v>13.5829</v>
      </c>
      <c r="T245">
        <v>14.4514</v>
      </c>
      <c r="U245">
        <v>14.946899999999999</v>
      </c>
      <c r="V245">
        <v>16.0397</v>
      </c>
      <c r="W245" t="s">
        <v>730</v>
      </c>
    </row>
    <row r="246" spans="1:23" x14ac:dyDescent="0.3">
      <c r="A246">
        <v>2035</v>
      </c>
      <c r="B246">
        <v>2.8906500000000003E-4</v>
      </c>
      <c r="C246">
        <v>1.2263100000000001E-2</v>
      </c>
      <c r="D246">
        <v>0.16242300000000001</v>
      </c>
      <c r="E246">
        <v>0.64132299999999998</v>
      </c>
      <c r="F246">
        <v>1.3554299999999999</v>
      </c>
      <c r="G246">
        <v>2.2337799999999999</v>
      </c>
      <c r="H246">
        <v>3.21929</v>
      </c>
      <c r="I246">
        <v>4.2671400000000004</v>
      </c>
      <c r="J246">
        <v>5.3427499999999997</v>
      </c>
      <c r="K246">
        <v>6.41988</v>
      </c>
      <c r="L246">
        <v>7.47905</v>
      </c>
      <c r="M246">
        <v>8.5061099999999996</v>
      </c>
      <c r="N246">
        <v>9.4910700000000006</v>
      </c>
      <c r="O246">
        <v>10.427</v>
      </c>
      <c r="P246">
        <v>11.5542</v>
      </c>
      <c r="Q246">
        <v>12.267099999999999</v>
      </c>
      <c r="R246">
        <v>12.930999999999999</v>
      </c>
      <c r="S246">
        <v>13.726000000000001</v>
      </c>
      <c r="T246">
        <v>14.231299999999999</v>
      </c>
      <c r="U246">
        <v>15.021100000000001</v>
      </c>
      <c r="V246">
        <v>16.1205</v>
      </c>
      <c r="W246" t="s">
        <v>730</v>
      </c>
    </row>
    <row r="247" spans="1:23" x14ac:dyDescent="0.3">
      <c r="A247">
        <v>2036</v>
      </c>
      <c r="B247">
        <v>2.8906500000000003E-4</v>
      </c>
      <c r="C247">
        <v>1.2263100000000001E-2</v>
      </c>
      <c r="D247">
        <v>0.16242300000000001</v>
      </c>
      <c r="E247">
        <v>0.64132299999999998</v>
      </c>
      <c r="F247">
        <v>1.3554299999999999</v>
      </c>
      <c r="G247">
        <v>2.2337799999999999</v>
      </c>
      <c r="H247">
        <v>3.21929</v>
      </c>
      <c r="I247">
        <v>4.2671400000000004</v>
      </c>
      <c r="J247">
        <v>5.3427499999999997</v>
      </c>
      <c r="K247">
        <v>6.41988</v>
      </c>
      <c r="L247">
        <v>7.47905</v>
      </c>
      <c r="M247">
        <v>8.5061099999999996</v>
      </c>
      <c r="N247">
        <v>9.4910700000000006</v>
      </c>
      <c r="O247">
        <v>10.427</v>
      </c>
      <c r="P247">
        <v>11.309200000000001</v>
      </c>
      <c r="Q247">
        <v>12.362500000000001</v>
      </c>
      <c r="R247">
        <v>13.023199999999999</v>
      </c>
      <c r="S247">
        <v>13.634600000000001</v>
      </c>
      <c r="T247">
        <v>14.362</v>
      </c>
      <c r="U247">
        <v>14.821300000000001</v>
      </c>
      <c r="V247">
        <v>16.227699999999999</v>
      </c>
      <c r="W247" t="s">
        <v>730</v>
      </c>
    </row>
    <row r="248" spans="1:23" x14ac:dyDescent="0.3">
      <c r="A248">
        <v>2037</v>
      </c>
      <c r="B248">
        <v>2.8906500000000003E-4</v>
      </c>
      <c r="C248">
        <v>1.2263100000000001E-2</v>
      </c>
      <c r="D248">
        <v>0.16242300000000001</v>
      </c>
      <c r="E248">
        <v>0.64132299999999998</v>
      </c>
      <c r="F248">
        <v>1.3554299999999999</v>
      </c>
      <c r="G248">
        <v>2.2337799999999999</v>
      </c>
      <c r="H248">
        <v>3.21929</v>
      </c>
      <c r="I248">
        <v>4.2671400000000004</v>
      </c>
      <c r="J248">
        <v>5.3427499999999997</v>
      </c>
      <c r="K248">
        <v>6.41988</v>
      </c>
      <c r="L248">
        <v>7.47905</v>
      </c>
      <c r="M248">
        <v>8.5061099999999996</v>
      </c>
      <c r="N248">
        <v>9.4910700000000006</v>
      </c>
      <c r="O248">
        <v>10.427</v>
      </c>
      <c r="P248">
        <v>11.309200000000001</v>
      </c>
      <c r="Q248">
        <v>12.1343</v>
      </c>
      <c r="R248">
        <v>13.111499999999999</v>
      </c>
      <c r="S248">
        <v>13.7194</v>
      </c>
      <c r="T248">
        <v>14.278499999999999</v>
      </c>
      <c r="U248">
        <v>14.94</v>
      </c>
      <c r="V248">
        <v>16.220400000000001</v>
      </c>
      <c r="W248" t="s">
        <v>730</v>
      </c>
    </row>
    <row r="249" spans="1:23" x14ac:dyDescent="0.3">
      <c r="A249">
        <v>2038</v>
      </c>
      <c r="B249">
        <v>2.8906500000000003E-4</v>
      </c>
      <c r="C249">
        <v>1.2263100000000001E-2</v>
      </c>
      <c r="D249">
        <v>0.16242300000000001</v>
      </c>
      <c r="E249">
        <v>0.64132299999999998</v>
      </c>
      <c r="F249">
        <v>1.3554299999999999</v>
      </c>
      <c r="G249">
        <v>2.2337799999999999</v>
      </c>
      <c r="H249">
        <v>3.21929</v>
      </c>
      <c r="I249">
        <v>4.2671400000000004</v>
      </c>
      <c r="J249">
        <v>5.3427499999999997</v>
      </c>
      <c r="K249">
        <v>6.41988</v>
      </c>
      <c r="L249">
        <v>7.47905</v>
      </c>
      <c r="M249">
        <v>8.5061099999999996</v>
      </c>
      <c r="N249">
        <v>9.4910700000000006</v>
      </c>
      <c r="O249">
        <v>10.427</v>
      </c>
      <c r="P249">
        <v>11.309200000000001</v>
      </c>
      <c r="Q249">
        <v>12.1343</v>
      </c>
      <c r="R249">
        <v>12.900399999999999</v>
      </c>
      <c r="S249">
        <v>13.8004</v>
      </c>
      <c r="T249">
        <v>14.3559</v>
      </c>
      <c r="U249">
        <v>14.8642</v>
      </c>
      <c r="V249">
        <v>15.803599999999999</v>
      </c>
      <c r="W249" t="s">
        <v>730</v>
      </c>
    </row>
    <row r="250" spans="1:23" x14ac:dyDescent="0.3">
      <c r="A250">
        <v>1977</v>
      </c>
      <c r="B250" s="1">
        <v>6.4795500000000006E-8</v>
      </c>
      <c r="C250">
        <v>9.6913499999999996E-3</v>
      </c>
      <c r="D250">
        <v>0.16014999999999999</v>
      </c>
      <c r="E250">
        <v>0.64454100000000003</v>
      </c>
      <c r="F250">
        <v>1.3708</v>
      </c>
      <c r="G250">
        <v>2.2637900000000002</v>
      </c>
      <c r="H250">
        <v>3.26335</v>
      </c>
      <c r="I250">
        <v>4.3227599999999997</v>
      </c>
      <c r="J250">
        <v>5.40639</v>
      </c>
      <c r="K250">
        <v>6.48759</v>
      </c>
      <c r="L250">
        <v>7.5468000000000002</v>
      </c>
      <c r="M250">
        <v>8.5700500000000002</v>
      </c>
      <c r="N250">
        <v>9.5477100000000004</v>
      </c>
      <c r="O250">
        <v>10.4735</v>
      </c>
      <c r="P250">
        <v>11.343500000000001</v>
      </c>
      <c r="Q250">
        <v>12.155900000000001</v>
      </c>
      <c r="R250">
        <v>12.910299999999999</v>
      </c>
      <c r="S250">
        <v>13.607200000000001</v>
      </c>
      <c r="T250">
        <v>14.248100000000001</v>
      </c>
      <c r="U250">
        <v>14.835000000000001</v>
      </c>
      <c r="V250">
        <v>16.3309</v>
      </c>
      <c r="W250" t="s">
        <v>3603</v>
      </c>
    </row>
    <row r="251" spans="1:23" x14ac:dyDescent="0.3">
      <c r="A251">
        <v>1978</v>
      </c>
      <c r="B251" s="1">
        <v>6.4795500000000006E-8</v>
      </c>
      <c r="C251">
        <v>9.6913499999999996E-3</v>
      </c>
      <c r="D251">
        <v>0.16014999999999999</v>
      </c>
      <c r="E251">
        <v>0.64454100000000003</v>
      </c>
      <c r="F251">
        <v>1.3708</v>
      </c>
      <c r="G251">
        <v>2.2637900000000002</v>
      </c>
      <c r="H251">
        <v>3.26335</v>
      </c>
      <c r="I251">
        <v>4.3227599999999997</v>
      </c>
      <c r="J251">
        <v>5.40639</v>
      </c>
      <c r="K251">
        <v>6.48759</v>
      </c>
      <c r="L251">
        <v>7.5468000000000002</v>
      </c>
      <c r="M251">
        <v>8.5700500000000002</v>
      </c>
      <c r="N251">
        <v>9.5477100000000004</v>
      </c>
      <c r="O251">
        <v>10.4735</v>
      </c>
      <c r="P251">
        <v>11.343500000000001</v>
      </c>
      <c r="Q251">
        <v>12.155900000000001</v>
      </c>
      <c r="R251">
        <v>12.910299999999999</v>
      </c>
      <c r="S251">
        <v>13.607200000000001</v>
      </c>
      <c r="T251">
        <v>14.248100000000001</v>
      </c>
      <c r="U251">
        <v>14.835000000000001</v>
      </c>
      <c r="V251">
        <v>16.3309</v>
      </c>
      <c r="W251" t="s">
        <v>3603</v>
      </c>
    </row>
    <row r="252" spans="1:23" x14ac:dyDescent="0.3">
      <c r="A252">
        <v>1979</v>
      </c>
      <c r="B252" s="1">
        <v>6.4795500000000006E-8</v>
      </c>
      <c r="C252">
        <v>9.6913499999999996E-3</v>
      </c>
      <c r="D252">
        <v>0.16014999999999999</v>
      </c>
      <c r="E252">
        <v>0.64454100000000003</v>
      </c>
      <c r="F252">
        <v>1.3708</v>
      </c>
      <c r="G252">
        <v>2.2637900000000002</v>
      </c>
      <c r="H252">
        <v>3.26335</v>
      </c>
      <c r="I252">
        <v>4.3227599999999997</v>
      </c>
      <c r="J252">
        <v>5.40639</v>
      </c>
      <c r="K252">
        <v>6.48759</v>
      </c>
      <c r="L252">
        <v>7.5468000000000002</v>
      </c>
      <c r="M252">
        <v>8.5700500000000002</v>
      </c>
      <c r="N252">
        <v>9.5477100000000004</v>
      </c>
      <c r="O252">
        <v>10.4735</v>
      </c>
      <c r="P252">
        <v>11.343500000000001</v>
      </c>
      <c r="Q252">
        <v>12.155900000000001</v>
      </c>
      <c r="R252">
        <v>12.910299999999999</v>
      </c>
      <c r="S252">
        <v>13.607200000000001</v>
      </c>
      <c r="T252">
        <v>14.248100000000001</v>
      </c>
      <c r="U252">
        <v>14.835000000000001</v>
      </c>
      <c r="V252">
        <v>16.3309</v>
      </c>
      <c r="W252" t="s">
        <v>3603</v>
      </c>
    </row>
    <row r="253" spans="1:23" x14ac:dyDescent="0.3">
      <c r="A253">
        <v>1980</v>
      </c>
      <c r="B253" s="1">
        <v>6.4795500000000006E-8</v>
      </c>
      <c r="C253">
        <v>9.6913499999999996E-3</v>
      </c>
      <c r="D253">
        <v>0.16014999999999999</v>
      </c>
      <c r="E253">
        <v>0.64454100000000003</v>
      </c>
      <c r="F253">
        <v>1.3708</v>
      </c>
      <c r="G253">
        <v>2.2637900000000002</v>
      </c>
      <c r="H253">
        <v>3.26335</v>
      </c>
      <c r="I253">
        <v>4.3227599999999997</v>
      </c>
      <c r="J253">
        <v>5.40639</v>
      </c>
      <c r="K253">
        <v>6.48759</v>
      </c>
      <c r="L253">
        <v>7.5468000000000002</v>
      </c>
      <c r="M253">
        <v>8.5700500000000002</v>
      </c>
      <c r="N253">
        <v>9.5477100000000004</v>
      </c>
      <c r="O253">
        <v>10.4735</v>
      </c>
      <c r="P253">
        <v>11.343500000000001</v>
      </c>
      <c r="Q253">
        <v>12.155900000000001</v>
      </c>
      <c r="R253">
        <v>12.910299999999999</v>
      </c>
      <c r="S253">
        <v>13.607200000000001</v>
      </c>
      <c r="T253">
        <v>14.248100000000001</v>
      </c>
      <c r="U253">
        <v>14.835000000000001</v>
      </c>
      <c r="V253">
        <v>16.3309</v>
      </c>
      <c r="W253" t="s">
        <v>3603</v>
      </c>
    </row>
    <row r="254" spans="1:23" x14ac:dyDescent="0.3">
      <c r="A254">
        <v>1981</v>
      </c>
      <c r="B254" s="1">
        <v>6.4795500000000006E-8</v>
      </c>
      <c r="C254">
        <v>9.6913499999999996E-3</v>
      </c>
      <c r="D254">
        <v>0.16014999999999999</v>
      </c>
      <c r="E254">
        <v>0.64454100000000003</v>
      </c>
      <c r="F254">
        <v>1.3708</v>
      </c>
      <c r="G254">
        <v>2.2637900000000002</v>
      </c>
      <c r="H254">
        <v>3.26335</v>
      </c>
      <c r="I254">
        <v>4.3227599999999997</v>
      </c>
      <c r="J254">
        <v>5.40639</v>
      </c>
      <c r="K254">
        <v>6.48759</v>
      </c>
      <c r="L254">
        <v>7.5468000000000002</v>
      </c>
      <c r="M254">
        <v>8.5700500000000002</v>
      </c>
      <c r="N254">
        <v>9.5477100000000004</v>
      </c>
      <c r="O254">
        <v>10.4735</v>
      </c>
      <c r="P254">
        <v>11.343500000000001</v>
      </c>
      <c r="Q254">
        <v>12.155900000000001</v>
      </c>
      <c r="R254">
        <v>12.910299999999999</v>
      </c>
      <c r="S254">
        <v>13.607200000000001</v>
      </c>
      <c r="T254">
        <v>14.248100000000001</v>
      </c>
      <c r="U254">
        <v>14.835000000000001</v>
      </c>
      <c r="V254">
        <v>16.3309</v>
      </c>
      <c r="W254" t="s">
        <v>3603</v>
      </c>
    </row>
    <row r="255" spans="1:23" x14ac:dyDescent="0.3">
      <c r="A255">
        <v>1982</v>
      </c>
      <c r="B255" s="1">
        <v>6.4795500000000006E-8</v>
      </c>
      <c r="C255">
        <v>9.6913499999999996E-3</v>
      </c>
      <c r="D255">
        <v>0.16014999999999999</v>
      </c>
      <c r="E255">
        <v>0.64454100000000003</v>
      </c>
      <c r="F255">
        <v>1.3708</v>
      </c>
      <c r="G255">
        <v>2.2637900000000002</v>
      </c>
      <c r="H255">
        <v>3.26335</v>
      </c>
      <c r="I255">
        <v>4.3227599999999997</v>
      </c>
      <c r="J255">
        <v>5.40639</v>
      </c>
      <c r="K255">
        <v>6.48759</v>
      </c>
      <c r="L255">
        <v>7.5468000000000002</v>
      </c>
      <c r="M255">
        <v>8.5700500000000002</v>
      </c>
      <c r="N255">
        <v>9.5477100000000004</v>
      </c>
      <c r="O255">
        <v>10.4735</v>
      </c>
      <c r="P255">
        <v>11.343500000000001</v>
      </c>
      <c r="Q255">
        <v>12.155900000000001</v>
      </c>
      <c r="R255">
        <v>12.910299999999999</v>
      </c>
      <c r="S255">
        <v>13.607200000000001</v>
      </c>
      <c r="T255">
        <v>14.248100000000001</v>
      </c>
      <c r="U255">
        <v>14.835000000000001</v>
      </c>
      <c r="V255">
        <v>16.3309</v>
      </c>
      <c r="W255" t="s">
        <v>3603</v>
      </c>
    </row>
    <row r="256" spans="1:23" x14ac:dyDescent="0.3">
      <c r="A256">
        <v>1983</v>
      </c>
      <c r="B256" s="1">
        <v>6.4795500000000006E-8</v>
      </c>
      <c r="C256">
        <v>9.6913499999999996E-3</v>
      </c>
      <c r="D256">
        <v>0.16014999999999999</v>
      </c>
      <c r="E256">
        <v>0.64454100000000003</v>
      </c>
      <c r="F256">
        <v>1.3708</v>
      </c>
      <c r="G256">
        <v>2.2637900000000002</v>
      </c>
      <c r="H256">
        <v>3.26335</v>
      </c>
      <c r="I256">
        <v>4.3227599999999997</v>
      </c>
      <c r="J256">
        <v>5.40639</v>
      </c>
      <c r="K256">
        <v>6.48759</v>
      </c>
      <c r="L256">
        <v>7.5468000000000002</v>
      </c>
      <c r="M256">
        <v>8.5700500000000002</v>
      </c>
      <c r="N256">
        <v>9.5477100000000004</v>
      </c>
      <c r="O256">
        <v>10.4735</v>
      </c>
      <c r="P256">
        <v>11.343500000000001</v>
      </c>
      <c r="Q256">
        <v>12.155900000000001</v>
      </c>
      <c r="R256">
        <v>12.910299999999999</v>
      </c>
      <c r="S256">
        <v>13.607200000000001</v>
      </c>
      <c r="T256">
        <v>14.248100000000001</v>
      </c>
      <c r="U256">
        <v>14.835000000000001</v>
      </c>
      <c r="V256">
        <v>16.3309</v>
      </c>
      <c r="W256" t="s">
        <v>3603</v>
      </c>
    </row>
    <row r="257" spans="1:23" x14ac:dyDescent="0.3">
      <c r="A257">
        <v>1984</v>
      </c>
      <c r="B257" s="1">
        <v>6.4795500000000006E-8</v>
      </c>
      <c r="C257">
        <v>9.6913499999999996E-3</v>
      </c>
      <c r="D257">
        <v>0.16014999999999999</v>
      </c>
      <c r="E257">
        <v>0.64454100000000003</v>
      </c>
      <c r="F257">
        <v>1.3708</v>
      </c>
      <c r="G257">
        <v>2.2637900000000002</v>
      </c>
      <c r="H257">
        <v>3.26335</v>
      </c>
      <c r="I257">
        <v>4.3227599999999997</v>
      </c>
      <c r="J257">
        <v>5.40639</v>
      </c>
      <c r="K257">
        <v>6.48759</v>
      </c>
      <c r="L257">
        <v>7.5468000000000002</v>
      </c>
      <c r="M257">
        <v>8.5700500000000002</v>
      </c>
      <c r="N257">
        <v>9.5477100000000004</v>
      </c>
      <c r="O257">
        <v>10.4735</v>
      </c>
      <c r="P257">
        <v>11.343500000000001</v>
      </c>
      <c r="Q257">
        <v>12.155900000000001</v>
      </c>
      <c r="R257">
        <v>12.910299999999999</v>
      </c>
      <c r="S257">
        <v>13.607200000000001</v>
      </c>
      <c r="T257">
        <v>14.248100000000001</v>
      </c>
      <c r="U257">
        <v>14.835000000000001</v>
      </c>
      <c r="V257">
        <v>16.3309</v>
      </c>
      <c r="W257" t="s">
        <v>3603</v>
      </c>
    </row>
    <row r="258" spans="1:23" x14ac:dyDescent="0.3">
      <c r="A258">
        <v>1985</v>
      </c>
      <c r="B258" s="1">
        <v>6.4795500000000006E-8</v>
      </c>
      <c r="C258">
        <v>9.6913499999999996E-3</v>
      </c>
      <c r="D258">
        <v>0.16014999999999999</v>
      </c>
      <c r="E258">
        <v>0.64454100000000003</v>
      </c>
      <c r="F258">
        <v>1.3708</v>
      </c>
      <c r="G258">
        <v>2.2637900000000002</v>
      </c>
      <c r="H258">
        <v>3.26335</v>
      </c>
      <c r="I258">
        <v>4.3227599999999997</v>
      </c>
      <c r="J258">
        <v>5.40639</v>
      </c>
      <c r="K258">
        <v>6.48759</v>
      </c>
      <c r="L258">
        <v>7.5468000000000002</v>
      </c>
      <c r="M258">
        <v>8.5700500000000002</v>
      </c>
      <c r="N258">
        <v>9.5477100000000004</v>
      </c>
      <c r="O258">
        <v>10.4735</v>
      </c>
      <c r="P258">
        <v>11.343500000000001</v>
      </c>
      <c r="Q258">
        <v>12.155900000000001</v>
      </c>
      <c r="R258">
        <v>12.910299999999999</v>
      </c>
      <c r="S258">
        <v>13.607200000000001</v>
      </c>
      <c r="T258">
        <v>14.248100000000001</v>
      </c>
      <c r="U258">
        <v>14.835000000000001</v>
      </c>
      <c r="V258">
        <v>16.3309</v>
      </c>
      <c r="W258" t="s">
        <v>3603</v>
      </c>
    </row>
    <row r="259" spans="1:23" x14ac:dyDescent="0.3">
      <c r="A259">
        <v>1986</v>
      </c>
      <c r="B259" s="1">
        <v>6.4795500000000006E-8</v>
      </c>
      <c r="C259">
        <v>9.6913499999999996E-3</v>
      </c>
      <c r="D259">
        <v>0.16014999999999999</v>
      </c>
      <c r="E259">
        <v>0.64454100000000003</v>
      </c>
      <c r="F259">
        <v>1.3708</v>
      </c>
      <c r="G259">
        <v>2.2637900000000002</v>
      </c>
      <c r="H259">
        <v>3.26335</v>
      </c>
      <c r="I259">
        <v>4.3227599999999997</v>
      </c>
      <c r="J259">
        <v>5.40639</v>
      </c>
      <c r="K259">
        <v>6.48759</v>
      </c>
      <c r="L259">
        <v>7.5468000000000002</v>
      </c>
      <c r="M259">
        <v>8.5700500000000002</v>
      </c>
      <c r="N259">
        <v>9.5477100000000004</v>
      </c>
      <c r="O259">
        <v>10.4735</v>
      </c>
      <c r="P259">
        <v>11.343500000000001</v>
      </c>
      <c r="Q259">
        <v>12.155900000000001</v>
      </c>
      <c r="R259">
        <v>12.910299999999999</v>
      </c>
      <c r="S259">
        <v>13.607200000000001</v>
      </c>
      <c r="T259">
        <v>14.248100000000001</v>
      </c>
      <c r="U259">
        <v>14.835000000000001</v>
      </c>
      <c r="V259">
        <v>16.3309</v>
      </c>
      <c r="W259" t="s">
        <v>3603</v>
      </c>
    </row>
    <row r="260" spans="1:23" x14ac:dyDescent="0.3">
      <c r="A260">
        <v>1987</v>
      </c>
      <c r="B260" s="1">
        <v>6.4795500000000006E-8</v>
      </c>
      <c r="C260">
        <v>9.6913499999999996E-3</v>
      </c>
      <c r="D260">
        <v>0.16014999999999999</v>
      </c>
      <c r="E260">
        <v>0.64454100000000003</v>
      </c>
      <c r="F260">
        <v>1.3708</v>
      </c>
      <c r="G260">
        <v>2.2637900000000002</v>
      </c>
      <c r="H260">
        <v>3.26335</v>
      </c>
      <c r="I260">
        <v>4.3227599999999997</v>
      </c>
      <c r="J260">
        <v>5.40639</v>
      </c>
      <c r="K260">
        <v>6.48759</v>
      </c>
      <c r="L260">
        <v>7.5468000000000002</v>
      </c>
      <c r="M260">
        <v>8.5700500000000002</v>
      </c>
      <c r="N260">
        <v>9.5477100000000004</v>
      </c>
      <c r="O260">
        <v>10.4735</v>
      </c>
      <c r="P260">
        <v>11.343500000000001</v>
      </c>
      <c r="Q260">
        <v>12.155900000000001</v>
      </c>
      <c r="R260">
        <v>12.910299999999999</v>
      </c>
      <c r="S260">
        <v>13.607200000000001</v>
      </c>
      <c r="T260">
        <v>14.248100000000001</v>
      </c>
      <c r="U260">
        <v>14.835000000000001</v>
      </c>
      <c r="V260">
        <v>16.3309</v>
      </c>
      <c r="W260" t="s">
        <v>3603</v>
      </c>
    </row>
    <row r="261" spans="1:23" x14ac:dyDescent="0.3">
      <c r="A261">
        <v>1988</v>
      </c>
      <c r="B261" s="1">
        <v>6.4795500000000006E-8</v>
      </c>
      <c r="C261">
        <v>9.6913499999999996E-3</v>
      </c>
      <c r="D261">
        <v>0.16014999999999999</v>
      </c>
      <c r="E261">
        <v>0.64454100000000003</v>
      </c>
      <c r="F261">
        <v>1.3708</v>
      </c>
      <c r="G261">
        <v>2.2637900000000002</v>
      </c>
      <c r="H261">
        <v>3.26335</v>
      </c>
      <c r="I261">
        <v>4.3227599999999997</v>
      </c>
      <c r="J261">
        <v>5.40639</v>
      </c>
      <c r="K261">
        <v>6.48759</v>
      </c>
      <c r="L261">
        <v>7.5468000000000002</v>
      </c>
      <c r="M261">
        <v>8.5700500000000002</v>
      </c>
      <c r="N261">
        <v>9.5477100000000004</v>
      </c>
      <c r="O261">
        <v>10.4735</v>
      </c>
      <c r="P261">
        <v>11.343500000000001</v>
      </c>
      <c r="Q261">
        <v>12.155900000000001</v>
      </c>
      <c r="R261">
        <v>12.910299999999999</v>
      </c>
      <c r="S261">
        <v>13.607200000000001</v>
      </c>
      <c r="T261">
        <v>14.248100000000001</v>
      </c>
      <c r="U261">
        <v>14.835000000000001</v>
      </c>
      <c r="V261">
        <v>16.3309</v>
      </c>
      <c r="W261" t="s">
        <v>3603</v>
      </c>
    </row>
    <row r="262" spans="1:23" x14ac:dyDescent="0.3">
      <c r="A262">
        <v>1989</v>
      </c>
      <c r="B262" s="1">
        <v>6.4795500000000006E-8</v>
      </c>
      <c r="C262">
        <v>9.6913499999999996E-3</v>
      </c>
      <c r="D262">
        <v>0.16014999999999999</v>
      </c>
      <c r="E262">
        <v>0.64454100000000003</v>
      </c>
      <c r="F262">
        <v>1.3708</v>
      </c>
      <c r="G262">
        <v>2.2637900000000002</v>
      </c>
      <c r="H262">
        <v>3.26335</v>
      </c>
      <c r="I262">
        <v>4.3227599999999997</v>
      </c>
      <c r="J262">
        <v>5.40639</v>
      </c>
      <c r="K262">
        <v>6.48759</v>
      </c>
      <c r="L262">
        <v>7.5468000000000002</v>
      </c>
      <c r="M262">
        <v>8.5700500000000002</v>
      </c>
      <c r="N262">
        <v>9.5477100000000004</v>
      </c>
      <c r="O262">
        <v>10.4735</v>
      </c>
      <c r="P262">
        <v>11.343500000000001</v>
      </c>
      <c r="Q262">
        <v>12.155900000000001</v>
      </c>
      <c r="R262">
        <v>12.910299999999999</v>
      </c>
      <c r="S262">
        <v>13.607200000000001</v>
      </c>
      <c r="T262">
        <v>14.248100000000001</v>
      </c>
      <c r="U262">
        <v>14.835000000000001</v>
      </c>
      <c r="V262">
        <v>16.3309</v>
      </c>
      <c r="W262" t="s">
        <v>3603</v>
      </c>
    </row>
    <row r="263" spans="1:23" x14ac:dyDescent="0.3">
      <c r="A263">
        <v>1990</v>
      </c>
      <c r="B263" s="1">
        <v>6.4795500000000006E-8</v>
      </c>
      <c r="C263">
        <v>9.6913499999999996E-3</v>
      </c>
      <c r="D263">
        <v>0.16014999999999999</v>
      </c>
      <c r="E263">
        <v>0.64454100000000003</v>
      </c>
      <c r="F263">
        <v>1.3708</v>
      </c>
      <c r="G263">
        <v>2.2637900000000002</v>
      </c>
      <c r="H263">
        <v>3.26335</v>
      </c>
      <c r="I263">
        <v>4.3227599999999997</v>
      </c>
      <c r="J263">
        <v>5.40639</v>
      </c>
      <c r="K263">
        <v>6.48759</v>
      </c>
      <c r="L263">
        <v>7.5468000000000002</v>
      </c>
      <c r="M263">
        <v>8.5700500000000002</v>
      </c>
      <c r="N263">
        <v>9.5477100000000004</v>
      </c>
      <c r="O263">
        <v>10.4735</v>
      </c>
      <c r="P263">
        <v>11.343500000000001</v>
      </c>
      <c r="Q263">
        <v>12.155900000000001</v>
      </c>
      <c r="R263">
        <v>12.910299999999999</v>
      </c>
      <c r="S263">
        <v>13.607200000000001</v>
      </c>
      <c r="T263">
        <v>14.248100000000001</v>
      </c>
      <c r="U263">
        <v>14.835000000000001</v>
      </c>
      <c r="V263">
        <v>16.3309</v>
      </c>
      <c r="W263" t="s">
        <v>3603</v>
      </c>
    </row>
    <row r="264" spans="1:23" x14ac:dyDescent="0.3">
      <c r="A264">
        <v>1991</v>
      </c>
      <c r="B264" s="1">
        <v>6.4795500000000006E-8</v>
      </c>
      <c r="C264">
        <v>9.6913499999999996E-3</v>
      </c>
      <c r="D264">
        <v>0.16014999999999999</v>
      </c>
      <c r="E264">
        <v>0.64454100000000003</v>
      </c>
      <c r="F264">
        <v>1.3708</v>
      </c>
      <c r="G264">
        <v>2.2637900000000002</v>
      </c>
      <c r="H264">
        <v>3.26335</v>
      </c>
      <c r="I264">
        <v>4.3227599999999997</v>
      </c>
      <c r="J264">
        <v>5.40639</v>
      </c>
      <c r="K264">
        <v>6.48759</v>
      </c>
      <c r="L264">
        <v>7.5468000000000002</v>
      </c>
      <c r="M264">
        <v>8.5700500000000002</v>
      </c>
      <c r="N264">
        <v>9.5477100000000004</v>
      </c>
      <c r="O264">
        <v>10.4735</v>
      </c>
      <c r="P264">
        <v>11.343500000000001</v>
      </c>
      <c r="Q264">
        <v>12.155900000000001</v>
      </c>
      <c r="R264">
        <v>12.910299999999999</v>
      </c>
      <c r="S264">
        <v>13.607200000000001</v>
      </c>
      <c r="T264">
        <v>14.248100000000001</v>
      </c>
      <c r="U264">
        <v>14.835000000000001</v>
      </c>
      <c r="V264">
        <v>16.3309</v>
      </c>
      <c r="W264" t="s">
        <v>3603</v>
      </c>
    </row>
    <row r="265" spans="1:23" x14ac:dyDescent="0.3">
      <c r="A265">
        <v>1992</v>
      </c>
      <c r="B265" s="1">
        <v>6.4795500000000006E-8</v>
      </c>
      <c r="C265">
        <v>9.6913499999999996E-3</v>
      </c>
      <c r="D265">
        <v>0.16014999999999999</v>
      </c>
      <c r="E265">
        <v>0.64454100000000003</v>
      </c>
      <c r="F265">
        <v>1.3708</v>
      </c>
      <c r="G265">
        <v>2.2637900000000002</v>
      </c>
      <c r="H265">
        <v>3.26335</v>
      </c>
      <c r="I265">
        <v>4.3227599999999997</v>
      </c>
      <c r="J265">
        <v>5.40639</v>
      </c>
      <c r="K265">
        <v>6.48759</v>
      </c>
      <c r="L265">
        <v>7.5468000000000002</v>
      </c>
      <c r="M265">
        <v>8.5700500000000002</v>
      </c>
      <c r="N265">
        <v>9.5477100000000004</v>
      </c>
      <c r="O265">
        <v>10.4735</v>
      </c>
      <c r="P265">
        <v>11.343500000000001</v>
      </c>
      <c r="Q265">
        <v>12.155900000000001</v>
      </c>
      <c r="R265">
        <v>12.910299999999999</v>
      </c>
      <c r="S265">
        <v>13.607200000000001</v>
      </c>
      <c r="T265">
        <v>14.248100000000001</v>
      </c>
      <c r="U265">
        <v>14.835000000000001</v>
      </c>
      <c r="V265">
        <v>16.3309</v>
      </c>
      <c r="W265" t="s">
        <v>3603</v>
      </c>
    </row>
    <row r="266" spans="1:23" x14ac:dyDescent="0.3">
      <c r="A266">
        <v>1993</v>
      </c>
      <c r="B266" s="1">
        <v>6.4795500000000006E-8</v>
      </c>
      <c r="C266">
        <v>9.6913499999999996E-3</v>
      </c>
      <c r="D266">
        <v>0.16014999999999999</v>
      </c>
      <c r="E266">
        <v>0.64454100000000003</v>
      </c>
      <c r="F266">
        <v>1.3708</v>
      </c>
      <c r="G266">
        <v>2.2637900000000002</v>
      </c>
      <c r="H266">
        <v>3.26335</v>
      </c>
      <c r="I266">
        <v>4.3227599999999997</v>
      </c>
      <c r="J266">
        <v>5.40639</v>
      </c>
      <c r="K266">
        <v>6.48759</v>
      </c>
      <c r="L266">
        <v>7.5468000000000002</v>
      </c>
      <c r="M266">
        <v>8.5700500000000002</v>
      </c>
      <c r="N266">
        <v>9.5477100000000004</v>
      </c>
      <c r="O266">
        <v>10.4735</v>
      </c>
      <c r="P266">
        <v>11.343500000000001</v>
      </c>
      <c r="Q266">
        <v>12.155900000000001</v>
      </c>
      <c r="R266">
        <v>12.910299999999999</v>
      </c>
      <c r="S266">
        <v>13.607200000000001</v>
      </c>
      <c r="T266">
        <v>14.248100000000001</v>
      </c>
      <c r="U266">
        <v>14.835000000000001</v>
      </c>
      <c r="V266">
        <v>16.3309</v>
      </c>
      <c r="W266" t="s">
        <v>3603</v>
      </c>
    </row>
    <row r="267" spans="1:23" x14ac:dyDescent="0.3">
      <c r="A267">
        <v>1994</v>
      </c>
      <c r="B267" s="1">
        <v>6.4795500000000006E-8</v>
      </c>
      <c r="C267">
        <v>9.6913499999999996E-3</v>
      </c>
      <c r="D267">
        <v>0.16014999999999999</v>
      </c>
      <c r="E267">
        <v>0.64454100000000003</v>
      </c>
      <c r="F267">
        <v>1.3708</v>
      </c>
      <c r="G267">
        <v>2.2637900000000002</v>
      </c>
      <c r="H267">
        <v>3.26335</v>
      </c>
      <c r="I267">
        <v>4.3227599999999997</v>
      </c>
      <c r="J267">
        <v>5.40639</v>
      </c>
      <c r="K267">
        <v>6.48759</v>
      </c>
      <c r="L267">
        <v>7.5468000000000002</v>
      </c>
      <c r="M267">
        <v>8.5700500000000002</v>
      </c>
      <c r="N267">
        <v>9.5477100000000004</v>
      </c>
      <c r="O267">
        <v>10.4735</v>
      </c>
      <c r="P267">
        <v>11.343500000000001</v>
      </c>
      <c r="Q267">
        <v>12.155900000000001</v>
      </c>
      <c r="R267">
        <v>12.910299999999999</v>
      </c>
      <c r="S267">
        <v>13.607200000000001</v>
      </c>
      <c r="T267">
        <v>14.248100000000001</v>
      </c>
      <c r="U267">
        <v>14.835000000000001</v>
      </c>
      <c r="V267">
        <v>16.3309</v>
      </c>
      <c r="W267" t="s">
        <v>3603</v>
      </c>
    </row>
    <row r="268" spans="1:23" x14ac:dyDescent="0.3">
      <c r="A268">
        <v>1995</v>
      </c>
      <c r="B268" s="1">
        <v>6.4795500000000006E-8</v>
      </c>
      <c r="C268">
        <v>9.6913499999999996E-3</v>
      </c>
      <c r="D268">
        <v>0.16014999999999999</v>
      </c>
      <c r="E268">
        <v>0.64454100000000003</v>
      </c>
      <c r="F268">
        <v>1.3708</v>
      </c>
      <c r="G268">
        <v>2.2637900000000002</v>
      </c>
      <c r="H268">
        <v>3.26335</v>
      </c>
      <c r="I268">
        <v>4.3227599999999997</v>
      </c>
      <c r="J268">
        <v>5.40639</v>
      </c>
      <c r="K268">
        <v>6.48759</v>
      </c>
      <c r="L268">
        <v>7.5468000000000002</v>
      </c>
      <c r="M268">
        <v>8.5700500000000002</v>
      </c>
      <c r="N268">
        <v>9.5477100000000004</v>
      </c>
      <c r="O268">
        <v>10.4735</v>
      </c>
      <c r="P268">
        <v>11.343500000000001</v>
      </c>
      <c r="Q268">
        <v>12.155900000000001</v>
      </c>
      <c r="R268">
        <v>12.910299999999999</v>
      </c>
      <c r="S268">
        <v>13.607200000000001</v>
      </c>
      <c r="T268">
        <v>14.248100000000001</v>
      </c>
      <c r="U268">
        <v>14.835000000000001</v>
      </c>
      <c r="V268">
        <v>16.3309</v>
      </c>
      <c r="W268" t="s">
        <v>3603</v>
      </c>
    </row>
    <row r="269" spans="1:23" x14ac:dyDescent="0.3">
      <c r="A269">
        <v>1996</v>
      </c>
      <c r="B269" s="1">
        <v>6.4795500000000006E-8</v>
      </c>
      <c r="C269">
        <v>9.6913499999999996E-3</v>
      </c>
      <c r="D269">
        <v>0.16014999999999999</v>
      </c>
      <c r="E269">
        <v>0.64454100000000003</v>
      </c>
      <c r="F269">
        <v>1.3708</v>
      </c>
      <c r="G269">
        <v>2.2637900000000002</v>
      </c>
      <c r="H269">
        <v>3.26335</v>
      </c>
      <c r="I269">
        <v>4.3227599999999997</v>
      </c>
      <c r="J269">
        <v>5.40639</v>
      </c>
      <c r="K269">
        <v>6.48759</v>
      </c>
      <c r="L269">
        <v>7.5468000000000002</v>
      </c>
      <c r="M269">
        <v>8.5700500000000002</v>
      </c>
      <c r="N269">
        <v>9.5477100000000004</v>
      </c>
      <c r="O269">
        <v>10.4735</v>
      </c>
      <c r="P269">
        <v>11.343500000000001</v>
      </c>
      <c r="Q269">
        <v>12.155900000000001</v>
      </c>
      <c r="R269">
        <v>12.910299999999999</v>
      </c>
      <c r="S269">
        <v>13.607200000000001</v>
      </c>
      <c r="T269">
        <v>14.248100000000001</v>
      </c>
      <c r="U269">
        <v>14.835000000000001</v>
      </c>
      <c r="V269">
        <v>16.3309</v>
      </c>
      <c r="W269" t="s">
        <v>3603</v>
      </c>
    </row>
    <row r="270" spans="1:23" x14ac:dyDescent="0.3">
      <c r="A270">
        <v>1997</v>
      </c>
      <c r="B270" s="1">
        <v>6.4795500000000006E-8</v>
      </c>
      <c r="C270">
        <v>9.6913499999999996E-3</v>
      </c>
      <c r="D270">
        <v>0.16014999999999999</v>
      </c>
      <c r="E270">
        <v>0.64454100000000003</v>
      </c>
      <c r="F270">
        <v>1.3708</v>
      </c>
      <c r="G270">
        <v>2.2637900000000002</v>
      </c>
      <c r="H270">
        <v>3.26335</v>
      </c>
      <c r="I270">
        <v>4.3227599999999997</v>
      </c>
      <c r="J270">
        <v>5.40639</v>
      </c>
      <c r="K270">
        <v>6.48759</v>
      </c>
      <c r="L270">
        <v>7.5468000000000002</v>
      </c>
      <c r="M270">
        <v>8.5700500000000002</v>
      </c>
      <c r="N270">
        <v>9.5477100000000004</v>
      </c>
      <c r="O270">
        <v>10.4735</v>
      </c>
      <c r="P270">
        <v>11.343500000000001</v>
      </c>
      <c r="Q270">
        <v>12.155900000000001</v>
      </c>
      <c r="R270">
        <v>12.910299999999999</v>
      </c>
      <c r="S270">
        <v>13.607200000000001</v>
      </c>
      <c r="T270">
        <v>14.248100000000001</v>
      </c>
      <c r="U270">
        <v>14.835000000000001</v>
      </c>
      <c r="V270">
        <v>16.3309</v>
      </c>
      <c r="W270" t="s">
        <v>3603</v>
      </c>
    </row>
    <row r="271" spans="1:23" x14ac:dyDescent="0.3">
      <c r="A271">
        <v>1998</v>
      </c>
      <c r="B271" s="1">
        <v>6.4795500000000006E-8</v>
      </c>
      <c r="C271">
        <v>9.6913499999999996E-3</v>
      </c>
      <c r="D271">
        <v>0.16014999999999999</v>
      </c>
      <c r="E271">
        <v>0.64454100000000003</v>
      </c>
      <c r="F271">
        <v>1.3708</v>
      </c>
      <c r="G271">
        <v>2.2637900000000002</v>
      </c>
      <c r="H271">
        <v>3.26335</v>
      </c>
      <c r="I271">
        <v>4.3227599999999997</v>
      </c>
      <c r="J271">
        <v>5.40639</v>
      </c>
      <c r="K271">
        <v>6.48759</v>
      </c>
      <c r="L271">
        <v>7.5468000000000002</v>
      </c>
      <c r="M271">
        <v>8.5700500000000002</v>
      </c>
      <c r="N271">
        <v>9.5477100000000004</v>
      </c>
      <c r="O271">
        <v>10.4735</v>
      </c>
      <c r="P271">
        <v>11.343500000000001</v>
      </c>
      <c r="Q271">
        <v>12.155900000000001</v>
      </c>
      <c r="R271">
        <v>12.910299999999999</v>
      </c>
      <c r="S271">
        <v>13.607200000000001</v>
      </c>
      <c r="T271">
        <v>14.248100000000001</v>
      </c>
      <c r="U271">
        <v>14.835000000000001</v>
      </c>
      <c r="V271">
        <v>16.3309</v>
      </c>
      <c r="W271" t="s">
        <v>3603</v>
      </c>
    </row>
    <row r="272" spans="1:23" x14ac:dyDescent="0.3">
      <c r="A272">
        <v>1999</v>
      </c>
      <c r="B272" s="1">
        <v>6.4795500000000006E-8</v>
      </c>
      <c r="C272">
        <v>9.6913499999999996E-3</v>
      </c>
      <c r="D272">
        <v>0.16014999999999999</v>
      </c>
      <c r="E272">
        <v>0.64454100000000003</v>
      </c>
      <c r="F272">
        <v>1.3708</v>
      </c>
      <c r="G272">
        <v>2.2637900000000002</v>
      </c>
      <c r="H272">
        <v>3.26335</v>
      </c>
      <c r="I272">
        <v>4.3227599999999997</v>
      </c>
      <c r="J272">
        <v>5.40639</v>
      </c>
      <c r="K272">
        <v>6.48759</v>
      </c>
      <c r="L272">
        <v>7.5468000000000002</v>
      </c>
      <c r="M272">
        <v>8.5700500000000002</v>
      </c>
      <c r="N272">
        <v>9.5477100000000004</v>
      </c>
      <c r="O272">
        <v>10.4735</v>
      </c>
      <c r="P272">
        <v>11.343500000000001</v>
      </c>
      <c r="Q272">
        <v>12.155900000000001</v>
      </c>
      <c r="R272">
        <v>12.910299999999999</v>
      </c>
      <c r="S272">
        <v>13.607200000000001</v>
      </c>
      <c r="T272">
        <v>14.248100000000001</v>
      </c>
      <c r="U272">
        <v>14.835000000000001</v>
      </c>
      <c r="V272">
        <v>16.3309</v>
      </c>
      <c r="W272" t="s">
        <v>3603</v>
      </c>
    </row>
    <row r="273" spans="1:23" x14ac:dyDescent="0.3">
      <c r="A273">
        <v>2000</v>
      </c>
      <c r="B273" s="1">
        <v>6.4795500000000006E-8</v>
      </c>
      <c r="C273">
        <v>9.6913499999999996E-3</v>
      </c>
      <c r="D273">
        <v>0.16014999999999999</v>
      </c>
      <c r="E273">
        <v>0.64454100000000003</v>
      </c>
      <c r="F273">
        <v>1.3708</v>
      </c>
      <c r="G273">
        <v>2.2637900000000002</v>
      </c>
      <c r="H273">
        <v>3.26335</v>
      </c>
      <c r="I273">
        <v>4.3227599999999997</v>
      </c>
      <c r="J273">
        <v>5.40639</v>
      </c>
      <c r="K273">
        <v>6.48759</v>
      </c>
      <c r="L273">
        <v>7.5468000000000002</v>
      </c>
      <c r="M273">
        <v>8.5700500000000002</v>
      </c>
      <c r="N273">
        <v>9.5477100000000004</v>
      </c>
      <c r="O273">
        <v>10.4735</v>
      </c>
      <c r="P273">
        <v>11.343500000000001</v>
      </c>
      <c r="Q273">
        <v>12.155900000000001</v>
      </c>
      <c r="R273">
        <v>12.910299999999999</v>
      </c>
      <c r="S273">
        <v>13.607200000000001</v>
      </c>
      <c r="T273">
        <v>14.248100000000001</v>
      </c>
      <c r="U273">
        <v>14.835000000000001</v>
      </c>
      <c r="V273">
        <v>16.3309</v>
      </c>
      <c r="W273" t="s">
        <v>3603</v>
      </c>
    </row>
    <row r="274" spans="1:23" x14ac:dyDescent="0.3">
      <c r="A274">
        <v>2001</v>
      </c>
      <c r="B274" s="1">
        <v>6.4795500000000006E-8</v>
      </c>
      <c r="C274">
        <v>9.6913499999999996E-3</v>
      </c>
      <c r="D274">
        <v>0.16014999999999999</v>
      </c>
      <c r="E274">
        <v>0.64454100000000003</v>
      </c>
      <c r="F274">
        <v>1.3708</v>
      </c>
      <c r="G274">
        <v>2.2637900000000002</v>
      </c>
      <c r="H274">
        <v>3.26335</v>
      </c>
      <c r="I274">
        <v>4.3227599999999997</v>
      </c>
      <c r="J274">
        <v>5.40639</v>
      </c>
      <c r="K274">
        <v>6.48759</v>
      </c>
      <c r="L274">
        <v>7.5468000000000002</v>
      </c>
      <c r="M274">
        <v>8.5700500000000002</v>
      </c>
      <c r="N274">
        <v>9.5477100000000004</v>
      </c>
      <c r="O274">
        <v>10.4735</v>
      </c>
      <c r="P274">
        <v>11.343500000000001</v>
      </c>
      <c r="Q274">
        <v>12.155900000000001</v>
      </c>
      <c r="R274">
        <v>12.910299999999999</v>
      </c>
      <c r="S274">
        <v>13.607200000000001</v>
      </c>
      <c r="T274">
        <v>14.248100000000001</v>
      </c>
      <c r="U274">
        <v>14.835000000000001</v>
      </c>
      <c r="V274">
        <v>16.3309</v>
      </c>
      <c r="W274" t="s">
        <v>3603</v>
      </c>
    </row>
    <row r="275" spans="1:23" x14ac:dyDescent="0.3">
      <c r="A275">
        <v>2002</v>
      </c>
      <c r="B275" s="1">
        <v>6.4795500000000006E-8</v>
      </c>
      <c r="C275">
        <v>9.6913499999999996E-3</v>
      </c>
      <c r="D275">
        <v>0.16014999999999999</v>
      </c>
      <c r="E275">
        <v>0.64454100000000003</v>
      </c>
      <c r="F275">
        <v>1.3708</v>
      </c>
      <c r="G275">
        <v>2.2637900000000002</v>
      </c>
      <c r="H275">
        <v>3.26335</v>
      </c>
      <c r="I275">
        <v>4.3227599999999997</v>
      </c>
      <c r="J275">
        <v>5.40639</v>
      </c>
      <c r="K275">
        <v>6.48759</v>
      </c>
      <c r="L275">
        <v>7.5468000000000002</v>
      </c>
      <c r="M275">
        <v>8.5700500000000002</v>
      </c>
      <c r="N275">
        <v>9.5477100000000004</v>
      </c>
      <c r="O275">
        <v>10.4735</v>
      </c>
      <c r="P275">
        <v>11.343500000000001</v>
      </c>
      <c r="Q275">
        <v>12.155900000000001</v>
      </c>
      <c r="R275">
        <v>12.910299999999999</v>
      </c>
      <c r="S275">
        <v>13.607200000000001</v>
      </c>
      <c r="T275">
        <v>14.248100000000001</v>
      </c>
      <c r="U275">
        <v>14.835000000000001</v>
      </c>
      <c r="V275">
        <v>16.3309</v>
      </c>
      <c r="W275" t="s">
        <v>3603</v>
      </c>
    </row>
    <row r="276" spans="1:23" x14ac:dyDescent="0.3">
      <c r="A276">
        <v>2003</v>
      </c>
      <c r="B276" s="1">
        <v>6.4795500000000006E-8</v>
      </c>
      <c r="C276">
        <v>9.6913499999999996E-3</v>
      </c>
      <c r="D276">
        <v>0.16014999999999999</v>
      </c>
      <c r="E276">
        <v>0.64454100000000003</v>
      </c>
      <c r="F276">
        <v>1.3708</v>
      </c>
      <c r="G276">
        <v>2.2637900000000002</v>
      </c>
      <c r="H276">
        <v>3.26335</v>
      </c>
      <c r="I276">
        <v>4.3227599999999997</v>
      </c>
      <c r="J276">
        <v>5.40639</v>
      </c>
      <c r="K276">
        <v>6.48759</v>
      </c>
      <c r="L276">
        <v>7.5468000000000002</v>
      </c>
      <c r="M276">
        <v>8.5700500000000002</v>
      </c>
      <c r="N276">
        <v>9.5477100000000004</v>
      </c>
      <c r="O276">
        <v>10.4735</v>
      </c>
      <c r="P276">
        <v>11.343500000000001</v>
      </c>
      <c r="Q276">
        <v>12.155900000000001</v>
      </c>
      <c r="R276">
        <v>12.910299999999999</v>
      </c>
      <c r="S276">
        <v>13.607200000000001</v>
      </c>
      <c r="T276">
        <v>14.248100000000001</v>
      </c>
      <c r="U276">
        <v>14.835000000000001</v>
      </c>
      <c r="V276">
        <v>16.3309</v>
      </c>
      <c r="W276" t="s">
        <v>3603</v>
      </c>
    </row>
    <row r="277" spans="1:23" x14ac:dyDescent="0.3">
      <c r="A277">
        <v>2004</v>
      </c>
      <c r="B277" s="1">
        <v>6.4795500000000006E-8</v>
      </c>
      <c r="C277">
        <v>9.6913499999999996E-3</v>
      </c>
      <c r="D277">
        <v>0.16014999999999999</v>
      </c>
      <c r="E277">
        <v>0.64454100000000003</v>
      </c>
      <c r="F277">
        <v>1.3708</v>
      </c>
      <c r="G277">
        <v>2.2637900000000002</v>
      </c>
      <c r="H277">
        <v>3.26335</v>
      </c>
      <c r="I277">
        <v>4.3227599999999997</v>
      </c>
      <c r="J277">
        <v>5.40639</v>
      </c>
      <c r="K277">
        <v>6.48759</v>
      </c>
      <c r="L277">
        <v>7.5468000000000002</v>
      </c>
      <c r="M277">
        <v>8.5700500000000002</v>
      </c>
      <c r="N277">
        <v>9.5477100000000004</v>
      </c>
      <c r="O277">
        <v>10.4735</v>
      </c>
      <c r="P277">
        <v>11.343500000000001</v>
      </c>
      <c r="Q277">
        <v>12.155900000000001</v>
      </c>
      <c r="R277">
        <v>12.910299999999999</v>
      </c>
      <c r="S277">
        <v>13.607200000000001</v>
      </c>
      <c r="T277">
        <v>14.248100000000001</v>
      </c>
      <c r="U277">
        <v>14.835000000000001</v>
      </c>
      <c r="V277">
        <v>16.3309</v>
      </c>
      <c r="W277" t="s">
        <v>3603</v>
      </c>
    </row>
    <row r="278" spans="1:23" x14ac:dyDescent="0.3">
      <c r="A278">
        <v>2005</v>
      </c>
      <c r="B278" s="1">
        <v>6.4795500000000006E-8</v>
      </c>
      <c r="C278">
        <v>9.6913499999999996E-3</v>
      </c>
      <c r="D278">
        <v>0.16014999999999999</v>
      </c>
      <c r="E278">
        <v>0.64454100000000003</v>
      </c>
      <c r="F278">
        <v>1.3708</v>
      </c>
      <c r="G278">
        <v>2.2637900000000002</v>
      </c>
      <c r="H278">
        <v>3.26335</v>
      </c>
      <c r="I278">
        <v>4.3227599999999997</v>
      </c>
      <c r="J278">
        <v>5.40639</v>
      </c>
      <c r="K278">
        <v>6.48759</v>
      </c>
      <c r="L278">
        <v>7.5468000000000002</v>
      </c>
      <c r="M278">
        <v>8.5700500000000002</v>
      </c>
      <c r="N278">
        <v>9.5477100000000004</v>
      </c>
      <c r="O278">
        <v>10.4735</v>
      </c>
      <c r="P278">
        <v>11.343500000000001</v>
      </c>
      <c r="Q278">
        <v>12.155900000000001</v>
      </c>
      <c r="R278">
        <v>12.910299999999999</v>
      </c>
      <c r="S278">
        <v>13.607200000000001</v>
      </c>
      <c r="T278">
        <v>14.248100000000001</v>
      </c>
      <c r="U278">
        <v>14.835000000000001</v>
      </c>
      <c r="V278">
        <v>16.3309</v>
      </c>
      <c r="W278" t="s">
        <v>3603</v>
      </c>
    </row>
    <row r="279" spans="1:23" x14ac:dyDescent="0.3">
      <c r="A279">
        <v>2006</v>
      </c>
      <c r="B279" s="1">
        <v>6.4795500000000006E-8</v>
      </c>
      <c r="C279">
        <v>9.6913499999999996E-3</v>
      </c>
      <c r="D279">
        <v>0.16014999999999999</v>
      </c>
      <c r="E279">
        <v>0.64454100000000003</v>
      </c>
      <c r="F279">
        <v>1.3708</v>
      </c>
      <c r="G279">
        <v>2.2637900000000002</v>
      </c>
      <c r="H279">
        <v>3.26335</v>
      </c>
      <c r="I279">
        <v>4.3227599999999997</v>
      </c>
      <c r="J279">
        <v>5.40639</v>
      </c>
      <c r="K279">
        <v>6.48759</v>
      </c>
      <c r="L279">
        <v>7.5468000000000002</v>
      </c>
      <c r="M279">
        <v>8.5700500000000002</v>
      </c>
      <c r="N279">
        <v>9.5477100000000004</v>
      </c>
      <c r="O279">
        <v>10.4735</v>
      </c>
      <c r="P279">
        <v>11.343500000000001</v>
      </c>
      <c r="Q279">
        <v>12.155900000000001</v>
      </c>
      <c r="R279">
        <v>12.910299999999999</v>
      </c>
      <c r="S279">
        <v>13.607200000000001</v>
      </c>
      <c r="T279">
        <v>14.248100000000001</v>
      </c>
      <c r="U279">
        <v>14.835000000000001</v>
      </c>
      <c r="V279">
        <v>16.3309</v>
      </c>
      <c r="W279" t="s">
        <v>3603</v>
      </c>
    </row>
    <row r="280" spans="1:23" x14ac:dyDescent="0.3">
      <c r="A280">
        <v>2007</v>
      </c>
      <c r="B280" s="1">
        <v>6.4795500000000006E-8</v>
      </c>
      <c r="C280">
        <v>9.6913499999999996E-3</v>
      </c>
      <c r="D280">
        <v>0.16014999999999999</v>
      </c>
      <c r="E280">
        <v>0.64454100000000003</v>
      </c>
      <c r="F280">
        <v>1.3708</v>
      </c>
      <c r="G280">
        <v>2.2637900000000002</v>
      </c>
      <c r="H280">
        <v>3.26335</v>
      </c>
      <c r="I280">
        <v>4.3227599999999997</v>
      </c>
      <c r="J280">
        <v>5.40639</v>
      </c>
      <c r="K280">
        <v>6.48759</v>
      </c>
      <c r="L280">
        <v>7.5468000000000002</v>
      </c>
      <c r="M280">
        <v>8.5700500000000002</v>
      </c>
      <c r="N280">
        <v>9.5477100000000004</v>
      </c>
      <c r="O280">
        <v>10.4735</v>
      </c>
      <c r="P280">
        <v>11.343500000000001</v>
      </c>
      <c r="Q280">
        <v>12.155900000000001</v>
      </c>
      <c r="R280">
        <v>12.910299999999999</v>
      </c>
      <c r="S280">
        <v>13.607200000000001</v>
      </c>
      <c r="T280">
        <v>14.248100000000001</v>
      </c>
      <c r="U280">
        <v>14.835000000000001</v>
      </c>
      <c r="V280">
        <v>16.3309</v>
      </c>
      <c r="W280" t="s">
        <v>3603</v>
      </c>
    </row>
    <row r="281" spans="1:23" x14ac:dyDescent="0.3">
      <c r="A281">
        <v>2008</v>
      </c>
      <c r="B281" s="1">
        <v>6.4795500000000006E-8</v>
      </c>
      <c r="C281">
        <v>9.6913499999999996E-3</v>
      </c>
      <c r="D281">
        <v>0.16014999999999999</v>
      </c>
      <c r="E281">
        <v>0.64454100000000003</v>
      </c>
      <c r="F281">
        <v>1.3708</v>
      </c>
      <c r="G281">
        <v>2.2637900000000002</v>
      </c>
      <c r="H281">
        <v>3.26335</v>
      </c>
      <c r="I281">
        <v>4.3227599999999997</v>
      </c>
      <c r="J281">
        <v>5.40639</v>
      </c>
      <c r="K281">
        <v>6.48759</v>
      </c>
      <c r="L281">
        <v>7.5468000000000002</v>
      </c>
      <c r="M281">
        <v>8.5700500000000002</v>
      </c>
      <c r="N281">
        <v>9.5477100000000004</v>
      </c>
      <c r="O281">
        <v>10.4735</v>
      </c>
      <c r="P281">
        <v>11.343500000000001</v>
      </c>
      <c r="Q281">
        <v>12.155900000000001</v>
      </c>
      <c r="R281">
        <v>12.910299999999999</v>
      </c>
      <c r="S281">
        <v>13.607200000000001</v>
      </c>
      <c r="T281">
        <v>14.248100000000001</v>
      </c>
      <c r="U281">
        <v>14.835000000000001</v>
      </c>
      <c r="V281">
        <v>16.3309</v>
      </c>
      <c r="W281" t="s">
        <v>3603</v>
      </c>
    </row>
    <row r="282" spans="1:23" x14ac:dyDescent="0.3">
      <c r="A282">
        <v>2009</v>
      </c>
      <c r="B282" s="1">
        <v>6.4795500000000006E-8</v>
      </c>
      <c r="C282">
        <v>9.6913499999999996E-3</v>
      </c>
      <c r="D282">
        <v>0.16014999999999999</v>
      </c>
      <c r="E282">
        <v>0.64454100000000003</v>
      </c>
      <c r="F282">
        <v>1.3708</v>
      </c>
      <c r="G282">
        <v>2.2637900000000002</v>
      </c>
      <c r="H282">
        <v>3.26335</v>
      </c>
      <c r="I282">
        <v>4.3227599999999997</v>
      </c>
      <c r="J282">
        <v>5.40639</v>
      </c>
      <c r="K282">
        <v>6.48759</v>
      </c>
      <c r="L282">
        <v>7.5468000000000002</v>
      </c>
      <c r="M282">
        <v>8.5700500000000002</v>
      </c>
      <c r="N282">
        <v>9.5477100000000004</v>
      </c>
      <c r="O282">
        <v>10.4735</v>
      </c>
      <c r="P282">
        <v>11.343500000000001</v>
      </c>
      <c r="Q282">
        <v>12.155900000000001</v>
      </c>
      <c r="R282">
        <v>12.910299999999999</v>
      </c>
      <c r="S282">
        <v>13.607200000000001</v>
      </c>
      <c r="T282">
        <v>14.248100000000001</v>
      </c>
      <c r="U282">
        <v>14.835000000000001</v>
      </c>
      <c r="V282">
        <v>16.3309</v>
      </c>
      <c r="W282" t="s">
        <v>3603</v>
      </c>
    </row>
    <row r="283" spans="1:23" x14ac:dyDescent="0.3">
      <c r="A283">
        <v>2010</v>
      </c>
      <c r="B283" s="1">
        <v>6.4795500000000006E-8</v>
      </c>
      <c r="C283">
        <v>9.6913499999999996E-3</v>
      </c>
      <c r="D283">
        <v>0.16014999999999999</v>
      </c>
      <c r="E283">
        <v>0.64454100000000003</v>
      </c>
      <c r="F283">
        <v>1.3708</v>
      </c>
      <c r="G283">
        <v>2.2637900000000002</v>
      </c>
      <c r="H283">
        <v>3.26335</v>
      </c>
      <c r="I283">
        <v>4.3227599999999997</v>
      </c>
      <c r="J283">
        <v>5.40639</v>
      </c>
      <c r="K283">
        <v>6.48759</v>
      </c>
      <c r="L283">
        <v>7.5468000000000002</v>
      </c>
      <c r="M283">
        <v>8.5700500000000002</v>
      </c>
      <c r="N283">
        <v>9.5477100000000004</v>
      </c>
      <c r="O283">
        <v>10.4735</v>
      </c>
      <c r="P283">
        <v>11.343500000000001</v>
      </c>
      <c r="Q283">
        <v>12.155900000000001</v>
      </c>
      <c r="R283">
        <v>12.910299999999999</v>
      </c>
      <c r="S283">
        <v>13.607200000000001</v>
      </c>
      <c r="T283">
        <v>14.248100000000001</v>
      </c>
      <c r="U283">
        <v>14.835000000000001</v>
      </c>
      <c r="V283">
        <v>16.3309</v>
      </c>
      <c r="W283" t="s">
        <v>3603</v>
      </c>
    </row>
    <row r="284" spans="1:23" x14ac:dyDescent="0.3">
      <c r="A284">
        <v>2011</v>
      </c>
      <c r="B284" s="1">
        <v>6.4795500000000006E-8</v>
      </c>
      <c r="C284">
        <v>9.6913499999999996E-3</v>
      </c>
      <c r="D284">
        <v>0.16014999999999999</v>
      </c>
      <c r="E284">
        <v>0.64454100000000003</v>
      </c>
      <c r="F284">
        <v>1.3708</v>
      </c>
      <c r="G284">
        <v>2.2637900000000002</v>
      </c>
      <c r="H284">
        <v>3.26335</v>
      </c>
      <c r="I284">
        <v>4.3227599999999997</v>
      </c>
      <c r="J284">
        <v>5.40639</v>
      </c>
      <c r="K284">
        <v>6.48759</v>
      </c>
      <c r="L284">
        <v>7.5468000000000002</v>
      </c>
      <c r="M284">
        <v>8.5700500000000002</v>
      </c>
      <c r="N284">
        <v>9.5477100000000004</v>
      </c>
      <c r="O284">
        <v>10.4735</v>
      </c>
      <c r="P284">
        <v>11.343500000000001</v>
      </c>
      <c r="Q284">
        <v>12.155900000000001</v>
      </c>
      <c r="R284">
        <v>12.910299999999999</v>
      </c>
      <c r="S284">
        <v>13.607200000000001</v>
      </c>
      <c r="T284">
        <v>14.248100000000001</v>
      </c>
      <c r="U284">
        <v>14.835000000000001</v>
      </c>
      <c r="V284">
        <v>16.3309</v>
      </c>
      <c r="W284" t="s">
        <v>3603</v>
      </c>
    </row>
    <row r="285" spans="1:23" x14ac:dyDescent="0.3">
      <c r="A285">
        <v>2012</v>
      </c>
      <c r="B285" s="1">
        <v>6.4795500000000006E-8</v>
      </c>
      <c r="C285">
        <v>9.6913499999999996E-3</v>
      </c>
      <c r="D285">
        <v>0.16014999999999999</v>
      </c>
      <c r="E285">
        <v>0.64454100000000003</v>
      </c>
      <c r="F285">
        <v>1.3708</v>
      </c>
      <c r="G285">
        <v>2.2637900000000002</v>
      </c>
      <c r="H285">
        <v>3.26335</v>
      </c>
      <c r="I285">
        <v>4.3227599999999997</v>
      </c>
      <c r="J285">
        <v>5.40639</v>
      </c>
      <c r="K285">
        <v>6.48759</v>
      </c>
      <c r="L285">
        <v>7.5468000000000002</v>
      </c>
      <c r="M285">
        <v>8.5700500000000002</v>
      </c>
      <c r="N285">
        <v>9.5477100000000004</v>
      </c>
      <c r="O285">
        <v>10.4735</v>
      </c>
      <c r="P285">
        <v>11.343500000000001</v>
      </c>
      <c r="Q285">
        <v>12.155900000000001</v>
      </c>
      <c r="R285">
        <v>12.910299999999999</v>
      </c>
      <c r="S285">
        <v>13.607200000000001</v>
      </c>
      <c r="T285">
        <v>14.248100000000001</v>
      </c>
      <c r="U285">
        <v>14.835000000000001</v>
      </c>
      <c r="V285">
        <v>16.3309</v>
      </c>
      <c r="W285" t="s">
        <v>3603</v>
      </c>
    </row>
    <row r="286" spans="1:23" x14ac:dyDescent="0.3">
      <c r="A286">
        <v>2013</v>
      </c>
      <c r="B286" s="1">
        <v>6.4795500000000006E-8</v>
      </c>
      <c r="C286">
        <v>9.6913499999999996E-3</v>
      </c>
      <c r="D286">
        <v>0.16014999999999999</v>
      </c>
      <c r="E286">
        <v>0.64454100000000003</v>
      </c>
      <c r="F286">
        <v>1.3708</v>
      </c>
      <c r="G286">
        <v>2.2637900000000002</v>
      </c>
      <c r="H286">
        <v>3.26335</v>
      </c>
      <c r="I286">
        <v>4.3227599999999997</v>
      </c>
      <c r="J286">
        <v>5.40639</v>
      </c>
      <c r="K286">
        <v>6.48759</v>
      </c>
      <c r="L286">
        <v>7.5468000000000002</v>
      </c>
      <c r="M286">
        <v>8.5700500000000002</v>
      </c>
      <c r="N286">
        <v>9.5477100000000004</v>
      </c>
      <c r="O286">
        <v>10.4735</v>
      </c>
      <c r="P286">
        <v>11.343500000000001</v>
      </c>
      <c r="Q286">
        <v>12.155900000000001</v>
      </c>
      <c r="R286">
        <v>12.910299999999999</v>
      </c>
      <c r="S286">
        <v>13.607200000000001</v>
      </c>
      <c r="T286">
        <v>14.248100000000001</v>
      </c>
      <c r="U286">
        <v>14.835000000000001</v>
      </c>
      <c r="V286">
        <v>16.3309</v>
      </c>
      <c r="W286" t="s">
        <v>3603</v>
      </c>
    </row>
    <row r="287" spans="1:23" x14ac:dyDescent="0.3">
      <c r="A287">
        <v>2014</v>
      </c>
      <c r="B287" s="1">
        <v>6.4795500000000006E-8</v>
      </c>
      <c r="C287">
        <v>9.6913499999999996E-3</v>
      </c>
      <c r="D287">
        <v>0.16014999999999999</v>
      </c>
      <c r="E287">
        <v>0.64454100000000003</v>
      </c>
      <c r="F287">
        <v>1.3708</v>
      </c>
      <c r="G287">
        <v>2.2637900000000002</v>
      </c>
      <c r="H287">
        <v>3.26335</v>
      </c>
      <c r="I287">
        <v>4.3227599999999997</v>
      </c>
      <c r="J287">
        <v>5.40639</v>
      </c>
      <c r="K287">
        <v>6.48759</v>
      </c>
      <c r="L287">
        <v>7.5468000000000002</v>
      </c>
      <c r="M287">
        <v>8.5700500000000002</v>
      </c>
      <c r="N287">
        <v>9.5477100000000004</v>
      </c>
      <c r="O287">
        <v>10.4735</v>
      </c>
      <c r="P287">
        <v>11.343500000000001</v>
      </c>
      <c r="Q287">
        <v>12.155900000000001</v>
      </c>
      <c r="R287">
        <v>12.910299999999999</v>
      </c>
      <c r="S287">
        <v>13.607200000000001</v>
      </c>
      <c r="T287">
        <v>14.248100000000001</v>
      </c>
      <c r="U287">
        <v>14.835000000000001</v>
      </c>
      <c r="V287">
        <v>16.3309</v>
      </c>
      <c r="W287" t="s">
        <v>3603</v>
      </c>
    </row>
    <row r="288" spans="1:23" x14ac:dyDescent="0.3">
      <c r="A288">
        <v>2015</v>
      </c>
      <c r="B288" s="1">
        <v>6.4795500000000006E-8</v>
      </c>
      <c r="C288">
        <v>9.6913499999999996E-3</v>
      </c>
      <c r="D288">
        <v>0.16014999999999999</v>
      </c>
      <c r="E288">
        <v>0.64454100000000003</v>
      </c>
      <c r="F288">
        <v>1.3708</v>
      </c>
      <c r="G288">
        <v>2.2637900000000002</v>
      </c>
      <c r="H288">
        <v>3.26335</v>
      </c>
      <c r="I288">
        <v>4.3227599999999997</v>
      </c>
      <c r="J288">
        <v>5.40639</v>
      </c>
      <c r="K288">
        <v>6.48759</v>
      </c>
      <c r="L288">
        <v>7.5468000000000002</v>
      </c>
      <c r="M288">
        <v>8.5700500000000002</v>
      </c>
      <c r="N288">
        <v>9.5477100000000004</v>
      </c>
      <c r="O288">
        <v>10.4735</v>
      </c>
      <c r="P288">
        <v>11.343500000000001</v>
      </c>
      <c r="Q288">
        <v>12.155900000000001</v>
      </c>
      <c r="R288">
        <v>12.910299999999999</v>
      </c>
      <c r="S288">
        <v>13.607200000000001</v>
      </c>
      <c r="T288">
        <v>14.248100000000001</v>
      </c>
      <c r="U288">
        <v>14.835000000000001</v>
      </c>
      <c r="V288">
        <v>16.3309</v>
      </c>
      <c r="W288" t="s">
        <v>3603</v>
      </c>
    </row>
    <row r="289" spans="1:23" x14ac:dyDescent="0.3">
      <c r="A289">
        <v>2016</v>
      </c>
      <c r="B289" s="1">
        <v>6.4795500000000006E-8</v>
      </c>
      <c r="C289">
        <v>9.6913499999999996E-3</v>
      </c>
      <c r="D289">
        <v>0.16014999999999999</v>
      </c>
      <c r="E289">
        <v>0.64454100000000003</v>
      </c>
      <c r="F289">
        <v>1.3708</v>
      </c>
      <c r="G289">
        <v>2.2637900000000002</v>
      </c>
      <c r="H289">
        <v>3.26335</v>
      </c>
      <c r="I289">
        <v>4.3227599999999997</v>
      </c>
      <c r="J289">
        <v>5.40639</v>
      </c>
      <c r="K289">
        <v>6.48759</v>
      </c>
      <c r="L289">
        <v>7.5468000000000002</v>
      </c>
      <c r="M289">
        <v>8.5700500000000002</v>
      </c>
      <c r="N289">
        <v>9.5477100000000004</v>
      </c>
      <c r="O289">
        <v>10.4735</v>
      </c>
      <c r="P289">
        <v>11.343500000000001</v>
      </c>
      <c r="Q289">
        <v>12.155900000000001</v>
      </c>
      <c r="R289">
        <v>12.910299999999999</v>
      </c>
      <c r="S289">
        <v>13.607200000000001</v>
      </c>
      <c r="T289">
        <v>14.248100000000001</v>
      </c>
      <c r="U289">
        <v>14.835000000000001</v>
      </c>
      <c r="V289">
        <v>16.3309</v>
      </c>
      <c r="W289" t="s">
        <v>3603</v>
      </c>
    </row>
    <row r="290" spans="1:23" x14ac:dyDescent="0.3">
      <c r="A290">
        <v>2017</v>
      </c>
      <c r="B290" s="1">
        <v>6.4795500000000006E-8</v>
      </c>
      <c r="C290">
        <v>9.6913499999999996E-3</v>
      </c>
      <c r="D290">
        <v>0.16014999999999999</v>
      </c>
      <c r="E290">
        <v>0.64454100000000003</v>
      </c>
      <c r="F290">
        <v>1.3708</v>
      </c>
      <c r="G290">
        <v>2.2637900000000002</v>
      </c>
      <c r="H290">
        <v>3.26335</v>
      </c>
      <c r="I290">
        <v>4.3227599999999997</v>
      </c>
      <c r="J290">
        <v>5.40639</v>
      </c>
      <c r="K290">
        <v>6.48759</v>
      </c>
      <c r="L290">
        <v>7.5468000000000002</v>
      </c>
      <c r="M290">
        <v>8.5700500000000002</v>
      </c>
      <c r="N290">
        <v>9.5477100000000004</v>
      </c>
      <c r="O290">
        <v>10.4735</v>
      </c>
      <c r="P290">
        <v>11.343500000000001</v>
      </c>
      <c r="Q290">
        <v>12.155900000000001</v>
      </c>
      <c r="R290">
        <v>12.910299999999999</v>
      </c>
      <c r="S290">
        <v>13.607200000000001</v>
      </c>
      <c r="T290">
        <v>14.248100000000001</v>
      </c>
      <c r="U290">
        <v>14.835000000000001</v>
      </c>
      <c r="V290">
        <v>16.3309</v>
      </c>
      <c r="W290" t="s">
        <v>3603</v>
      </c>
    </row>
    <row r="291" spans="1:23" x14ac:dyDescent="0.3">
      <c r="A291">
        <v>2018</v>
      </c>
      <c r="B291" s="1">
        <v>6.4795500000000006E-8</v>
      </c>
      <c r="C291">
        <v>9.6913499999999996E-3</v>
      </c>
      <c r="D291">
        <v>0.16014999999999999</v>
      </c>
      <c r="E291">
        <v>0.64454100000000003</v>
      </c>
      <c r="F291">
        <v>1.3708</v>
      </c>
      <c r="G291">
        <v>2.2637900000000002</v>
      </c>
      <c r="H291">
        <v>3.26335</v>
      </c>
      <c r="I291">
        <v>4.3227599999999997</v>
      </c>
      <c r="J291">
        <v>5.40639</v>
      </c>
      <c r="K291">
        <v>6.48759</v>
      </c>
      <c r="L291">
        <v>7.5468000000000002</v>
      </c>
      <c r="M291">
        <v>8.5700500000000002</v>
      </c>
      <c r="N291">
        <v>9.5477100000000004</v>
      </c>
      <c r="O291">
        <v>10.4735</v>
      </c>
      <c r="P291">
        <v>11.343500000000001</v>
      </c>
      <c r="Q291">
        <v>12.155900000000001</v>
      </c>
      <c r="R291">
        <v>12.910299999999999</v>
      </c>
      <c r="S291">
        <v>13.607200000000001</v>
      </c>
      <c r="T291">
        <v>14.248100000000001</v>
      </c>
      <c r="U291">
        <v>14.835000000000001</v>
      </c>
      <c r="V291">
        <v>16.3309</v>
      </c>
      <c r="W291" t="s">
        <v>3603</v>
      </c>
    </row>
    <row r="292" spans="1:23" x14ac:dyDescent="0.3">
      <c r="A292">
        <v>2019</v>
      </c>
      <c r="B292" s="1">
        <v>6.4795500000000006E-8</v>
      </c>
      <c r="C292">
        <v>9.6913499999999996E-3</v>
      </c>
      <c r="D292">
        <v>0.16014999999999999</v>
      </c>
      <c r="E292">
        <v>0.64454100000000003</v>
      </c>
      <c r="F292">
        <v>1.3708</v>
      </c>
      <c r="G292">
        <v>2.2637900000000002</v>
      </c>
      <c r="H292">
        <v>3.26335</v>
      </c>
      <c r="I292">
        <v>4.3227599999999997</v>
      </c>
      <c r="J292">
        <v>5.40639</v>
      </c>
      <c r="K292">
        <v>6.48759</v>
      </c>
      <c r="L292">
        <v>7.5468000000000002</v>
      </c>
      <c r="M292">
        <v>8.5700500000000002</v>
      </c>
      <c r="N292">
        <v>9.5477100000000004</v>
      </c>
      <c r="O292">
        <v>10.4735</v>
      </c>
      <c r="P292">
        <v>11.343500000000001</v>
      </c>
      <c r="Q292">
        <v>12.155900000000001</v>
      </c>
      <c r="R292">
        <v>12.910299999999999</v>
      </c>
      <c r="S292">
        <v>13.607200000000001</v>
      </c>
      <c r="T292">
        <v>14.248100000000001</v>
      </c>
      <c r="U292">
        <v>14.835000000000001</v>
      </c>
      <c r="V292">
        <v>16.3309</v>
      </c>
      <c r="W292" t="s">
        <v>3603</v>
      </c>
    </row>
    <row r="293" spans="1:23" x14ac:dyDescent="0.3">
      <c r="A293">
        <v>2020</v>
      </c>
      <c r="B293" s="1">
        <v>6.4795500000000006E-8</v>
      </c>
      <c r="C293">
        <v>9.6913499999999996E-3</v>
      </c>
      <c r="D293">
        <v>0.16014999999999999</v>
      </c>
      <c r="E293">
        <v>0.64454100000000003</v>
      </c>
      <c r="F293">
        <v>1.3708</v>
      </c>
      <c r="G293">
        <v>2.2637900000000002</v>
      </c>
      <c r="H293">
        <v>3.26335</v>
      </c>
      <c r="I293">
        <v>4.3227599999999997</v>
      </c>
      <c r="J293">
        <v>5.40639</v>
      </c>
      <c r="K293">
        <v>6.48759</v>
      </c>
      <c r="L293">
        <v>7.5468000000000002</v>
      </c>
      <c r="M293">
        <v>8.5700500000000002</v>
      </c>
      <c r="N293">
        <v>9.5477100000000004</v>
      </c>
      <c r="O293">
        <v>10.4735</v>
      </c>
      <c r="P293">
        <v>11.343500000000001</v>
      </c>
      <c r="Q293">
        <v>12.155900000000001</v>
      </c>
      <c r="R293">
        <v>12.910299999999999</v>
      </c>
      <c r="S293">
        <v>13.607200000000001</v>
      </c>
      <c r="T293">
        <v>14.248100000000001</v>
      </c>
      <c r="U293">
        <v>14.835000000000001</v>
      </c>
      <c r="V293">
        <v>16.3309</v>
      </c>
      <c r="W293" t="s">
        <v>3603</v>
      </c>
    </row>
    <row r="294" spans="1:23" x14ac:dyDescent="0.3">
      <c r="A294">
        <v>2021</v>
      </c>
      <c r="B294" s="1">
        <v>6.4795500000000006E-8</v>
      </c>
      <c r="C294">
        <v>9.6913499999999996E-3</v>
      </c>
      <c r="D294">
        <v>0.16014999999999999</v>
      </c>
      <c r="E294">
        <v>0.64454100000000003</v>
      </c>
      <c r="F294">
        <v>1.3708</v>
      </c>
      <c r="G294">
        <v>2.2637900000000002</v>
      </c>
      <c r="H294">
        <v>3.26335</v>
      </c>
      <c r="I294">
        <v>4.3227599999999997</v>
      </c>
      <c r="J294">
        <v>5.40639</v>
      </c>
      <c r="K294">
        <v>6.48759</v>
      </c>
      <c r="L294">
        <v>7.5468000000000002</v>
      </c>
      <c r="M294">
        <v>8.5700500000000002</v>
      </c>
      <c r="N294">
        <v>9.5477100000000004</v>
      </c>
      <c r="O294">
        <v>10.4735</v>
      </c>
      <c r="P294">
        <v>11.343500000000001</v>
      </c>
      <c r="Q294">
        <v>12.155900000000001</v>
      </c>
      <c r="R294">
        <v>12.910299999999999</v>
      </c>
      <c r="S294">
        <v>13.607200000000001</v>
      </c>
      <c r="T294">
        <v>14.248100000000001</v>
      </c>
      <c r="U294">
        <v>14.835000000000001</v>
      </c>
      <c r="V294">
        <v>16.3309</v>
      </c>
      <c r="W294" t="s">
        <v>3603</v>
      </c>
    </row>
    <row r="295" spans="1:23" x14ac:dyDescent="0.3">
      <c r="A295">
        <v>2022</v>
      </c>
      <c r="B295" s="1">
        <v>6.4795500000000006E-8</v>
      </c>
      <c r="C295">
        <v>9.6913499999999996E-3</v>
      </c>
      <c r="D295">
        <v>0.16014999999999999</v>
      </c>
      <c r="E295">
        <v>0.64454100000000003</v>
      </c>
      <c r="F295">
        <v>1.3708</v>
      </c>
      <c r="G295">
        <v>2.2637900000000002</v>
      </c>
      <c r="H295">
        <v>3.26335</v>
      </c>
      <c r="I295">
        <v>4.3227599999999997</v>
      </c>
      <c r="J295">
        <v>5.40639</v>
      </c>
      <c r="K295">
        <v>6.48759</v>
      </c>
      <c r="L295">
        <v>7.5468000000000002</v>
      </c>
      <c r="M295">
        <v>8.5700500000000002</v>
      </c>
      <c r="N295">
        <v>9.5477100000000004</v>
      </c>
      <c r="O295">
        <v>10.4735</v>
      </c>
      <c r="P295">
        <v>11.343500000000001</v>
      </c>
      <c r="Q295">
        <v>12.155900000000001</v>
      </c>
      <c r="R295">
        <v>12.910299999999999</v>
      </c>
      <c r="S295">
        <v>13.607200000000001</v>
      </c>
      <c r="T295">
        <v>14.248100000000001</v>
      </c>
      <c r="U295">
        <v>14.835000000000001</v>
      </c>
      <c r="V295">
        <v>16.3309</v>
      </c>
      <c r="W295" t="s">
        <v>3603</v>
      </c>
    </row>
    <row r="296" spans="1:23" x14ac:dyDescent="0.3">
      <c r="A296">
        <v>2023</v>
      </c>
      <c r="B296" s="1">
        <v>6.4795500000000006E-8</v>
      </c>
      <c r="C296">
        <v>9.6913499999999996E-3</v>
      </c>
      <c r="D296">
        <v>0.16014999999999999</v>
      </c>
      <c r="E296">
        <v>0.64454100000000003</v>
      </c>
      <c r="F296">
        <v>1.3708</v>
      </c>
      <c r="G296">
        <v>2.2637900000000002</v>
      </c>
      <c r="H296">
        <v>3.26335</v>
      </c>
      <c r="I296">
        <v>4.3227599999999997</v>
      </c>
      <c r="J296">
        <v>5.40639</v>
      </c>
      <c r="K296">
        <v>6.48759</v>
      </c>
      <c r="L296">
        <v>7.5468000000000002</v>
      </c>
      <c r="M296">
        <v>8.5700500000000002</v>
      </c>
      <c r="N296">
        <v>9.5477100000000004</v>
      </c>
      <c r="O296">
        <v>10.4735</v>
      </c>
      <c r="P296">
        <v>11.343500000000001</v>
      </c>
      <c r="Q296">
        <v>12.155900000000001</v>
      </c>
      <c r="R296">
        <v>12.910299999999999</v>
      </c>
      <c r="S296">
        <v>13.607200000000001</v>
      </c>
      <c r="T296">
        <v>14.248100000000001</v>
      </c>
      <c r="U296">
        <v>14.835000000000001</v>
      </c>
      <c r="V296">
        <v>16.3309</v>
      </c>
      <c r="W296" t="s">
        <v>3603</v>
      </c>
    </row>
    <row r="297" spans="1:23" x14ac:dyDescent="0.3">
      <c r="A297">
        <v>2024</v>
      </c>
      <c r="B297" s="1">
        <v>6.4795500000000006E-8</v>
      </c>
      <c r="C297">
        <v>9.6913499999999996E-3</v>
      </c>
      <c r="D297">
        <v>0.16014999999999999</v>
      </c>
      <c r="E297">
        <v>0.64454100000000003</v>
      </c>
      <c r="F297">
        <v>1.3708</v>
      </c>
      <c r="G297">
        <v>2.2637900000000002</v>
      </c>
      <c r="H297">
        <v>3.26335</v>
      </c>
      <c r="I297">
        <v>4.3227599999999997</v>
      </c>
      <c r="J297">
        <v>5.40639</v>
      </c>
      <c r="K297">
        <v>6.48759</v>
      </c>
      <c r="L297">
        <v>7.5468000000000002</v>
      </c>
      <c r="M297">
        <v>8.5700500000000002</v>
      </c>
      <c r="N297">
        <v>9.5477100000000004</v>
      </c>
      <c r="O297">
        <v>10.4735</v>
      </c>
      <c r="P297">
        <v>11.343500000000001</v>
      </c>
      <c r="Q297">
        <v>12.155900000000001</v>
      </c>
      <c r="R297">
        <v>12.910299999999999</v>
      </c>
      <c r="S297">
        <v>13.607200000000001</v>
      </c>
      <c r="T297">
        <v>14.248100000000001</v>
      </c>
      <c r="U297">
        <v>14.835000000000001</v>
      </c>
      <c r="V297">
        <v>16.3309</v>
      </c>
      <c r="W297" t="s">
        <v>3603</v>
      </c>
    </row>
    <row r="298" spans="1:23" x14ac:dyDescent="0.3">
      <c r="A298">
        <v>2025</v>
      </c>
      <c r="B298" s="1">
        <v>6.4795500000000006E-8</v>
      </c>
      <c r="C298">
        <v>9.6913499999999996E-3</v>
      </c>
      <c r="D298">
        <v>0.16014999999999999</v>
      </c>
      <c r="E298">
        <v>0.64454100000000003</v>
      </c>
      <c r="F298">
        <v>1.3708</v>
      </c>
      <c r="G298">
        <v>2.2637900000000002</v>
      </c>
      <c r="H298">
        <v>3.26335</v>
      </c>
      <c r="I298">
        <v>4.3227599999999997</v>
      </c>
      <c r="J298">
        <v>5.40639</v>
      </c>
      <c r="K298">
        <v>6.48759</v>
      </c>
      <c r="L298">
        <v>7.5468000000000002</v>
      </c>
      <c r="M298">
        <v>8.5700500000000002</v>
      </c>
      <c r="N298">
        <v>9.5477100000000004</v>
      </c>
      <c r="O298">
        <v>10.4735</v>
      </c>
      <c r="P298">
        <v>11.343500000000001</v>
      </c>
      <c r="Q298">
        <v>12.155900000000001</v>
      </c>
      <c r="R298">
        <v>12.910299999999999</v>
      </c>
      <c r="S298">
        <v>13.607200000000001</v>
      </c>
      <c r="T298">
        <v>14.248100000000001</v>
      </c>
      <c r="U298">
        <v>14.835000000000001</v>
      </c>
      <c r="V298">
        <v>16.3309</v>
      </c>
      <c r="W298" t="s">
        <v>3603</v>
      </c>
    </row>
    <row r="299" spans="1:23" x14ac:dyDescent="0.3">
      <c r="A299">
        <v>2026</v>
      </c>
      <c r="B299" s="1">
        <v>6.4795500000000006E-8</v>
      </c>
      <c r="C299">
        <v>9.6913499999999996E-3</v>
      </c>
      <c r="D299">
        <v>0.16014999999999999</v>
      </c>
      <c r="E299">
        <v>0.64454100000000003</v>
      </c>
      <c r="F299">
        <v>1.3708</v>
      </c>
      <c r="G299">
        <v>2.2637900000000002</v>
      </c>
      <c r="H299">
        <v>3.26335</v>
      </c>
      <c r="I299">
        <v>4.3227599999999997</v>
      </c>
      <c r="J299">
        <v>5.40639</v>
      </c>
      <c r="K299">
        <v>6.48759</v>
      </c>
      <c r="L299">
        <v>7.5468000000000002</v>
      </c>
      <c r="M299">
        <v>8.5700500000000002</v>
      </c>
      <c r="N299">
        <v>9.5477100000000004</v>
      </c>
      <c r="O299">
        <v>10.4735</v>
      </c>
      <c r="P299">
        <v>11.343500000000001</v>
      </c>
      <c r="Q299">
        <v>12.155900000000001</v>
      </c>
      <c r="R299">
        <v>12.910299999999999</v>
      </c>
      <c r="S299">
        <v>13.607200000000001</v>
      </c>
      <c r="T299">
        <v>14.248100000000001</v>
      </c>
      <c r="U299">
        <v>14.835000000000001</v>
      </c>
      <c r="V299">
        <v>16.3309</v>
      </c>
      <c r="W299" t="s">
        <v>3603</v>
      </c>
    </row>
    <row r="300" spans="1:23" x14ac:dyDescent="0.3">
      <c r="A300">
        <v>2027</v>
      </c>
      <c r="B300" s="1">
        <v>6.4795500000000006E-8</v>
      </c>
      <c r="C300">
        <v>9.6913499999999996E-3</v>
      </c>
      <c r="D300">
        <v>0.16014999999999999</v>
      </c>
      <c r="E300">
        <v>0.64454100000000003</v>
      </c>
      <c r="F300">
        <v>1.3708</v>
      </c>
      <c r="G300">
        <v>2.2637900000000002</v>
      </c>
      <c r="H300">
        <v>3.26335</v>
      </c>
      <c r="I300">
        <v>4.3227599999999997</v>
      </c>
      <c r="J300">
        <v>5.40639</v>
      </c>
      <c r="K300">
        <v>6.48759</v>
      </c>
      <c r="L300">
        <v>7.5468000000000002</v>
      </c>
      <c r="M300">
        <v>8.5700500000000002</v>
      </c>
      <c r="N300">
        <v>9.5477100000000004</v>
      </c>
      <c r="O300">
        <v>10.4735</v>
      </c>
      <c r="P300">
        <v>11.343500000000001</v>
      </c>
      <c r="Q300">
        <v>12.155900000000001</v>
      </c>
      <c r="R300">
        <v>12.910299999999999</v>
      </c>
      <c r="S300">
        <v>13.607200000000001</v>
      </c>
      <c r="T300">
        <v>14.248100000000001</v>
      </c>
      <c r="U300">
        <v>14.835000000000001</v>
      </c>
      <c r="V300">
        <v>16.3309</v>
      </c>
      <c r="W300" t="s">
        <v>3603</v>
      </c>
    </row>
    <row r="301" spans="1:23" x14ac:dyDescent="0.3">
      <c r="A301">
        <v>2028</v>
      </c>
      <c r="B301" s="1">
        <v>6.4795500000000006E-8</v>
      </c>
      <c r="C301">
        <v>9.6913499999999996E-3</v>
      </c>
      <c r="D301">
        <v>0.16014999999999999</v>
      </c>
      <c r="E301">
        <v>0.64454100000000003</v>
      </c>
      <c r="F301">
        <v>1.3708</v>
      </c>
      <c r="G301">
        <v>2.2637900000000002</v>
      </c>
      <c r="H301">
        <v>3.26335</v>
      </c>
      <c r="I301">
        <v>4.3227599999999997</v>
      </c>
      <c r="J301">
        <v>5.40639</v>
      </c>
      <c r="K301">
        <v>6.48759</v>
      </c>
      <c r="L301">
        <v>7.5468000000000002</v>
      </c>
      <c r="M301">
        <v>8.5700500000000002</v>
      </c>
      <c r="N301">
        <v>9.5477100000000004</v>
      </c>
      <c r="O301">
        <v>10.4735</v>
      </c>
      <c r="P301">
        <v>11.343500000000001</v>
      </c>
      <c r="Q301">
        <v>12.155900000000001</v>
      </c>
      <c r="R301">
        <v>12.910299999999999</v>
      </c>
      <c r="S301">
        <v>13.607200000000001</v>
      </c>
      <c r="T301">
        <v>14.248100000000001</v>
      </c>
      <c r="U301">
        <v>14.835000000000001</v>
      </c>
      <c r="V301">
        <v>16.3309</v>
      </c>
      <c r="W301" t="s">
        <v>3603</v>
      </c>
    </row>
    <row r="302" spans="1:23" x14ac:dyDescent="0.3">
      <c r="A302">
        <v>2029</v>
      </c>
      <c r="B302" s="1">
        <v>6.4795500000000006E-8</v>
      </c>
      <c r="C302">
        <v>9.6913499999999996E-3</v>
      </c>
      <c r="D302">
        <v>0.16014999999999999</v>
      </c>
      <c r="E302">
        <v>0.64454100000000003</v>
      </c>
      <c r="F302">
        <v>1.3708</v>
      </c>
      <c r="G302">
        <v>2.2637900000000002</v>
      </c>
      <c r="H302">
        <v>3.26335</v>
      </c>
      <c r="I302">
        <v>4.3227599999999997</v>
      </c>
      <c r="J302">
        <v>5.40639</v>
      </c>
      <c r="K302">
        <v>6.48759</v>
      </c>
      <c r="L302">
        <v>7.5468000000000002</v>
      </c>
      <c r="M302">
        <v>8.5700500000000002</v>
      </c>
      <c r="N302">
        <v>9.5477100000000004</v>
      </c>
      <c r="O302">
        <v>10.4735</v>
      </c>
      <c r="P302">
        <v>11.343500000000001</v>
      </c>
      <c r="Q302">
        <v>12.155900000000001</v>
      </c>
      <c r="R302">
        <v>12.910299999999999</v>
      </c>
      <c r="S302">
        <v>13.607200000000001</v>
      </c>
      <c r="T302">
        <v>14.248100000000001</v>
      </c>
      <c r="U302">
        <v>14.835000000000001</v>
      </c>
      <c r="V302">
        <v>16.3309</v>
      </c>
      <c r="W302" t="s">
        <v>3603</v>
      </c>
    </row>
    <row r="303" spans="1:23" x14ac:dyDescent="0.3">
      <c r="A303">
        <v>2030</v>
      </c>
      <c r="B303" s="1">
        <v>6.4795500000000006E-8</v>
      </c>
      <c r="C303">
        <v>9.6913499999999996E-3</v>
      </c>
      <c r="D303">
        <v>0.16014999999999999</v>
      </c>
      <c r="E303">
        <v>0.64454100000000003</v>
      </c>
      <c r="F303">
        <v>1.3708</v>
      </c>
      <c r="G303">
        <v>2.2637900000000002</v>
      </c>
      <c r="H303">
        <v>3.26335</v>
      </c>
      <c r="I303">
        <v>4.3227599999999997</v>
      </c>
      <c r="J303">
        <v>5.40639</v>
      </c>
      <c r="K303">
        <v>6.48759</v>
      </c>
      <c r="L303">
        <v>7.5468000000000002</v>
      </c>
      <c r="M303">
        <v>8.5700500000000002</v>
      </c>
      <c r="N303">
        <v>9.5477100000000004</v>
      </c>
      <c r="O303">
        <v>10.4735</v>
      </c>
      <c r="P303">
        <v>11.343500000000001</v>
      </c>
      <c r="Q303">
        <v>12.155900000000001</v>
      </c>
      <c r="R303">
        <v>12.910299999999999</v>
      </c>
      <c r="S303">
        <v>13.607200000000001</v>
      </c>
      <c r="T303">
        <v>14.248100000000001</v>
      </c>
      <c r="U303">
        <v>14.835000000000001</v>
      </c>
      <c r="V303">
        <v>16.3309</v>
      </c>
      <c r="W303" t="s">
        <v>3603</v>
      </c>
    </row>
    <row r="304" spans="1:23" x14ac:dyDescent="0.3">
      <c r="A304">
        <v>2031</v>
      </c>
      <c r="B304" s="1">
        <v>6.4795500000000006E-8</v>
      </c>
      <c r="C304">
        <v>9.6913499999999996E-3</v>
      </c>
      <c r="D304">
        <v>0.16014999999999999</v>
      </c>
      <c r="E304">
        <v>0.64454100000000003</v>
      </c>
      <c r="F304">
        <v>1.3708</v>
      </c>
      <c r="G304">
        <v>2.2637900000000002</v>
      </c>
      <c r="H304">
        <v>3.26335</v>
      </c>
      <c r="I304">
        <v>4.3227599999999997</v>
      </c>
      <c r="J304">
        <v>5.40639</v>
      </c>
      <c r="K304">
        <v>6.48759</v>
      </c>
      <c r="L304">
        <v>7.5468000000000002</v>
      </c>
      <c r="M304">
        <v>8.5700500000000002</v>
      </c>
      <c r="N304">
        <v>9.5477100000000004</v>
      </c>
      <c r="O304">
        <v>10.4735</v>
      </c>
      <c r="P304">
        <v>11.343500000000001</v>
      </c>
      <c r="Q304">
        <v>12.155900000000001</v>
      </c>
      <c r="R304">
        <v>12.910299999999999</v>
      </c>
      <c r="S304">
        <v>13.607200000000001</v>
      </c>
      <c r="T304">
        <v>14.248100000000001</v>
      </c>
      <c r="U304">
        <v>14.835000000000001</v>
      </c>
      <c r="V304">
        <v>16.3309</v>
      </c>
      <c r="W304" t="s">
        <v>3603</v>
      </c>
    </row>
    <row r="305" spans="1:23" x14ac:dyDescent="0.3">
      <c r="A305">
        <v>2032</v>
      </c>
      <c r="B305" s="1">
        <v>6.4795500000000006E-8</v>
      </c>
      <c r="C305">
        <v>9.6913499999999996E-3</v>
      </c>
      <c r="D305">
        <v>0.16014999999999999</v>
      </c>
      <c r="E305">
        <v>0.64454100000000003</v>
      </c>
      <c r="F305">
        <v>1.3708</v>
      </c>
      <c r="G305">
        <v>2.2637900000000002</v>
      </c>
      <c r="H305">
        <v>3.26335</v>
      </c>
      <c r="I305">
        <v>4.3227599999999997</v>
      </c>
      <c r="J305">
        <v>5.40639</v>
      </c>
      <c r="K305">
        <v>6.48759</v>
      </c>
      <c r="L305">
        <v>7.5468000000000002</v>
      </c>
      <c r="M305">
        <v>8.5700500000000002</v>
      </c>
      <c r="N305">
        <v>9.5477100000000004</v>
      </c>
      <c r="O305">
        <v>10.4735</v>
      </c>
      <c r="P305">
        <v>11.343500000000001</v>
      </c>
      <c r="Q305">
        <v>12.155900000000001</v>
      </c>
      <c r="R305">
        <v>12.910299999999999</v>
      </c>
      <c r="S305">
        <v>13.607200000000001</v>
      </c>
      <c r="T305">
        <v>14.248100000000001</v>
      </c>
      <c r="U305">
        <v>14.835000000000001</v>
      </c>
      <c r="V305">
        <v>16.3309</v>
      </c>
      <c r="W305" t="s">
        <v>3603</v>
      </c>
    </row>
    <row r="306" spans="1:23" x14ac:dyDescent="0.3">
      <c r="A306">
        <v>2033</v>
      </c>
      <c r="B306" s="1">
        <v>6.4795500000000006E-8</v>
      </c>
      <c r="C306">
        <v>9.6913499999999996E-3</v>
      </c>
      <c r="D306">
        <v>0.16014999999999999</v>
      </c>
      <c r="E306">
        <v>0.64454100000000003</v>
      </c>
      <c r="F306">
        <v>1.3708</v>
      </c>
      <c r="G306">
        <v>2.2637900000000002</v>
      </c>
      <c r="H306">
        <v>3.26335</v>
      </c>
      <c r="I306">
        <v>4.3227599999999997</v>
      </c>
      <c r="J306">
        <v>5.40639</v>
      </c>
      <c r="K306">
        <v>6.48759</v>
      </c>
      <c r="L306">
        <v>7.5468000000000002</v>
      </c>
      <c r="M306">
        <v>8.5700500000000002</v>
      </c>
      <c r="N306">
        <v>9.5477100000000004</v>
      </c>
      <c r="O306">
        <v>10.4735</v>
      </c>
      <c r="P306">
        <v>11.343500000000001</v>
      </c>
      <c r="Q306">
        <v>12.155900000000001</v>
      </c>
      <c r="R306">
        <v>12.910299999999999</v>
      </c>
      <c r="S306">
        <v>13.607200000000001</v>
      </c>
      <c r="T306">
        <v>14.248100000000001</v>
      </c>
      <c r="U306">
        <v>14.835000000000001</v>
      </c>
      <c r="V306">
        <v>16.3309</v>
      </c>
      <c r="W306" t="s">
        <v>3603</v>
      </c>
    </row>
    <row r="307" spans="1:23" x14ac:dyDescent="0.3">
      <c r="A307">
        <v>2034</v>
      </c>
      <c r="B307" s="1">
        <v>6.4795500000000006E-8</v>
      </c>
      <c r="C307">
        <v>9.6913499999999996E-3</v>
      </c>
      <c r="D307">
        <v>0.16014999999999999</v>
      </c>
      <c r="E307">
        <v>0.64454100000000003</v>
      </c>
      <c r="F307">
        <v>1.3708</v>
      </c>
      <c r="G307">
        <v>2.2637900000000002</v>
      </c>
      <c r="H307">
        <v>3.26335</v>
      </c>
      <c r="I307">
        <v>4.3227599999999997</v>
      </c>
      <c r="J307">
        <v>5.40639</v>
      </c>
      <c r="K307">
        <v>6.48759</v>
      </c>
      <c r="L307">
        <v>7.5468000000000002</v>
      </c>
      <c r="M307">
        <v>8.5700500000000002</v>
      </c>
      <c r="N307">
        <v>9.5477100000000004</v>
      </c>
      <c r="O307">
        <v>10.4735</v>
      </c>
      <c r="P307">
        <v>11.343500000000001</v>
      </c>
      <c r="Q307">
        <v>12.155900000000001</v>
      </c>
      <c r="R307">
        <v>12.910299999999999</v>
      </c>
      <c r="S307">
        <v>13.607200000000001</v>
      </c>
      <c r="T307">
        <v>14.248100000000001</v>
      </c>
      <c r="U307">
        <v>14.835000000000001</v>
      </c>
      <c r="V307">
        <v>16.3309</v>
      </c>
      <c r="W307" t="s">
        <v>3603</v>
      </c>
    </row>
    <row r="308" spans="1:23" x14ac:dyDescent="0.3">
      <c r="A308">
        <v>2035</v>
      </c>
      <c r="B308" s="1">
        <v>6.4795500000000006E-8</v>
      </c>
      <c r="C308">
        <v>9.6913499999999996E-3</v>
      </c>
      <c r="D308">
        <v>0.16014999999999999</v>
      </c>
      <c r="E308">
        <v>0.64454100000000003</v>
      </c>
      <c r="F308">
        <v>1.3708</v>
      </c>
      <c r="G308">
        <v>2.2637900000000002</v>
      </c>
      <c r="H308">
        <v>3.26335</v>
      </c>
      <c r="I308">
        <v>4.3227599999999997</v>
      </c>
      <c r="J308">
        <v>5.40639</v>
      </c>
      <c r="K308">
        <v>6.48759</v>
      </c>
      <c r="L308">
        <v>7.5468000000000002</v>
      </c>
      <c r="M308">
        <v>8.5700500000000002</v>
      </c>
      <c r="N308">
        <v>9.5477100000000004</v>
      </c>
      <c r="O308">
        <v>10.4735</v>
      </c>
      <c r="P308">
        <v>11.343500000000001</v>
      </c>
      <c r="Q308">
        <v>12.155900000000001</v>
      </c>
      <c r="R308">
        <v>12.910299999999999</v>
      </c>
      <c r="S308">
        <v>13.607200000000001</v>
      </c>
      <c r="T308">
        <v>14.248100000000001</v>
      </c>
      <c r="U308">
        <v>14.835000000000001</v>
      </c>
      <c r="V308">
        <v>16.3309</v>
      </c>
      <c r="W308" t="s">
        <v>3603</v>
      </c>
    </row>
    <row r="309" spans="1:23" x14ac:dyDescent="0.3">
      <c r="A309">
        <v>2036</v>
      </c>
      <c r="B309" s="1">
        <v>6.4795500000000006E-8</v>
      </c>
      <c r="C309">
        <v>9.6913499999999996E-3</v>
      </c>
      <c r="D309">
        <v>0.16014999999999999</v>
      </c>
      <c r="E309">
        <v>0.64454100000000003</v>
      </c>
      <c r="F309">
        <v>1.3708</v>
      </c>
      <c r="G309">
        <v>2.2637900000000002</v>
      </c>
      <c r="H309">
        <v>3.26335</v>
      </c>
      <c r="I309">
        <v>4.3227599999999997</v>
      </c>
      <c r="J309">
        <v>5.40639</v>
      </c>
      <c r="K309">
        <v>6.48759</v>
      </c>
      <c r="L309">
        <v>7.5468000000000002</v>
      </c>
      <c r="M309">
        <v>8.5700500000000002</v>
      </c>
      <c r="N309">
        <v>9.5477100000000004</v>
      </c>
      <c r="O309">
        <v>10.4735</v>
      </c>
      <c r="P309">
        <v>11.343500000000001</v>
      </c>
      <c r="Q309">
        <v>12.155900000000001</v>
      </c>
      <c r="R309">
        <v>12.910299999999999</v>
      </c>
      <c r="S309">
        <v>13.607200000000001</v>
      </c>
      <c r="T309">
        <v>14.248100000000001</v>
      </c>
      <c r="U309">
        <v>14.835000000000001</v>
      </c>
      <c r="V309">
        <v>16.3309</v>
      </c>
      <c r="W309" t="s">
        <v>3603</v>
      </c>
    </row>
    <row r="310" spans="1:23" x14ac:dyDescent="0.3">
      <c r="A310">
        <v>2037</v>
      </c>
      <c r="B310" s="1">
        <v>6.4795500000000006E-8</v>
      </c>
      <c r="C310">
        <v>9.6913499999999996E-3</v>
      </c>
      <c r="D310">
        <v>0.16014999999999999</v>
      </c>
      <c r="E310">
        <v>0.64454100000000003</v>
      </c>
      <c r="F310">
        <v>1.3708</v>
      </c>
      <c r="G310">
        <v>2.2637900000000002</v>
      </c>
      <c r="H310">
        <v>3.26335</v>
      </c>
      <c r="I310">
        <v>4.3227599999999997</v>
      </c>
      <c r="J310">
        <v>5.40639</v>
      </c>
      <c r="K310">
        <v>6.48759</v>
      </c>
      <c r="L310">
        <v>7.5468000000000002</v>
      </c>
      <c r="M310">
        <v>8.5700500000000002</v>
      </c>
      <c r="N310">
        <v>9.5477100000000004</v>
      </c>
      <c r="O310">
        <v>10.4735</v>
      </c>
      <c r="P310">
        <v>11.343500000000001</v>
      </c>
      <c r="Q310">
        <v>12.155900000000001</v>
      </c>
      <c r="R310">
        <v>12.910299999999999</v>
      </c>
      <c r="S310">
        <v>13.607200000000001</v>
      </c>
      <c r="T310">
        <v>14.248100000000001</v>
      </c>
      <c r="U310">
        <v>14.835000000000001</v>
      </c>
      <c r="V310">
        <v>16.3309</v>
      </c>
      <c r="W310" t="s">
        <v>3603</v>
      </c>
    </row>
    <row r="311" spans="1:23" x14ac:dyDescent="0.3">
      <c r="A311">
        <v>2038</v>
      </c>
      <c r="B311" s="1">
        <v>6.4795500000000006E-8</v>
      </c>
      <c r="C311">
        <v>9.6913499999999996E-3</v>
      </c>
      <c r="D311">
        <v>0.16014999999999999</v>
      </c>
      <c r="E311">
        <v>0.64454100000000003</v>
      </c>
      <c r="F311">
        <v>1.3708</v>
      </c>
      <c r="G311">
        <v>2.2637900000000002</v>
      </c>
      <c r="H311">
        <v>3.26335</v>
      </c>
      <c r="I311">
        <v>4.3227599999999997</v>
      </c>
      <c r="J311">
        <v>5.40639</v>
      </c>
      <c r="K311">
        <v>6.48759</v>
      </c>
      <c r="L311">
        <v>7.5468000000000002</v>
      </c>
      <c r="M311">
        <v>8.5700500000000002</v>
      </c>
      <c r="N311">
        <v>9.5477100000000004</v>
      </c>
      <c r="O311">
        <v>10.4735</v>
      </c>
      <c r="P311">
        <v>11.343500000000001</v>
      </c>
      <c r="Q311">
        <v>12.155900000000001</v>
      </c>
      <c r="R311">
        <v>12.910299999999999</v>
      </c>
      <c r="S311">
        <v>13.607200000000001</v>
      </c>
      <c r="T311">
        <v>14.248100000000001</v>
      </c>
      <c r="U311">
        <v>14.835000000000001</v>
      </c>
      <c r="V311">
        <v>16.3309</v>
      </c>
      <c r="W311" t="s">
        <v>3603</v>
      </c>
    </row>
    <row r="312" spans="1:23" x14ac:dyDescent="0.3">
      <c r="A312">
        <v>1977</v>
      </c>
      <c r="B312" s="1">
        <v>6.4795500000000006E-8</v>
      </c>
      <c r="C312">
        <v>7.1663899999999999E-3</v>
      </c>
      <c r="D312">
        <v>0.129275</v>
      </c>
      <c r="E312">
        <v>0.565415</v>
      </c>
      <c r="F312">
        <v>1.2546900000000001</v>
      </c>
      <c r="G312">
        <v>2.1261999999999999</v>
      </c>
      <c r="H312">
        <v>3.11713</v>
      </c>
      <c r="I312">
        <v>4.1763899999999996</v>
      </c>
      <c r="J312">
        <v>5.2640900000000004</v>
      </c>
      <c r="K312">
        <v>6.3501000000000003</v>
      </c>
      <c r="L312">
        <v>7.41228</v>
      </c>
      <c r="M312">
        <v>8.4349600000000002</v>
      </c>
      <c r="N312">
        <v>9.4075299999999995</v>
      </c>
      <c r="O312">
        <v>10.3233</v>
      </c>
      <c r="P312">
        <v>11.1785</v>
      </c>
      <c r="Q312">
        <v>11.9716</v>
      </c>
      <c r="R312">
        <v>12.7028</v>
      </c>
      <c r="S312">
        <v>13.3734</v>
      </c>
      <c r="T312">
        <v>13.9855</v>
      </c>
      <c r="U312">
        <v>14.5421</v>
      </c>
      <c r="V312">
        <v>15.869199999999999</v>
      </c>
      <c r="W312" t="s">
        <v>3604</v>
      </c>
    </row>
    <row r="313" spans="1:23" x14ac:dyDescent="0.3">
      <c r="A313">
        <v>1978</v>
      </c>
      <c r="B313" s="1">
        <v>6.4795500000000006E-8</v>
      </c>
      <c r="C313">
        <v>7.1663899999999999E-3</v>
      </c>
      <c r="D313">
        <v>0.14613300000000001</v>
      </c>
      <c r="E313">
        <v>0.565415</v>
      </c>
      <c r="F313">
        <v>1.2546900000000001</v>
      </c>
      <c r="G313">
        <v>2.1261999999999999</v>
      </c>
      <c r="H313">
        <v>3.11713</v>
      </c>
      <c r="I313">
        <v>4.1763899999999996</v>
      </c>
      <c r="J313">
        <v>5.2640900000000004</v>
      </c>
      <c r="K313">
        <v>6.3501000000000003</v>
      </c>
      <c r="L313">
        <v>7.41228</v>
      </c>
      <c r="M313">
        <v>8.4349600000000002</v>
      </c>
      <c r="N313">
        <v>9.4075299999999995</v>
      </c>
      <c r="O313">
        <v>10.3233</v>
      </c>
      <c r="P313">
        <v>11.1785</v>
      </c>
      <c r="Q313">
        <v>11.9716</v>
      </c>
      <c r="R313">
        <v>12.7028</v>
      </c>
      <c r="S313">
        <v>13.3734</v>
      </c>
      <c r="T313">
        <v>13.9855</v>
      </c>
      <c r="U313">
        <v>14.5421</v>
      </c>
      <c r="V313">
        <v>15.869199999999999</v>
      </c>
      <c r="W313" t="s">
        <v>3604</v>
      </c>
    </row>
    <row r="314" spans="1:23" x14ac:dyDescent="0.3">
      <c r="A314">
        <v>1979</v>
      </c>
      <c r="B314" s="1">
        <v>6.4795500000000006E-8</v>
      </c>
      <c r="C314">
        <v>9.2592999999999998E-3</v>
      </c>
      <c r="D314">
        <v>0.14585200000000001</v>
      </c>
      <c r="E314">
        <v>0.59876499999999999</v>
      </c>
      <c r="F314">
        <v>1.2546900000000001</v>
      </c>
      <c r="G314">
        <v>2.1261999999999999</v>
      </c>
      <c r="H314">
        <v>3.11713</v>
      </c>
      <c r="I314">
        <v>4.1763899999999996</v>
      </c>
      <c r="J314">
        <v>5.2640900000000004</v>
      </c>
      <c r="K314">
        <v>6.3501000000000003</v>
      </c>
      <c r="L314">
        <v>7.41228</v>
      </c>
      <c r="M314">
        <v>8.4349600000000002</v>
      </c>
      <c r="N314">
        <v>9.4075299999999995</v>
      </c>
      <c r="O314">
        <v>10.3233</v>
      </c>
      <c r="P314">
        <v>11.1785</v>
      </c>
      <c r="Q314">
        <v>11.9716</v>
      </c>
      <c r="R314">
        <v>12.7028</v>
      </c>
      <c r="S314">
        <v>13.3734</v>
      </c>
      <c r="T314">
        <v>13.9855</v>
      </c>
      <c r="U314">
        <v>14.5421</v>
      </c>
      <c r="V314">
        <v>15.7371</v>
      </c>
      <c r="W314" t="s">
        <v>3604</v>
      </c>
    </row>
    <row r="315" spans="1:23" x14ac:dyDescent="0.3">
      <c r="A315">
        <v>1980</v>
      </c>
      <c r="B315" s="1">
        <v>6.4795500000000006E-8</v>
      </c>
      <c r="C315">
        <v>9.2231499999999994E-3</v>
      </c>
      <c r="D315">
        <v>0.15096499999999999</v>
      </c>
      <c r="E315">
        <v>0.59821899999999995</v>
      </c>
      <c r="F315">
        <v>1.3005100000000001</v>
      </c>
      <c r="G315">
        <v>2.1261999999999999</v>
      </c>
      <c r="H315">
        <v>3.11713</v>
      </c>
      <c r="I315">
        <v>4.1763899999999996</v>
      </c>
      <c r="J315">
        <v>5.2640900000000004</v>
      </c>
      <c r="K315">
        <v>6.3501000000000003</v>
      </c>
      <c r="L315">
        <v>7.41228</v>
      </c>
      <c r="M315">
        <v>8.4349600000000002</v>
      </c>
      <c r="N315">
        <v>9.4075299999999995</v>
      </c>
      <c r="O315">
        <v>10.3233</v>
      </c>
      <c r="P315">
        <v>11.1785</v>
      </c>
      <c r="Q315">
        <v>11.9716</v>
      </c>
      <c r="R315">
        <v>12.7028</v>
      </c>
      <c r="S315">
        <v>13.3734</v>
      </c>
      <c r="T315">
        <v>13.9855</v>
      </c>
      <c r="U315">
        <v>14.5421</v>
      </c>
      <c r="V315">
        <v>15.667299999999999</v>
      </c>
      <c r="W315" t="s">
        <v>3604</v>
      </c>
    </row>
    <row r="316" spans="1:23" x14ac:dyDescent="0.3">
      <c r="A316">
        <v>1981</v>
      </c>
      <c r="B316" s="1">
        <v>6.4795500000000006E-8</v>
      </c>
      <c r="C316">
        <v>9.8867799999999995E-3</v>
      </c>
      <c r="D316">
        <v>0.133601</v>
      </c>
      <c r="E316">
        <v>0.60810900000000001</v>
      </c>
      <c r="F316">
        <v>1.2997700000000001</v>
      </c>
      <c r="G316">
        <v>2.1806000000000001</v>
      </c>
      <c r="H316">
        <v>3.11713</v>
      </c>
      <c r="I316">
        <v>4.1763899999999996</v>
      </c>
      <c r="J316">
        <v>5.2640900000000004</v>
      </c>
      <c r="K316">
        <v>6.3501000000000003</v>
      </c>
      <c r="L316">
        <v>7.41228</v>
      </c>
      <c r="M316">
        <v>8.4349600000000002</v>
      </c>
      <c r="N316">
        <v>9.4075299999999995</v>
      </c>
      <c r="O316">
        <v>10.3233</v>
      </c>
      <c r="P316">
        <v>11.1785</v>
      </c>
      <c r="Q316">
        <v>11.9716</v>
      </c>
      <c r="R316">
        <v>12.7028</v>
      </c>
      <c r="S316">
        <v>13.3734</v>
      </c>
      <c r="T316">
        <v>13.9855</v>
      </c>
      <c r="U316">
        <v>14.5421</v>
      </c>
      <c r="V316">
        <v>15.6309</v>
      </c>
      <c r="W316" t="s">
        <v>3604</v>
      </c>
    </row>
    <row r="317" spans="1:23" x14ac:dyDescent="0.3">
      <c r="A317">
        <v>1982</v>
      </c>
      <c r="B317" s="1">
        <v>6.4795500000000006E-8</v>
      </c>
      <c r="C317">
        <v>7.6883400000000001E-3</v>
      </c>
      <c r="D317">
        <v>0.126524</v>
      </c>
      <c r="E317">
        <v>0.57409100000000002</v>
      </c>
      <c r="F317">
        <v>1.3132600000000001</v>
      </c>
      <c r="G317">
        <v>2.1797200000000001</v>
      </c>
      <c r="H317">
        <v>3.1768200000000002</v>
      </c>
      <c r="I317">
        <v>4.1763899999999996</v>
      </c>
      <c r="J317">
        <v>5.2640900000000004</v>
      </c>
      <c r="K317">
        <v>6.3501000000000003</v>
      </c>
      <c r="L317">
        <v>7.41228</v>
      </c>
      <c r="M317">
        <v>8.4349600000000002</v>
      </c>
      <c r="N317">
        <v>9.4075299999999995</v>
      </c>
      <c r="O317">
        <v>10.3233</v>
      </c>
      <c r="P317">
        <v>11.1785</v>
      </c>
      <c r="Q317">
        <v>11.9716</v>
      </c>
      <c r="R317">
        <v>12.7028</v>
      </c>
      <c r="S317">
        <v>13.3734</v>
      </c>
      <c r="T317">
        <v>13.9855</v>
      </c>
      <c r="U317">
        <v>14.5421</v>
      </c>
      <c r="V317">
        <v>15.6127</v>
      </c>
      <c r="W317" t="s">
        <v>3604</v>
      </c>
    </row>
    <row r="318" spans="1:23" x14ac:dyDescent="0.3">
      <c r="A318">
        <v>1983</v>
      </c>
      <c r="B318" s="1">
        <v>6.4795500000000006E-8</v>
      </c>
      <c r="C318">
        <v>6.8402599999999999E-3</v>
      </c>
      <c r="D318">
        <v>0.103203</v>
      </c>
      <c r="E318">
        <v>0.55985300000000005</v>
      </c>
      <c r="F318">
        <v>1.2666599999999999</v>
      </c>
      <c r="G318">
        <v>2.1956699999999998</v>
      </c>
      <c r="H318">
        <v>3.1758500000000001</v>
      </c>
      <c r="I318">
        <v>4.2387499999999996</v>
      </c>
      <c r="J318">
        <v>5.2640900000000004</v>
      </c>
      <c r="K318">
        <v>6.3501000000000003</v>
      </c>
      <c r="L318">
        <v>7.41228</v>
      </c>
      <c r="M318">
        <v>8.4349600000000002</v>
      </c>
      <c r="N318">
        <v>9.4075299999999995</v>
      </c>
      <c r="O318">
        <v>10.3233</v>
      </c>
      <c r="P318">
        <v>11.1785</v>
      </c>
      <c r="Q318">
        <v>11.9716</v>
      </c>
      <c r="R318">
        <v>12.7028</v>
      </c>
      <c r="S318">
        <v>13.3734</v>
      </c>
      <c r="T318">
        <v>13.9855</v>
      </c>
      <c r="U318">
        <v>14.5421</v>
      </c>
      <c r="V318">
        <v>15.604699999999999</v>
      </c>
      <c r="W318" t="s">
        <v>3604</v>
      </c>
    </row>
    <row r="319" spans="1:23" x14ac:dyDescent="0.3">
      <c r="A319">
        <v>1984</v>
      </c>
      <c r="B319" s="1">
        <v>6.4795500000000006E-8</v>
      </c>
      <c r="C319">
        <v>4.2766699999999998E-3</v>
      </c>
      <c r="D319">
        <v>0.15539500000000001</v>
      </c>
      <c r="E319">
        <v>0.51107999999999998</v>
      </c>
      <c r="F319">
        <v>1.24699</v>
      </c>
      <c r="G319">
        <v>2.14045</v>
      </c>
      <c r="H319">
        <v>3.1933199999999999</v>
      </c>
      <c r="I319">
        <v>4.2377399999999996</v>
      </c>
      <c r="J319">
        <v>5.3271199999999999</v>
      </c>
      <c r="K319">
        <v>6.3501000000000003</v>
      </c>
      <c r="L319">
        <v>7.41228</v>
      </c>
      <c r="M319">
        <v>8.4349600000000002</v>
      </c>
      <c r="N319">
        <v>9.4075299999999995</v>
      </c>
      <c r="O319">
        <v>10.3233</v>
      </c>
      <c r="P319">
        <v>11.1785</v>
      </c>
      <c r="Q319">
        <v>11.9716</v>
      </c>
      <c r="R319">
        <v>12.7028</v>
      </c>
      <c r="S319">
        <v>13.3734</v>
      </c>
      <c r="T319">
        <v>13.9855</v>
      </c>
      <c r="U319">
        <v>14.5421</v>
      </c>
      <c r="V319">
        <v>15.603199999999999</v>
      </c>
      <c r="W319" t="s">
        <v>3604</v>
      </c>
    </row>
    <row r="320" spans="1:23" x14ac:dyDescent="0.3">
      <c r="A320">
        <v>1985</v>
      </c>
      <c r="B320" s="1">
        <v>6.4795500000000006E-8</v>
      </c>
      <c r="C320">
        <v>1.04721E-2</v>
      </c>
      <c r="D320">
        <v>0.115506</v>
      </c>
      <c r="E320">
        <v>0.61660000000000004</v>
      </c>
      <c r="F320">
        <v>1.1787799999999999</v>
      </c>
      <c r="G320">
        <v>2.1170300000000002</v>
      </c>
      <c r="H320">
        <v>3.1327799999999999</v>
      </c>
      <c r="I320">
        <v>4.25596</v>
      </c>
      <c r="J320">
        <v>5.3261000000000003</v>
      </c>
      <c r="K320">
        <v>6.4122899999999996</v>
      </c>
      <c r="L320">
        <v>7.41228</v>
      </c>
      <c r="M320">
        <v>8.4349600000000002</v>
      </c>
      <c r="N320">
        <v>9.4075299999999995</v>
      </c>
      <c r="O320">
        <v>10.3233</v>
      </c>
      <c r="P320">
        <v>11.1785</v>
      </c>
      <c r="Q320">
        <v>11.9716</v>
      </c>
      <c r="R320">
        <v>12.7028</v>
      </c>
      <c r="S320">
        <v>13.3734</v>
      </c>
      <c r="T320">
        <v>13.9855</v>
      </c>
      <c r="U320">
        <v>14.5421</v>
      </c>
      <c r="V320">
        <v>15.6065</v>
      </c>
      <c r="W320" t="s">
        <v>3604</v>
      </c>
    </row>
    <row r="321" spans="1:23" x14ac:dyDescent="0.3">
      <c r="A321">
        <v>1986</v>
      </c>
      <c r="B321" s="1">
        <v>6.4795500000000006E-8</v>
      </c>
      <c r="C321">
        <v>5.5819900000000002E-3</v>
      </c>
      <c r="D321">
        <v>0.16283900000000001</v>
      </c>
      <c r="E321">
        <v>0.537192</v>
      </c>
      <c r="F321">
        <v>1.3248</v>
      </c>
      <c r="G321">
        <v>2.0353400000000001</v>
      </c>
      <c r="H321">
        <v>3.1070500000000001</v>
      </c>
      <c r="I321">
        <v>4.1927500000000002</v>
      </c>
      <c r="J321">
        <v>5.3445</v>
      </c>
      <c r="K321">
        <v>6.4112900000000002</v>
      </c>
      <c r="L321">
        <v>7.4725700000000002</v>
      </c>
      <c r="M321">
        <v>8.4349600000000002</v>
      </c>
      <c r="N321">
        <v>9.4075299999999995</v>
      </c>
      <c r="O321">
        <v>10.3233</v>
      </c>
      <c r="P321">
        <v>11.1785</v>
      </c>
      <c r="Q321">
        <v>11.9716</v>
      </c>
      <c r="R321">
        <v>12.7028</v>
      </c>
      <c r="S321">
        <v>13.3734</v>
      </c>
      <c r="T321">
        <v>13.9855</v>
      </c>
      <c r="U321">
        <v>14.5421</v>
      </c>
      <c r="V321">
        <v>15.613899999999999</v>
      </c>
      <c r="W321" t="s">
        <v>3604</v>
      </c>
    </row>
    <row r="322" spans="1:23" x14ac:dyDescent="0.3">
      <c r="A322">
        <v>1987</v>
      </c>
      <c r="B322" s="1">
        <v>6.4795500000000006E-8</v>
      </c>
      <c r="C322">
        <v>1.14763E-2</v>
      </c>
      <c r="D322">
        <v>0.145704</v>
      </c>
      <c r="E322">
        <v>0.63071200000000005</v>
      </c>
      <c r="F322">
        <v>1.21546</v>
      </c>
      <c r="G322">
        <v>2.2092999999999998</v>
      </c>
      <c r="H322">
        <v>3.0169600000000001</v>
      </c>
      <c r="I322">
        <v>4.1658400000000002</v>
      </c>
      <c r="J322">
        <v>5.28064</v>
      </c>
      <c r="K322">
        <v>6.42943</v>
      </c>
      <c r="L322">
        <v>7.47159</v>
      </c>
      <c r="M322">
        <v>8.4925899999999999</v>
      </c>
      <c r="N322">
        <v>9.4075299999999995</v>
      </c>
      <c r="O322">
        <v>10.3233</v>
      </c>
      <c r="P322">
        <v>11.1785</v>
      </c>
      <c r="Q322">
        <v>11.9716</v>
      </c>
      <c r="R322">
        <v>12.7028</v>
      </c>
      <c r="S322">
        <v>13.3734</v>
      </c>
      <c r="T322">
        <v>13.9855</v>
      </c>
      <c r="U322">
        <v>14.5421</v>
      </c>
      <c r="V322">
        <v>15.6252</v>
      </c>
      <c r="W322" t="s">
        <v>3604</v>
      </c>
    </row>
    <row r="323" spans="1:23" x14ac:dyDescent="0.3">
      <c r="A323">
        <v>1988</v>
      </c>
      <c r="B323" s="1">
        <v>6.4795500000000006E-8</v>
      </c>
      <c r="C323">
        <v>9.2040400000000001E-3</v>
      </c>
      <c r="D323">
        <v>0.124268</v>
      </c>
      <c r="E323">
        <v>0.59792999999999996</v>
      </c>
      <c r="F323">
        <v>1.3439099999999999</v>
      </c>
      <c r="G323">
        <v>2.0793699999999999</v>
      </c>
      <c r="H323">
        <v>3.2082299999999999</v>
      </c>
      <c r="I323">
        <v>4.0713999999999997</v>
      </c>
      <c r="J323">
        <v>5.2534200000000002</v>
      </c>
      <c r="K323">
        <v>6.3664399999999999</v>
      </c>
      <c r="L323">
        <v>7.48916</v>
      </c>
      <c r="M323">
        <v>8.4916599999999995</v>
      </c>
      <c r="N323">
        <v>9.4620099999999994</v>
      </c>
      <c r="O323">
        <v>10.3233</v>
      </c>
      <c r="P323">
        <v>11.1785</v>
      </c>
      <c r="Q323">
        <v>11.9716</v>
      </c>
      <c r="R323">
        <v>12.7028</v>
      </c>
      <c r="S323">
        <v>13.3734</v>
      </c>
      <c r="T323">
        <v>13.9855</v>
      </c>
      <c r="U323">
        <v>14.5421</v>
      </c>
      <c r="V323">
        <v>15.6395</v>
      </c>
      <c r="W323" t="s">
        <v>3604</v>
      </c>
    </row>
    <row r="324" spans="1:23" x14ac:dyDescent="0.3">
      <c r="A324">
        <v>1989</v>
      </c>
      <c r="B324" s="1">
        <v>6.4795500000000006E-8</v>
      </c>
      <c r="C324">
        <v>6.5761999999999999E-3</v>
      </c>
      <c r="D324">
        <v>0.13059299999999999</v>
      </c>
      <c r="E324">
        <v>0.55526200000000003</v>
      </c>
      <c r="F324">
        <v>1.2993699999999999</v>
      </c>
      <c r="G324">
        <v>2.23183</v>
      </c>
      <c r="H324">
        <v>3.0655800000000002</v>
      </c>
      <c r="I324">
        <v>4.2715100000000001</v>
      </c>
      <c r="J324">
        <v>5.1577500000000001</v>
      </c>
      <c r="K324">
        <v>6.3395599999999996</v>
      </c>
      <c r="L324">
        <v>7.4281300000000003</v>
      </c>
      <c r="M324">
        <v>8.5084499999999998</v>
      </c>
      <c r="N324">
        <v>9.4611300000000007</v>
      </c>
      <c r="O324">
        <v>10.3743</v>
      </c>
      <c r="P324">
        <v>11.1785</v>
      </c>
      <c r="Q324">
        <v>11.9716</v>
      </c>
      <c r="R324">
        <v>12.7028</v>
      </c>
      <c r="S324">
        <v>13.3734</v>
      </c>
      <c r="T324">
        <v>13.9855</v>
      </c>
      <c r="U324">
        <v>14.5421</v>
      </c>
      <c r="V324">
        <v>15.6554</v>
      </c>
      <c r="W324" t="s">
        <v>3604</v>
      </c>
    </row>
    <row r="325" spans="1:23" x14ac:dyDescent="0.3">
      <c r="A325">
        <v>1990</v>
      </c>
      <c r="B325" s="1">
        <v>6.4795500000000006E-8</v>
      </c>
      <c r="C325">
        <v>7.3242899999999998E-3</v>
      </c>
      <c r="D325">
        <v>0.159307</v>
      </c>
      <c r="E325">
        <v>0.56806800000000002</v>
      </c>
      <c r="F325">
        <v>1.2406299999999999</v>
      </c>
      <c r="G325">
        <v>2.1792500000000001</v>
      </c>
      <c r="H325">
        <v>3.23285</v>
      </c>
      <c r="I325">
        <v>4.1224100000000004</v>
      </c>
      <c r="J325">
        <v>5.3601799999999997</v>
      </c>
      <c r="K325">
        <v>6.2449899999999996</v>
      </c>
      <c r="L325">
        <v>7.4020700000000001</v>
      </c>
      <c r="M325">
        <v>8.4501100000000005</v>
      </c>
      <c r="N325">
        <v>9.4769900000000007</v>
      </c>
      <c r="O325">
        <v>10.3735</v>
      </c>
      <c r="P325">
        <v>11.225899999999999</v>
      </c>
      <c r="Q325">
        <v>11.9716</v>
      </c>
      <c r="R325">
        <v>12.7028</v>
      </c>
      <c r="S325">
        <v>13.3734</v>
      </c>
      <c r="T325">
        <v>13.9855</v>
      </c>
      <c r="U325">
        <v>14.5421</v>
      </c>
      <c r="V325">
        <v>15.67</v>
      </c>
      <c r="W325" t="s">
        <v>3604</v>
      </c>
    </row>
    <row r="326" spans="1:23" x14ac:dyDescent="0.3">
      <c r="A326">
        <v>1991</v>
      </c>
      <c r="B326" s="1">
        <v>6.4795500000000006E-8</v>
      </c>
      <c r="C326">
        <v>6.4847000000000004E-3</v>
      </c>
      <c r="D326">
        <v>0.151948</v>
      </c>
      <c r="E326">
        <v>0.71816000000000002</v>
      </c>
      <c r="F326">
        <v>1.34724</v>
      </c>
      <c r="G326">
        <v>2.1892399999999999</v>
      </c>
      <c r="H326">
        <v>3.24383</v>
      </c>
      <c r="I326">
        <v>4.3547099999999999</v>
      </c>
      <c r="J326">
        <v>5.2589199999999998</v>
      </c>
      <c r="K326">
        <v>6.4848499999999998</v>
      </c>
      <c r="L326">
        <v>7.3442800000000004</v>
      </c>
      <c r="M326">
        <v>8.4525100000000002</v>
      </c>
      <c r="N326">
        <v>9.4439600000000006</v>
      </c>
      <c r="O326">
        <v>10.406000000000001</v>
      </c>
      <c r="P326">
        <v>11.2395</v>
      </c>
      <c r="Q326">
        <v>12.026999999999999</v>
      </c>
      <c r="R326">
        <v>12.712199999999999</v>
      </c>
      <c r="S326">
        <v>13.3809</v>
      </c>
      <c r="T326">
        <v>13.9915</v>
      </c>
      <c r="U326">
        <v>14.546799999999999</v>
      </c>
      <c r="V326">
        <v>15.675000000000001</v>
      </c>
      <c r="W326" t="s">
        <v>3604</v>
      </c>
    </row>
    <row r="327" spans="1:23" x14ac:dyDescent="0.3">
      <c r="A327">
        <v>1992</v>
      </c>
      <c r="B327" s="1">
        <v>6.4795500000000006E-8</v>
      </c>
      <c r="C327">
        <v>9.0244499999999998E-3</v>
      </c>
      <c r="D327">
        <v>0.152092</v>
      </c>
      <c r="E327">
        <v>0.63050200000000001</v>
      </c>
      <c r="F327">
        <v>1.47997</v>
      </c>
      <c r="G327">
        <v>2.2534399999999999</v>
      </c>
      <c r="H327">
        <v>3.2018</v>
      </c>
      <c r="I327">
        <v>4.3216900000000003</v>
      </c>
      <c r="J327">
        <v>5.4549500000000002</v>
      </c>
      <c r="K327">
        <v>6.3543200000000004</v>
      </c>
      <c r="L327">
        <v>7.5503200000000001</v>
      </c>
      <c r="M327">
        <v>8.3762600000000003</v>
      </c>
      <c r="N327">
        <v>9.4292200000000008</v>
      </c>
      <c r="O327">
        <v>10.361499999999999</v>
      </c>
      <c r="P327">
        <v>11.258699999999999</v>
      </c>
      <c r="Q327">
        <v>12.0306</v>
      </c>
      <c r="R327">
        <v>12.755800000000001</v>
      </c>
      <c r="S327">
        <v>13.383699999999999</v>
      </c>
      <c r="T327">
        <v>13.9937</v>
      </c>
      <c r="U327">
        <v>14.5486</v>
      </c>
      <c r="V327">
        <v>15.6509</v>
      </c>
      <c r="W327" t="s">
        <v>3604</v>
      </c>
    </row>
    <row r="328" spans="1:23" x14ac:dyDescent="0.3">
      <c r="A328">
        <v>1993</v>
      </c>
      <c r="B328" s="1">
        <v>6.4795500000000006E-8</v>
      </c>
      <c r="C328">
        <v>9.8506300000000008E-3</v>
      </c>
      <c r="D328">
        <v>0.223747</v>
      </c>
      <c r="E328">
        <v>0.61404300000000001</v>
      </c>
      <c r="F328">
        <v>1.3472599999999999</v>
      </c>
      <c r="G328">
        <v>2.3939699999999999</v>
      </c>
      <c r="H328">
        <v>3.25928</v>
      </c>
      <c r="I328">
        <v>4.2672499999999998</v>
      </c>
      <c r="J328">
        <v>5.41282</v>
      </c>
      <c r="K328">
        <v>6.5398800000000001</v>
      </c>
      <c r="L328">
        <v>7.4177999999999997</v>
      </c>
      <c r="M328">
        <v>8.56799</v>
      </c>
      <c r="N328">
        <v>9.3529699999999991</v>
      </c>
      <c r="O328">
        <v>10.3444</v>
      </c>
      <c r="P328">
        <v>11.214700000000001</v>
      </c>
      <c r="Q328">
        <v>12.046200000000001</v>
      </c>
      <c r="R328">
        <v>12.757400000000001</v>
      </c>
      <c r="S328">
        <v>13.4221</v>
      </c>
      <c r="T328">
        <v>13.995200000000001</v>
      </c>
      <c r="U328">
        <v>14.5497</v>
      </c>
      <c r="V328">
        <v>15.585599999999999</v>
      </c>
      <c r="W328" t="s">
        <v>3604</v>
      </c>
    </row>
    <row r="329" spans="1:23" x14ac:dyDescent="0.3">
      <c r="A329">
        <v>1994</v>
      </c>
      <c r="B329" s="1">
        <v>6.4795500000000006E-8</v>
      </c>
      <c r="C329">
        <v>1.43946E-2</v>
      </c>
      <c r="D329">
        <v>0.146176</v>
      </c>
      <c r="E329">
        <v>0.83932799999999996</v>
      </c>
      <c r="F329">
        <v>1.4146700000000001</v>
      </c>
      <c r="G329">
        <v>2.3186900000000001</v>
      </c>
      <c r="H329">
        <v>3.4789300000000001</v>
      </c>
      <c r="I329">
        <v>4.3851199999999997</v>
      </c>
      <c r="J329">
        <v>5.4068399999999999</v>
      </c>
      <c r="K329">
        <v>6.5384900000000004</v>
      </c>
      <c r="L329">
        <v>7.6300699999999999</v>
      </c>
      <c r="M329">
        <v>8.4689499999999995</v>
      </c>
      <c r="N329">
        <v>9.5559899999999995</v>
      </c>
      <c r="O329">
        <v>10.2913</v>
      </c>
      <c r="P329">
        <v>11.2133</v>
      </c>
      <c r="Q329">
        <v>12.017200000000001</v>
      </c>
      <c r="R329">
        <v>12.780900000000001</v>
      </c>
      <c r="S329">
        <v>13.430999999999999</v>
      </c>
      <c r="T329">
        <v>14.036</v>
      </c>
      <c r="U329">
        <v>14.5558</v>
      </c>
      <c r="V329">
        <v>15.518700000000001</v>
      </c>
      <c r="W329" t="s">
        <v>3604</v>
      </c>
    </row>
    <row r="330" spans="1:23" x14ac:dyDescent="0.3">
      <c r="A330">
        <v>1995</v>
      </c>
      <c r="B330" s="1">
        <v>6.4795500000000006E-8</v>
      </c>
      <c r="C330">
        <v>7.8124600000000002E-3</v>
      </c>
      <c r="D330">
        <v>0.12600800000000001</v>
      </c>
      <c r="E330">
        <v>0.63002599999999997</v>
      </c>
      <c r="F330">
        <v>1.64663</v>
      </c>
      <c r="G330">
        <v>2.34131</v>
      </c>
      <c r="H330">
        <v>3.3504299999999998</v>
      </c>
      <c r="I330">
        <v>4.5713600000000003</v>
      </c>
      <c r="J330">
        <v>5.4910300000000003</v>
      </c>
      <c r="K330">
        <v>6.5045799999999998</v>
      </c>
      <c r="L330">
        <v>7.6059099999999997</v>
      </c>
      <c r="M330">
        <v>8.6520499999999991</v>
      </c>
      <c r="N330">
        <v>9.4473199999999995</v>
      </c>
      <c r="O330">
        <v>10.468400000000001</v>
      </c>
      <c r="P330">
        <v>11.1538</v>
      </c>
      <c r="Q330">
        <v>12.0078</v>
      </c>
      <c r="R330">
        <v>12.7479</v>
      </c>
      <c r="S330">
        <v>13.4473</v>
      </c>
      <c r="T330">
        <v>14.04</v>
      </c>
      <c r="U330">
        <v>14.589399999999999</v>
      </c>
      <c r="V330">
        <v>15.533099999999999</v>
      </c>
      <c r="W330" t="s">
        <v>3604</v>
      </c>
    </row>
    <row r="331" spans="1:23" x14ac:dyDescent="0.3">
      <c r="A331">
        <v>1996</v>
      </c>
      <c r="B331" s="1">
        <v>6.4795500000000006E-8</v>
      </c>
      <c r="C331">
        <v>8.2603999999999993E-3</v>
      </c>
      <c r="D331">
        <v>9.8562200000000003E-2</v>
      </c>
      <c r="E331">
        <v>0.52467399999999997</v>
      </c>
      <c r="F331">
        <v>1.30948</v>
      </c>
      <c r="G331">
        <v>2.5529999999999999</v>
      </c>
      <c r="H331">
        <v>3.3256800000000002</v>
      </c>
      <c r="I331">
        <v>4.3968999999999996</v>
      </c>
      <c r="J331">
        <v>5.6432000000000002</v>
      </c>
      <c r="K331">
        <v>6.5579900000000002</v>
      </c>
      <c r="L331">
        <v>7.5488299999999997</v>
      </c>
      <c r="M331">
        <v>8.60928</v>
      </c>
      <c r="N331">
        <v>9.6039899999999996</v>
      </c>
      <c r="O331">
        <v>10.353300000000001</v>
      </c>
      <c r="P331">
        <v>11.307600000000001</v>
      </c>
      <c r="Q331">
        <v>11.944000000000001</v>
      </c>
      <c r="R331">
        <v>12.7323</v>
      </c>
      <c r="S331">
        <v>13.4116</v>
      </c>
      <c r="T331">
        <v>14.0504</v>
      </c>
      <c r="U331">
        <v>14.589499999999999</v>
      </c>
      <c r="V331">
        <v>15.5443</v>
      </c>
      <c r="W331" t="s">
        <v>3604</v>
      </c>
    </row>
    <row r="332" spans="1:23" x14ac:dyDescent="0.3">
      <c r="A332">
        <v>1997</v>
      </c>
      <c r="B332" s="1">
        <v>6.4795500000000006E-8</v>
      </c>
      <c r="C332">
        <v>6.7521300000000003E-3</v>
      </c>
      <c r="D332">
        <v>0.105378</v>
      </c>
      <c r="E332">
        <v>0.42155599999999999</v>
      </c>
      <c r="F332">
        <v>1.1168899999999999</v>
      </c>
      <c r="G332">
        <v>2.1169099999999998</v>
      </c>
      <c r="H332">
        <v>3.5179200000000002</v>
      </c>
      <c r="I332">
        <v>4.3384999999999998</v>
      </c>
      <c r="J332">
        <v>5.4400500000000003</v>
      </c>
      <c r="K332">
        <v>6.6853999999999996</v>
      </c>
      <c r="L332">
        <v>7.5815900000000003</v>
      </c>
      <c r="M332">
        <v>8.5388800000000007</v>
      </c>
      <c r="N332">
        <v>9.5507600000000004</v>
      </c>
      <c r="O332">
        <v>10.4899</v>
      </c>
      <c r="P332">
        <v>11.1919</v>
      </c>
      <c r="Q332">
        <v>12.0794</v>
      </c>
      <c r="R332">
        <v>12.667899999999999</v>
      </c>
      <c r="S332">
        <v>13.392799999999999</v>
      </c>
      <c r="T332">
        <v>14.0143</v>
      </c>
      <c r="U332">
        <v>14.5961</v>
      </c>
      <c r="V332">
        <v>15.152699999999999</v>
      </c>
      <c r="W332" t="s">
        <v>3604</v>
      </c>
    </row>
    <row r="333" spans="1:23" x14ac:dyDescent="0.3">
      <c r="A333">
        <v>1998</v>
      </c>
      <c r="B333" s="1">
        <v>6.4795500000000006E-8</v>
      </c>
      <c r="C333">
        <v>6.9508599999999997E-3</v>
      </c>
      <c r="D333">
        <v>0.112895</v>
      </c>
      <c r="E333">
        <v>0.452067</v>
      </c>
      <c r="F333">
        <v>0.98511000000000004</v>
      </c>
      <c r="G333">
        <v>1.9004799999999999</v>
      </c>
      <c r="H333">
        <v>3.0547300000000002</v>
      </c>
      <c r="I333">
        <v>4.5502900000000004</v>
      </c>
      <c r="J333">
        <v>5.3908500000000004</v>
      </c>
      <c r="K333">
        <v>6.4929199999999998</v>
      </c>
      <c r="L333">
        <v>7.7120800000000003</v>
      </c>
      <c r="M333">
        <v>8.5759899999999991</v>
      </c>
      <c r="N333">
        <v>9.4886700000000008</v>
      </c>
      <c r="O333">
        <v>10.4437</v>
      </c>
      <c r="P333">
        <v>11.3223</v>
      </c>
      <c r="Q333">
        <v>11.9748</v>
      </c>
      <c r="R333">
        <v>12.794600000000001</v>
      </c>
      <c r="S333">
        <v>13.3355</v>
      </c>
      <c r="T333">
        <v>13.9984</v>
      </c>
      <c r="U333">
        <v>14.564299999999999</v>
      </c>
      <c r="V333">
        <v>15.436999999999999</v>
      </c>
      <c r="W333" t="s">
        <v>3604</v>
      </c>
    </row>
    <row r="334" spans="1:23" x14ac:dyDescent="0.3">
      <c r="A334">
        <v>1999</v>
      </c>
      <c r="B334" s="1">
        <v>6.4795500000000006E-8</v>
      </c>
      <c r="C334">
        <v>6.9235199999999998E-3</v>
      </c>
      <c r="D334">
        <v>0.12917899999999999</v>
      </c>
      <c r="E334">
        <v>0.49091099999999999</v>
      </c>
      <c r="F334">
        <v>1.0534699999999999</v>
      </c>
      <c r="G334">
        <v>1.76037</v>
      </c>
      <c r="H334">
        <v>2.8333499999999998</v>
      </c>
      <c r="I334">
        <v>4.0827400000000003</v>
      </c>
      <c r="J334">
        <v>5.6182100000000004</v>
      </c>
      <c r="K334">
        <v>6.4558400000000002</v>
      </c>
      <c r="L334">
        <v>7.5347900000000001</v>
      </c>
      <c r="M334">
        <v>8.7085399999999993</v>
      </c>
      <c r="N334">
        <v>9.5302399999999992</v>
      </c>
      <c r="O334">
        <v>10.390599999999999</v>
      </c>
      <c r="P334">
        <v>11.2835</v>
      </c>
      <c r="Q334">
        <v>12.0989</v>
      </c>
      <c r="R334">
        <v>12.7011</v>
      </c>
      <c r="S334">
        <v>13.4536</v>
      </c>
      <c r="T334">
        <v>13.9481</v>
      </c>
      <c r="U334">
        <v>14.551399999999999</v>
      </c>
      <c r="V334">
        <v>15.4689</v>
      </c>
      <c r="W334" t="s">
        <v>3604</v>
      </c>
    </row>
    <row r="335" spans="1:23" x14ac:dyDescent="0.3">
      <c r="A335">
        <v>2000</v>
      </c>
      <c r="B335" s="1">
        <v>6.4795500000000006E-8</v>
      </c>
      <c r="C335">
        <v>6.2887799999999999E-3</v>
      </c>
      <c r="D335">
        <v>0.20224300000000001</v>
      </c>
      <c r="E335">
        <v>0.58567199999999997</v>
      </c>
      <c r="F335">
        <v>1.1700699999999999</v>
      </c>
      <c r="G335">
        <v>1.9015299999999999</v>
      </c>
      <c r="H335">
        <v>2.7262200000000001</v>
      </c>
      <c r="I335">
        <v>3.89175</v>
      </c>
      <c r="J335">
        <v>5.1806400000000004</v>
      </c>
      <c r="K335">
        <v>6.7073600000000004</v>
      </c>
      <c r="L335">
        <v>7.5222699999999998</v>
      </c>
      <c r="M335">
        <v>8.5581600000000009</v>
      </c>
      <c r="N335">
        <v>9.6707199999999993</v>
      </c>
      <c r="O335">
        <v>10.4422</v>
      </c>
      <c r="P335">
        <v>11.244400000000001</v>
      </c>
      <c r="Q335">
        <v>12.071199999999999</v>
      </c>
      <c r="R335">
        <v>12.8217</v>
      </c>
      <c r="S335">
        <v>13.3736</v>
      </c>
      <c r="T335">
        <v>14.059900000000001</v>
      </c>
      <c r="U335">
        <v>14.5092</v>
      </c>
      <c r="V335">
        <v>15.8026</v>
      </c>
      <c r="W335" t="s">
        <v>3604</v>
      </c>
    </row>
    <row r="336" spans="1:23" x14ac:dyDescent="0.3">
      <c r="A336">
        <v>2001</v>
      </c>
      <c r="B336" s="1">
        <v>6.4795500000000006E-8</v>
      </c>
      <c r="C336">
        <v>1.5887499999999999E-2</v>
      </c>
      <c r="D336">
        <v>0.13652500000000001</v>
      </c>
      <c r="E336">
        <v>0.72429399999999999</v>
      </c>
      <c r="F336">
        <v>1.30342</v>
      </c>
      <c r="G336">
        <v>2.04399</v>
      </c>
      <c r="H336">
        <v>2.8853300000000002</v>
      </c>
      <c r="I336">
        <v>3.7790900000000001</v>
      </c>
      <c r="J336">
        <v>4.9874499999999999</v>
      </c>
      <c r="K336">
        <v>6.2775999999999996</v>
      </c>
      <c r="L336">
        <v>7.7654300000000003</v>
      </c>
      <c r="M336">
        <v>8.5465599999999995</v>
      </c>
      <c r="N336">
        <v>9.5292200000000005</v>
      </c>
      <c r="O336">
        <v>10.5738</v>
      </c>
      <c r="P336">
        <v>11.2925</v>
      </c>
      <c r="Q336">
        <v>12.035299999999999</v>
      </c>
      <c r="R336">
        <v>12.7965</v>
      </c>
      <c r="S336">
        <v>13.4838</v>
      </c>
      <c r="T336">
        <v>13.9872</v>
      </c>
      <c r="U336">
        <v>14.6105</v>
      </c>
      <c r="V336">
        <v>15.9674</v>
      </c>
      <c r="W336" t="s">
        <v>3604</v>
      </c>
    </row>
    <row r="337" spans="1:23" x14ac:dyDescent="0.3">
      <c r="A337">
        <v>2002</v>
      </c>
      <c r="B337" s="1">
        <v>6.4795500000000006E-8</v>
      </c>
      <c r="C337">
        <v>7.7900199999999999E-3</v>
      </c>
      <c r="D337">
        <v>0.16855200000000001</v>
      </c>
      <c r="E337">
        <v>0.58563699999999996</v>
      </c>
      <c r="F337">
        <v>1.4740599999999999</v>
      </c>
      <c r="G337">
        <v>2.18906</v>
      </c>
      <c r="H337">
        <v>3.0310000000000001</v>
      </c>
      <c r="I337">
        <v>3.93668</v>
      </c>
      <c r="J337">
        <v>4.8634000000000004</v>
      </c>
      <c r="K337">
        <v>6.0789600000000004</v>
      </c>
      <c r="L337">
        <v>7.3441400000000003</v>
      </c>
      <c r="M337">
        <v>8.7736199999999993</v>
      </c>
      <c r="N337">
        <v>9.5144199999999994</v>
      </c>
      <c r="O337">
        <v>10.4384</v>
      </c>
      <c r="P337">
        <v>11.412100000000001</v>
      </c>
      <c r="Q337">
        <v>12.0776</v>
      </c>
      <c r="R337">
        <v>12.761900000000001</v>
      </c>
      <c r="S337">
        <v>13.4594</v>
      </c>
      <c r="T337">
        <v>14.0863</v>
      </c>
      <c r="U337">
        <v>14.543900000000001</v>
      </c>
      <c r="V337">
        <v>15.4937</v>
      </c>
      <c r="W337" t="s">
        <v>3604</v>
      </c>
    </row>
    <row r="338" spans="1:23" x14ac:dyDescent="0.3">
      <c r="A338">
        <v>2003</v>
      </c>
      <c r="B338" s="1">
        <v>6.4795500000000006E-8</v>
      </c>
      <c r="C338">
        <v>1.1727899999999999E-2</v>
      </c>
      <c r="D338">
        <v>0.132851</v>
      </c>
      <c r="E338">
        <v>0.65162600000000004</v>
      </c>
      <c r="F338">
        <v>1.2923899999999999</v>
      </c>
      <c r="G338">
        <v>2.3925900000000002</v>
      </c>
      <c r="H338">
        <v>3.1938499999999999</v>
      </c>
      <c r="I338">
        <v>4.0929099999999998</v>
      </c>
      <c r="J338">
        <v>5.0266900000000003</v>
      </c>
      <c r="K338">
        <v>5.9578699999999998</v>
      </c>
      <c r="L338">
        <v>7.1528499999999999</v>
      </c>
      <c r="M338">
        <v>8.3729600000000008</v>
      </c>
      <c r="N338">
        <v>9.7296300000000002</v>
      </c>
      <c r="O338">
        <v>10.4254</v>
      </c>
      <c r="P338">
        <v>11.287100000000001</v>
      </c>
      <c r="Q338">
        <v>12.188499999999999</v>
      </c>
      <c r="R338">
        <v>12.8012</v>
      </c>
      <c r="S338">
        <v>13.4282</v>
      </c>
      <c r="T338">
        <v>14.064399999999999</v>
      </c>
      <c r="U338">
        <v>14.633800000000001</v>
      </c>
      <c r="V338">
        <v>15.680199999999999</v>
      </c>
      <c r="W338" t="s">
        <v>3604</v>
      </c>
    </row>
    <row r="339" spans="1:23" x14ac:dyDescent="0.3">
      <c r="A339">
        <v>2004</v>
      </c>
      <c r="B339" s="1">
        <v>6.4795500000000006E-8</v>
      </c>
      <c r="C339">
        <v>8.9228699999999994E-3</v>
      </c>
      <c r="D339">
        <v>0.15118200000000001</v>
      </c>
      <c r="E339">
        <v>0.54317000000000004</v>
      </c>
      <c r="F339">
        <v>1.34335</v>
      </c>
      <c r="G339">
        <v>2.1446200000000002</v>
      </c>
      <c r="H339">
        <v>3.3851200000000001</v>
      </c>
      <c r="I339">
        <v>4.2368199999999998</v>
      </c>
      <c r="J339">
        <v>5.1625699999999997</v>
      </c>
      <c r="K339">
        <v>6.1006200000000002</v>
      </c>
      <c r="L339">
        <v>7.0184499999999996</v>
      </c>
      <c r="M339">
        <v>8.1765699999999999</v>
      </c>
      <c r="N339">
        <v>9.3410799999999998</v>
      </c>
      <c r="O339">
        <v>10.6189</v>
      </c>
      <c r="P339">
        <v>11.2685</v>
      </c>
      <c r="Q339">
        <v>12.068</v>
      </c>
      <c r="R339">
        <v>12.8987</v>
      </c>
      <c r="S339">
        <v>13.460699999999999</v>
      </c>
      <c r="T339">
        <v>14.033300000000001</v>
      </c>
      <c r="U339">
        <v>14.6119</v>
      </c>
      <c r="V339">
        <v>15.455</v>
      </c>
      <c r="W339" t="s">
        <v>3604</v>
      </c>
    </row>
    <row r="340" spans="1:23" x14ac:dyDescent="0.3">
      <c r="A340">
        <v>2005</v>
      </c>
      <c r="B340" s="1">
        <v>6.4795500000000006E-8</v>
      </c>
      <c r="C340">
        <v>1.1990799999999999E-2</v>
      </c>
      <c r="D340">
        <v>0.16331999999999999</v>
      </c>
      <c r="E340">
        <v>0.56694599999999995</v>
      </c>
      <c r="F340">
        <v>1.1827799999999999</v>
      </c>
      <c r="G340">
        <v>2.1940200000000001</v>
      </c>
      <c r="H340">
        <v>3.1044200000000002</v>
      </c>
      <c r="I340">
        <v>4.42807</v>
      </c>
      <c r="J340">
        <v>5.30152</v>
      </c>
      <c r="K340">
        <v>6.2295400000000001</v>
      </c>
      <c r="L340">
        <v>7.1527599999999998</v>
      </c>
      <c r="M340">
        <v>8.0429700000000004</v>
      </c>
      <c r="N340">
        <v>9.1512899999999995</v>
      </c>
      <c r="O340">
        <v>10.252000000000001</v>
      </c>
      <c r="P340">
        <v>11.446300000000001</v>
      </c>
      <c r="Q340">
        <v>12.049099999999999</v>
      </c>
      <c r="R340">
        <v>12.7867</v>
      </c>
      <c r="S340">
        <v>13.5488</v>
      </c>
      <c r="T340">
        <v>14.061999999999999</v>
      </c>
      <c r="U340">
        <v>14.583</v>
      </c>
      <c r="V340">
        <v>15.5844</v>
      </c>
      <c r="W340" t="s">
        <v>3604</v>
      </c>
    </row>
    <row r="341" spans="1:23" x14ac:dyDescent="0.3">
      <c r="A341">
        <v>2006</v>
      </c>
      <c r="B341" s="1">
        <v>6.4795500000000006E-8</v>
      </c>
      <c r="C341">
        <v>1.3867000000000001E-2</v>
      </c>
      <c r="D341">
        <v>0.15323400000000001</v>
      </c>
      <c r="E341">
        <v>0.587476</v>
      </c>
      <c r="F341">
        <v>1.2133799999999999</v>
      </c>
      <c r="G341">
        <v>1.99996</v>
      </c>
      <c r="H341">
        <v>3.15679</v>
      </c>
      <c r="I341">
        <v>4.1329599999999997</v>
      </c>
      <c r="J341">
        <v>5.4934700000000003</v>
      </c>
      <c r="K341">
        <v>6.3660600000000001</v>
      </c>
      <c r="L341">
        <v>7.2774700000000001</v>
      </c>
      <c r="M341">
        <v>8.1714099999999998</v>
      </c>
      <c r="N341">
        <v>9.0234699999999997</v>
      </c>
      <c r="O341">
        <v>10.072900000000001</v>
      </c>
      <c r="P341">
        <v>11.1044</v>
      </c>
      <c r="Q341">
        <v>12.212999999999999</v>
      </c>
      <c r="R341">
        <v>12.7691</v>
      </c>
      <c r="S341">
        <v>13.446199999999999</v>
      </c>
      <c r="T341">
        <v>14.141999999999999</v>
      </c>
      <c r="U341">
        <v>14.6089</v>
      </c>
      <c r="V341">
        <v>15.760300000000001</v>
      </c>
      <c r="W341" t="s">
        <v>3604</v>
      </c>
    </row>
    <row r="342" spans="1:23" x14ac:dyDescent="0.3">
      <c r="A342">
        <v>2007</v>
      </c>
      <c r="B342" s="1">
        <v>6.4795500000000006E-8</v>
      </c>
      <c r="C342">
        <v>1.3336300000000001E-2</v>
      </c>
      <c r="D342">
        <v>0.112067</v>
      </c>
      <c r="E342">
        <v>0.550593</v>
      </c>
      <c r="F342">
        <v>1.22376</v>
      </c>
      <c r="G342">
        <v>2.02006</v>
      </c>
      <c r="H342">
        <v>2.9270499999999999</v>
      </c>
      <c r="I342">
        <v>4.1752599999999997</v>
      </c>
      <c r="J342">
        <v>5.1837600000000004</v>
      </c>
      <c r="K342">
        <v>6.5470699999999997</v>
      </c>
      <c r="L342">
        <v>7.4029400000000001</v>
      </c>
      <c r="M342">
        <v>8.2850099999999998</v>
      </c>
      <c r="N342">
        <v>9.1403999999999996</v>
      </c>
      <c r="O342">
        <v>9.9480599999999999</v>
      </c>
      <c r="P342">
        <v>10.9338</v>
      </c>
      <c r="Q342">
        <v>11.8941</v>
      </c>
      <c r="R342">
        <v>12.9177</v>
      </c>
      <c r="S342">
        <v>13.4284</v>
      </c>
      <c r="T342">
        <v>14.0473</v>
      </c>
      <c r="U342">
        <v>14.680300000000001</v>
      </c>
      <c r="V342">
        <v>16.010899999999999</v>
      </c>
      <c r="W342" t="s">
        <v>3604</v>
      </c>
    </row>
    <row r="343" spans="1:23" x14ac:dyDescent="0.3">
      <c r="A343">
        <v>2008</v>
      </c>
      <c r="B343" s="1">
        <v>6.4795500000000006E-8</v>
      </c>
      <c r="C343">
        <v>8.5762500000000005E-3</v>
      </c>
      <c r="D343">
        <v>0.15837100000000001</v>
      </c>
      <c r="E343">
        <v>0.448131</v>
      </c>
      <c r="F343">
        <v>1.1511199999999999</v>
      </c>
      <c r="G343">
        <v>2.0122900000000001</v>
      </c>
      <c r="H343">
        <v>2.9312100000000001</v>
      </c>
      <c r="I343">
        <v>3.9167700000000001</v>
      </c>
      <c r="J343">
        <v>5.2135899999999999</v>
      </c>
      <c r="K343">
        <v>6.2289899999999996</v>
      </c>
      <c r="L343">
        <v>7.5701000000000001</v>
      </c>
      <c r="M343">
        <v>8.3980099999999993</v>
      </c>
      <c r="N343">
        <v>9.2420899999999993</v>
      </c>
      <c r="O343">
        <v>10.053000000000001</v>
      </c>
      <c r="P343">
        <v>10.8126</v>
      </c>
      <c r="Q343">
        <v>11.7325</v>
      </c>
      <c r="R343">
        <v>12.621700000000001</v>
      </c>
      <c r="S343">
        <v>13.5623</v>
      </c>
      <c r="T343">
        <v>14.029400000000001</v>
      </c>
      <c r="U343">
        <v>14.5931</v>
      </c>
      <c r="V343">
        <v>15.6075</v>
      </c>
      <c r="W343" t="s">
        <v>3604</v>
      </c>
    </row>
    <row r="344" spans="1:23" x14ac:dyDescent="0.3">
      <c r="A344">
        <v>2009</v>
      </c>
      <c r="B344" s="1">
        <v>6.4795500000000006E-8</v>
      </c>
      <c r="C344">
        <v>1.00888E-2</v>
      </c>
      <c r="D344">
        <v>0.124472</v>
      </c>
      <c r="E344">
        <v>0.63789099999999999</v>
      </c>
      <c r="F344">
        <v>1.1038399999999999</v>
      </c>
      <c r="G344">
        <v>2.0158800000000001</v>
      </c>
      <c r="H344">
        <v>3.0036</v>
      </c>
      <c r="I344">
        <v>3.9916800000000001</v>
      </c>
      <c r="J344">
        <v>5.0095099999999997</v>
      </c>
      <c r="K344">
        <v>6.3074000000000003</v>
      </c>
      <c r="L344">
        <v>7.3007299999999997</v>
      </c>
      <c r="M344">
        <v>8.5903899999999993</v>
      </c>
      <c r="N344">
        <v>9.3765199999999993</v>
      </c>
      <c r="O344">
        <v>10.1714</v>
      </c>
      <c r="P344">
        <v>10.929600000000001</v>
      </c>
      <c r="Q344">
        <v>11.635400000000001</v>
      </c>
      <c r="R344">
        <v>12.4847</v>
      </c>
      <c r="S344">
        <v>13.300599999999999</v>
      </c>
      <c r="T344">
        <v>14.158200000000001</v>
      </c>
      <c r="U344">
        <v>14.582599999999999</v>
      </c>
      <c r="V344">
        <v>15.2654</v>
      </c>
      <c r="W344" t="s">
        <v>3604</v>
      </c>
    </row>
    <row r="345" spans="1:23" x14ac:dyDescent="0.3">
      <c r="A345">
        <v>2010</v>
      </c>
      <c r="B345" s="1">
        <v>6.4795500000000006E-8</v>
      </c>
      <c r="C345">
        <v>6.6183700000000002E-3</v>
      </c>
      <c r="D345">
        <v>0.154415</v>
      </c>
      <c r="E345">
        <v>0.55523800000000001</v>
      </c>
      <c r="F345">
        <v>1.35318</v>
      </c>
      <c r="G345">
        <v>1.9442699999999999</v>
      </c>
      <c r="H345">
        <v>2.9950700000000001</v>
      </c>
      <c r="I345">
        <v>4.0570700000000004</v>
      </c>
      <c r="J345">
        <v>5.0765500000000001</v>
      </c>
      <c r="K345">
        <v>6.09788</v>
      </c>
      <c r="L345">
        <v>7.3706899999999997</v>
      </c>
      <c r="M345">
        <v>8.3280700000000003</v>
      </c>
      <c r="N345">
        <v>9.5542899999999999</v>
      </c>
      <c r="O345">
        <v>10.2941</v>
      </c>
      <c r="P345">
        <v>11.037100000000001</v>
      </c>
      <c r="Q345">
        <v>11.741400000000001</v>
      </c>
      <c r="R345">
        <v>12.393599999999999</v>
      </c>
      <c r="S345">
        <v>13.1739</v>
      </c>
      <c r="T345">
        <v>13.9193</v>
      </c>
      <c r="U345">
        <v>14.698399999999999</v>
      </c>
      <c r="V345">
        <v>15.287100000000001</v>
      </c>
      <c r="W345" t="s">
        <v>3604</v>
      </c>
    </row>
    <row r="346" spans="1:23" x14ac:dyDescent="0.3">
      <c r="A346">
        <v>2011</v>
      </c>
      <c r="B346" s="1">
        <v>6.4795500000000006E-8</v>
      </c>
      <c r="C346">
        <v>1.19487E-2</v>
      </c>
      <c r="D346">
        <v>0.17466999999999999</v>
      </c>
      <c r="E346">
        <v>0.582839</v>
      </c>
      <c r="F346">
        <v>1.2092799999999999</v>
      </c>
      <c r="G346">
        <v>2.2144599999999999</v>
      </c>
      <c r="H346">
        <v>2.89011</v>
      </c>
      <c r="I346">
        <v>4.0264499999999996</v>
      </c>
      <c r="J346">
        <v>5.1247199999999999</v>
      </c>
      <c r="K346">
        <v>6.149</v>
      </c>
      <c r="L346">
        <v>7.15421</v>
      </c>
      <c r="M346">
        <v>8.3848800000000008</v>
      </c>
      <c r="N346">
        <v>9.2978799999999993</v>
      </c>
      <c r="O346">
        <v>10.4542</v>
      </c>
      <c r="P346">
        <v>11.145899999999999</v>
      </c>
      <c r="Q346">
        <v>11.836399999999999</v>
      </c>
      <c r="R346">
        <v>12.487399999999999</v>
      </c>
      <c r="S346">
        <v>13.087400000000001</v>
      </c>
      <c r="T346">
        <v>13.801500000000001</v>
      </c>
      <c r="U346">
        <v>14.4802</v>
      </c>
      <c r="V346">
        <v>15.3965</v>
      </c>
      <c r="W346" t="s">
        <v>3604</v>
      </c>
    </row>
    <row r="347" spans="1:23" x14ac:dyDescent="0.3">
      <c r="A347">
        <v>2012</v>
      </c>
      <c r="B347" s="1">
        <v>6.4795500000000006E-8</v>
      </c>
      <c r="C347">
        <v>1.3134399999999999E-2</v>
      </c>
      <c r="D347">
        <v>0.14330100000000001</v>
      </c>
      <c r="E347">
        <v>0.652532</v>
      </c>
      <c r="F347">
        <v>1.2784800000000001</v>
      </c>
      <c r="G347">
        <v>2.0717599999999998</v>
      </c>
      <c r="H347">
        <v>3.2136900000000002</v>
      </c>
      <c r="I347">
        <v>3.9376600000000002</v>
      </c>
      <c r="J347">
        <v>5.1120000000000001</v>
      </c>
      <c r="K347">
        <v>6.2121899999999997</v>
      </c>
      <c r="L347">
        <v>7.2168799999999997</v>
      </c>
      <c r="M347">
        <v>8.1876999999999995</v>
      </c>
      <c r="N347">
        <v>9.3600899999999996</v>
      </c>
      <c r="O347">
        <v>10.2204</v>
      </c>
      <c r="P347">
        <v>11.3001</v>
      </c>
      <c r="Q347">
        <v>11.9415</v>
      </c>
      <c r="R347">
        <v>12.5785</v>
      </c>
      <c r="S347">
        <v>13.176399999999999</v>
      </c>
      <c r="T347">
        <v>13.725099999999999</v>
      </c>
      <c r="U347">
        <v>14.375299999999999</v>
      </c>
      <c r="V347">
        <v>15.1287</v>
      </c>
      <c r="W347" t="s">
        <v>3604</v>
      </c>
    </row>
    <row r="348" spans="1:23" x14ac:dyDescent="0.3">
      <c r="A348">
        <v>2013</v>
      </c>
      <c r="B348" s="1">
        <v>6.4795500000000006E-8</v>
      </c>
      <c r="C348">
        <v>5.0631399999999998E-3</v>
      </c>
      <c r="D348">
        <v>0.16036</v>
      </c>
      <c r="E348">
        <v>0.68059499999999995</v>
      </c>
      <c r="F348">
        <v>1.4550099999999999</v>
      </c>
      <c r="G348">
        <v>2.2282999999999999</v>
      </c>
      <c r="H348">
        <v>3.1219800000000002</v>
      </c>
      <c r="I348">
        <v>4.3309499999999996</v>
      </c>
      <c r="J348">
        <v>5.0693099999999998</v>
      </c>
      <c r="K348">
        <v>6.2385200000000003</v>
      </c>
      <c r="L348">
        <v>7.3102799999999997</v>
      </c>
      <c r="M348">
        <v>8.2742400000000007</v>
      </c>
      <c r="N348">
        <v>9.1951099999999997</v>
      </c>
      <c r="O348">
        <v>10.2957</v>
      </c>
      <c r="P348">
        <v>11.0966</v>
      </c>
      <c r="Q348">
        <v>12.0944</v>
      </c>
      <c r="R348">
        <v>12.6839</v>
      </c>
      <c r="S348">
        <v>13.266999999999999</v>
      </c>
      <c r="T348">
        <v>13.812200000000001</v>
      </c>
      <c r="U348">
        <v>14.3108</v>
      </c>
      <c r="V348">
        <v>15.238099999999999</v>
      </c>
      <c r="W348" t="s">
        <v>3604</v>
      </c>
    </row>
    <row r="349" spans="1:23" x14ac:dyDescent="0.3">
      <c r="A349">
        <v>2014</v>
      </c>
      <c r="B349" s="1">
        <v>6.4795500000000006E-8</v>
      </c>
      <c r="C349">
        <v>1.12409E-2</v>
      </c>
      <c r="D349">
        <v>0.20164899999999999</v>
      </c>
      <c r="E349">
        <v>0.62403399999999998</v>
      </c>
      <c r="F349">
        <v>1.4088799999999999</v>
      </c>
      <c r="G349">
        <v>2.3600500000000002</v>
      </c>
      <c r="H349">
        <v>3.2274699999999998</v>
      </c>
      <c r="I349">
        <v>4.1801399999999997</v>
      </c>
      <c r="J349">
        <v>5.4190300000000002</v>
      </c>
      <c r="K349">
        <v>6.1564500000000004</v>
      </c>
      <c r="L349">
        <v>7.3032199999999996</v>
      </c>
      <c r="M349">
        <v>8.3367199999999997</v>
      </c>
      <c r="N349">
        <v>9.2548899999999996</v>
      </c>
      <c r="O349">
        <v>10.1236</v>
      </c>
      <c r="P349">
        <v>11.1525</v>
      </c>
      <c r="Q349">
        <v>11.8957</v>
      </c>
      <c r="R349">
        <v>12.8154</v>
      </c>
      <c r="S349">
        <v>13.3559</v>
      </c>
      <c r="T349">
        <v>13.8886</v>
      </c>
      <c r="U349">
        <v>14.3848</v>
      </c>
      <c r="V349">
        <v>15.294499999999999</v>
      </c>
      <c r="W349" t="s">
        <v>3604</v>
      </c>
    </row>
    <row r="350" spans="1:23" x14ac:dyDescent="0.3">
      <c r="A350">
        <v>2015</v>
      </c>
      <c r="B350" s="1">
        <v>6.4795500000000006E-8</v>
      </c>
      <c r="C350">
        <v>1.0018600000000001E-2</v>
      </c>
      <c r="D350">
        <v>0.14720800000000001</v>
      </c>
      <c r="E350">
        <v>0.82577</v>
      </c>
      <c r="F350">
        <v>1.4508399999999999</v>
      </c>
      <c r="G350">
        <v>2.4098600000000001</v>
      </c>
      <c r="H350">
        <v>3.4592100000000001</v>
      </c>
      <c r="I350">
        <v>4.3665799999999999</v>
      </c>
      <c r="J350">
        <v>5.3316499999999998</v>
      </c>
      <c r="K350">
        <v>6.5542699999999998</v>
      </c>
      <c r="L350">
        <v>7.2690700000000001</v>
      </c>
      <c r="M350">
        <v>8.3667099999999994</v>
      </c>
      <c r="N350">
        <v>9.3438999999999997</v>
      </c>
      <c r="O350">
        <v>10.2042</v>
      </c>
      <c r="P350">
        <v>11.0123</v>
      </c>
      <c r="Q350">
        <v>11.9628</v>
      </c>
      <c r="R350">
        <v>12.6455</v>
      </c>
      <c r="S350">
        <v>13.4855</v>
      </c>
      <c r="T350">
        <v>13.977499999999999</v>
      </c>
      <c r="U350">
        <v>14.460599999999999</v>
      </c>
      <c r="V350">
        <v>15.335900000000001</v>
      </c>
      <c r="W350" t="s">
        <v>3604</v>
      </c>
    </row>
    <row r="351" spans="1:23" x14ac:dyDescent="0.3">
      <c r="A351">
        <v>2016</v>
      </c>
      <c r="B351" s="1">
        <v>6.4795500000000006E-8</v>
      </c>
      <c r="C351">
        <v>9.2569499999999999E-3</v>
      </c>
      <c r="D351">
        <v>0.15360599999999999</v>
      </c>
      <c r="E351">
        <v>0.60380699999999998</v>
      </c>
      <c r="F351">
        <v>1.6030199999999999</v>
      </c>
      <c r="G351">
        <v>2.3594599999999999</v>
      </c>
      <c r="H351">
        <v>3.4283800000000002</v>
      </c>
      <c r="I351">
        <v>4.53376</v>
      </c>
      <c r="J351">
        <v>5.4575899999999997</v>
      </c>
      <c r="K351">
        <v>6.4181100000000004</v>
      </c>
      <c r="L351">
        <v>7.6110600000000002</v>
      </c>
      <c r="M351">
        <v>8.2988400000000002</v>
      </c>
      <c r="N351">
        <v>9.3437199999999994</v>
      </c>
      <c r="O351">
        <v>10.2643</v>
      </c>
      <c r="P351">
        <v>11.068199999999999</v>
      </c>
      <c r="Q351">
        <v>11.8184</v>
      </c>
      <c r="R351">
        <v>12.6951</v>
      </c>
      <c r="S351">
        <v>13.321199999999999</v>
      </c>
      <c r="T351">
        <v>14.0877</v>
      </c>
      <c r="U351">
        <v>14.5349</v>
      </c>
      <c r="V351">
        <v>15.1265</v>
      </c>
      <c r="W351" t="s">
        <v>3604</v>
      </c>
    </row>
    <row r="352" spans="1:23" x14ac:dyDescent="0.3">
      <c r="A352">
        <v>2017</v>
      </c>
      <c r="B352" s="1">
        <v>6.4795500000000006E-8</v>
      </c>
      <c r="C352">
        <v>8.7064399999999993E-3</v>
      </c>
      <c r="D352">
        <v>0.125832</v>
      </c>
      <c r="E352">
        <v>0.644733</v>
      </c>
      <c r="F352">
        <v>1.3375999999999999</v>
      </c>
      <c r="G352">
        <v>2.55863</v>
      </c>
      <c r="H352">
        <v>3.39479</v>
      </c>
      <c r="I352">
        <v>4.5194900000000002</v>
      </c>
      <c r="J352">
        <v>5.6401000000000003</v>
      </c>
      <c r="K352">
        <v>6.55457</v>
      </c>
      <c r="L352">
        <v>7.48977</v>
      </c>
      <c r="M352">
        <v>8.6340400000000006</v>
      </c>
      <c r="N352">
        <v>9.2867200000000008</v>
      </c>
      <c r="O352">
        <v>10.2699</v>
      </c>
      <c r="P352">
        <v>11.1288</v>
      </c>
      <c r="Q352">
        <v>11.873900000000001</v>
      </c>
      <c r="R352">
        <v>12.5655</v>
      </c>
      <c r="S352">
        <v>13.369</v>
      </c>
      <c r="T352">
        <v>13.940200000000001</v>
      </c>
      <c r="U352">
        <v>14.636200000000001</v>
      </c>
      <c r="V352">
        <v>15.3344</v>
      </c>
      <c r="W352" t="s">
        <v>3604</v>
      </c>
    </row>
    <row r="353" spans="1:23" x14ac:dyDescent="0.3">
      <c r="A353">
        <v>2018</v>
      </c>
      <c r="B353" s="1">
        <v>6.4795500000000006E-8</v>
      </c>
      <c r="C353">
        <v>6.96964E-3</v>
      </c>
      <c r="D353">
        <v>0.22131400000000001</v>
      </c>
      <c r="E353">
        <v>0.55346799999999996</v>
      </c>
      <c r="F353">
        <v>1.3580000000000001</v>
      </c>
      <c r="G353">
        <v>2.2200099999999998</v>
      </c>
      <c r="H353">
        <v>3.58264</v>
      </c>
      <c r="I353">
        <v>4.46211</v>
      </c>
      <c r="J353">
        <v>5.6069800000000001</v>
      </c>
      <c r="K353">
        <v>6.7178800000000001</v>
      </c>
      <c r="L353">
        <v>7.6084199999999997</v>
      </c>
      <c r="M353">
        <v>8.5074799999999993</v>
      </c>
      <c r="N353">
        <v>9.5943799999999992</v>
      </c>
      <c r="O353">
        <v>10.2089</v>
      </c>
      <c r="P353">
        <v>11.128</v>
      </c>
      <c r="Q353">
        <v>11.925000000000001</v>
      </c>
      <c r="R353">
        <v>12.612500000000001</v>
      </c>
      <c r="S353">
        <v>13.247400000000001</v>
      </c>
      <c r="T353">
        <v>13.981199999999999</v>
      </c>
      <c r="U353">
        <v>14.5008</v>
      </c>
      <c r="V353">
        <v>15.4598</v>
      </c>
      <c r="W353" t="s">
        <v>3604</v>
      </c>
    </row>
    <row r="354" spans="1:23" x14ac:dyDescent="0.3">
      <c r="A354">
        <v>2019</v>
      </c>
      <c r="B354" s="1">
        <v>6.4795500000000006E-8</v>
      </c>
      <c r="C354">
        <v>1.57155E-2</v>
      </c>
      <c r="D354">
        <v>0.153948</v>
      </c>
      <c r="E354">
        <v>0.80741300000000005</v>
      </c>
      <c r="F354">
        <v>1.30627</v>
      </c>
      <c r="G354">
        <v>2.30864</v>
      </c>
      <c r="H354">
        <v>3.2723200000000001</v>
      </c>
      <c r="I354">
        <v>4.7011399999999997</v>
      </c>
      <c r="J354">
        <v>5.5881600000000002</v>
      </c>
      <c r="K354">
        <v>6.7171700000000003</v>
      </c>
      <c r="L354">
        <v>7.7921300000000002</v>
      </c>
      <c r="M354">
        <v>8.6426099999999995</v>
      </c>
      <c r="N354">
        <v>9.4929799999999993</v>
      </c>
      <c r="O354">
        <v>10.5116</v>
      </c>
      <c r="P354">
        <v>11.083600000000001</v>
      </c>
      <c r="Q354">
        <v>11.934100000000001</v>
      </c>
      <c r="R354">
        <v>12.667299999999999</v>
      </c>
      <c r="S354">
        <v>13.296799999999999</v>
      </c>
      <c r="T354">
        <v>13.8757</v>
      </c>
      <c r="U354">
        <v>14.5418</v>
      </c>
      <c r="V354">
        <v>15.1876</v>
      </c>
      <c r="W354" t="s">
        <v>3604</v>
      </c>
    </row>
    <row r="355" spans="1:23" x14ac:dyDescent="0.3">
      <c r="A355">
        <v>2020</v>
      </c>
      <c r="B355" s="1">
        <v>6.4795500000000006E-8</v>
      </c>
      <c r="C355">
        <v>9.3535800000000002E-3</v>
      </c>
      <c r="D355">
        <v>0.16456000000000001</v>
      </c>
      <c r="E355">
        <v>0.63278400000000001</v>
      </c>
      <c r="F355">
        <v>1.59446</v>
      </c>
      <c r="G355">
        <v>2.2038700000000002</v>
      </c>
      <c r="H355">
        <v>3.3306100000000001</v>
      </c>
      <c r="I355">
        <v>4.3502900000000002</v>
      </c>
      <c r="J355">
        <v>5.8009300000000001</v>
      </c>
      <c r="K355">
        <v>6.6772799999999997</v>
      </c>
      <c r="L355">
        <v>7.7739399999999996</v>
      </c>
      <c r="M355">
        <v>8.8027800000000003</v>
      </c>
      <c r="N355">
        <v>9.6082199999999993</v>
      </c>
      <c r="O355">
        <v>10.4071</v>
      </c>
      <c r="P355">
        <v>11.356400000000001</v>
      </c>
      <c r="Q355">
        <v>11.8865</v>
      </c>
      <c r="R355">
        <v>12.670400000000001</v>
      </c>
      <c r="S355">
        <v>13.342599999999999</v>
      </c>
      <c r="T355">
        <v>13.917199999999999</v>
      </c>
      <c r="U355">
        <v>14.4436</v>
      </c>
      <c r="V355">
        <v>15.287699999999999</v>
      </c>
      <c r="W355" t="s">
        <v>3604</v>
      </c>
    </row>
    <row r="356" spans="1:23" x14ac:dyDescent="0.3">
      <c r="A356">
        <v>2021</v>
      </c>
      <c r="B356" s="1">
        <v>6.4795500000000006E-8</v>
      </c>
      <c r="C356">
        <v>1.3181999999999999E-2</v>
      </c>
      <c r="D356">
        <v>0.15245400000000001</v>
      </c>
      <c r="E356">
        <v>0.605966</v>
      </c>
      <c r="F356">
        <v>1.3194900000000001</v>
      </c>
      <c r="G356">
        <v>2.4987400000000002</v>
      </c>
      <c r="H356">
        <v>3.1805400000000001</v>
      </c>
      <c r="I356">
        <v>4.3805399999999999</v>
      </c>
      <c r="J356">
        <v>5.4241700000000002</v>
      </c>
      <c r="K356">
        <v>6.8654700000000002</v>
      </c>
      <c r="L356">
        <v>7.7185100000000002</v>
      </c>
      <c r="M356">
        <v>8.7717200000000002</v>
      </c>
      <c r="N356">
        <v>9.7479600000000008</v>
      </c>
      <c r="O356">
        <v>10.5055</v>
      </c>
      <c r="P356">
        <v>11.2517</v>
      </c>
      <c r="Q356">
        <v>12.132199999999999</v>
      </c>
      <c r="R356">
        <v>12.621499999999999</v>
      </c>
      <c r="S356">
        <v>13.341200000000001</v>
      </c>
      <c r="T356">
        <v>13.955500000000001</v>
      </c>
      <c r="U356">
        <v>14.4785</v>
      </c>
      <c r="V356">
        <v>15.366199999999999</v>
      </c>
      <c r="W356" t="s">
        <v>3604</v>
      </c>
    </row>
    <row r="357" spans="1:23" x14ac:dyDescent="0.3">
      <c r="A357">
        <v>2022</v>
      </c>
      <c r="B357" s="1">
        <v>6.4795500000000006E-8</v>
      </c>
      <c r="C357">
        <v>1.0540799999999999E-2</v>
      </c>
      <c r="D357">
        <v>0.18002699999999999</v>
      </c>
      <c r="E357">
        <v>0.60167899999999996</v>
      </c>
      <c r="F357">
        <v>1.30132</v>
      </c>
      <c r="G357">
        <v>2.1948599999999998</v>
      </c>
      <c r="H357">
        <v>3.5151400000000002</v>
      </c>
      <c r="I357">
        <v>4.23651</v>
      </c>
      <c r="J357">
        <v>5.4649999999999999</v>
      </c>
      <c r="K357">
        <v>6.5037000000000003</v>
      </c>
      <c r="L357">
        <v>7.9069399999999996</v>
      </c>
      <c r="M357">
        <v>8.7245100000000004</v>
      </c>
      <c r="N357">
        <v>9.7232199999999995</v>
      </c>
      <c r="O357">
        <v>10.64</v>
      </c>
      <c r="P357">
        <v>11.346299999999999</v>
      </c>
      <c r="Q357">
        <v>12.038</v>
      </c>
      <c r="R357">
        <v>12.8492</v>
      </c>
      <c r="S357">
        <v>13.2982</v>
      </c>
      <c r="T357">
        <v>13.9556</v>
      </c>
      <c r="U357">
        <v>14.5144</v>
      </c>
      <c r="V357">
        <v>15.319100000000001</v>
      </c>
      <c r="W357" t="s">
        <v>3604</v>
      </c>
    </row>
    <row r="358" spans="1:23" x14ac:dyDescent="0.3">
      <c r="A358">
        <v>2023</v>
      </c>
      <c r="B358" s="1">
        <v>6.4795500000000006E-8</v>
      </c>
      <c r="C358">
        <v>1.3544799999999999E-2</v>
      </c>
      <c r="D358">
        <v>0.20066100000000001</v>
      </c>
      <c r="E358">
        <v>0.66880899999999999</v>
      </c>
      <c r="F358">
        <v>1.31047</v>
      </c>
      <c r="G358">
        <v>2.1869700000000001</v>
      </c>
      <c r="H358">
        <v>3.1971599999999998</v>
      </c>
      <c r="I358">
        <v>4.5934600000000003</v>
      </c>
      <c r="J358">
        <v>5.3282499999999997</v>
      </c>
      <c r="K358">
        <v>6.5508499999999996</v>
      </c>
      <c r="L358">
        <v>7.5633499999999998</v>
      </c>
      <c r="M358">
        <v>8.9083500000000004</v>
      </c>
      <c r="N358">
        <v>9.6824100000000008</v>
      </c>
      <c r="O358">
        <v>10.619899999999999</v>
      </c>
      <c r="P358">
        <v>11.473599999999999</v>
      </c>
      <c r="Q358">
        <v>12.1274</v>
      </c>
      <c r="R358">
        <v>12.7644</v>
      </c>
      <c r="S358">
        <v>13.5076</v>
      </c>
      <c r="T358">
        <v>13.9176</v>
      </c>
      <c r="U358">
        <v>14.5153</v>
      </c>
      <c r="V358">
        <v>15.299200000000001</v>
      </c>
      <c r="W358" t="s">
        <v>3604</v>
      </c>
    </row>
    <row r="359" spans="1:23" x14ac:dyDescent="0.3">
      <c r="A359">
        <v>2024</v>
      </c>
      <c r="B359" s="1">
        <v>6.4795500000000006E-8</v>
      </c>
      <c r="C359">
        <v>9.4399099999999993E-3</v>
      </c>
      <c r="D359">
        <v>0.147533</v>
      </c>
      <c r="E359">
        <v>0.82290399999999997</v>
      </c>
      <c r="F359">
        <v>1.5093000000000001</v>
      </c>
      <c r="G359">
        <v>2.2948400000000002</v>
      </c>
      <c r="H359">
        <v>3.2723100000000001</v>
      </c>
      <c r="I359">
        <v>4.3347100000000003</v>
      </c>
      <c r="J359">
        <v>5.7428100000000004</v>
      </c>
      <c r="K359">
        <v>6.4651800000000001</v>
      </c>
      <c r="L359">
        <v>7.6481199999999996</v>
      </c>
      <c r="M359">
        <v>8.6133799999999994</v>
      </c>
      <c r="N359">
        <v>9.8800000000000008</v>
      </c>
      <c r="O359">
        <v>10.6023</v>
      </c>
      <c r="P359">
        <v>11.471299999999999</v>
      </c>
      <c r="Q359">
        <v>12.2578</v>
      </c>
      <c r="R359">
        <v>12.8573</v>
      </c>
      <c r="S359">
        <v>13.4391</v>
      </c>
      <c r="T359">
        <v>14.1149</v>
      </c>
      <c r="U359">
        <v>14.486800000000001</v>
      </c>
      <c r="V359">
        <v>15.316800000000001</v>
      </c>
      <c r="W359" t="s">
        <v>3604</v>
      </c>
    </row>
    <row r="360" spans="1:23" x14ac:dyDescent="0.3">
      <c r="A360">
        <v>2025</v>
      </c>
      <c r="B360" s="1">
        <v>6.4795500000000006E-8</v>
      </c>
      <c r="C360">
        <v>9.4399099999999993E-3</v>
      </c>
      <c r="D360">
        <v>0.147533</v>
      </c>
      <c r="E360">
        <v>0.60148199999999996</v>
      </c>
      <c r="F360">
        <v>1.59656</v>
      </c>
      <c r="G360">
        <v>2.4247000000000001</v>
      </c>
      <c r="H360">
        <v>3.3015099999999999</v>
      </c>
      <c r="I360">
        <v>4.3382199999999997</v>
      </c>
      <c r="J360">
        <v>5.4239100000000002</v>
      </c>
      <c r="K360">
        <v>6.8206899999999999</v>
      </c>
      <c r="L360">
        <v>7.5237800000000004</v>
      </c>
      <c r="M360">
        <v>8.6601700000000008</v>
      </c>
      <c r="N360">
        <v>9.5761000000000003</v>
      </c>
      <c r="O360">
        <v>10.7651</v>
      </c>
      <c r="P360">
        <v>11.4376</v>
      </c>
      <c r="Q360">
        <v>12.2418</v>
      </c>
      <c r="R360">
        <v>12.965400000000001</v>
      </c>
      <c r="S360">
        <v>13.5144</v>
      </c>
      <c r="T360">
        <v>14.045299999999999</v>
      </c>
      <c r="U360">
        <v>14.6592</v>
      </c>
      <c r="V360">
        <v>15.1424</v>
      </c>
      <c r="W360" t="s">
        <v>3604</v>
      </c>
    </row>
    <row r="361" spans="1:23" x14ac:dyDescent="0.3">
      <c r="A361">
        <v>2026</v>
      </c>
      <c r="B361" s="1">
        <v>6.4795500000000006E-8</v>
      </c>
      <c r="C361">
        <v>9.4399099999999993E-3</v>
      </c>
      <c r="D361">
        <v>0.147533</v>
      </c>
      <c r="E361">
        <v>0.60148199999999996</v>
      </c>
      <c r="F361">
        <v>1.3042199999999999</v>
      </c>
      <c r="G361">
        <v>2.5250900000000001</v>
      </c>
      <c r="H361">
        <v>3.4422100000000002</v>
      </c>
      <c r="I361">
        <v>4.3685600000000004</v>
      </c>
      <c r="J361">
        <v>5.4274399999999998</v>
      </c>
      <c r="K361">
        <v>6.5076599999999996</v>
      </c>
      <c r="L361">
        <v>7.86707</v>
      </c>
      <c r="M361">
        <v>8.5415100000000006</v>
      </c>
      <c r="N361">
        <v>9.6202500000000004</v>
      </c>
      <c r="O361">
        <v>10.4811</v>
      </c>
      <c r="P361">
        <v>11.5886</v>
      </c>
      <c r="Q361">
        <v>12.210800000000001</v>
      </c>
      <c r="R361">
        <v>12.950699999999999</v>
      </c>
      <c r="S361">
        <v>13.613</v>
      </c>
      <c r="T361">
        <v>14.113799999999999</v>
      </c>
      <c r="U361">
        <v>14.5962</v>
      </c>
      <c r="V361">
        <v>15.214</v>
      </c>
      <c r="W361" t="s">
        <v>3604</v>
      </c>
    </row>
    <row r="362" spans="1:23" x14ac:dyDescent="0.3">
      <c r="A362">
        <v>2027</v>
      </c>
      <c r="B362" s="1">
        <v>6.4795500000000006E-8</v>
      </c>
      <c r="C362">
        <v>9.4399099999999993E-3</v>
      </c>
      <c r="D362">
        <v>0.147533</v>
      </c>
      <c r="E362">
        <v>0.60148199999999996</v>
      </c>
      <c r="F362">
        <v>1.3042199999999999</v>
      </c>
      <c r="G362">
        <v>2.18499</v>
      </c>
      <c r="H362">
        <v>3.5503</v>
      </c>
      <c r="I362">
        <v>4.5143500000000003</v>
      </c>
      <c r="J362">
        <v>5.4579899999999997</v>
      </c>
      <c r="K362">
        <v>6.5111299999999996</v>
      </c>
      <c r="L362">
        <v>7.5648900000000001</v>
      </c>
      <c r="M362">
        <v>8.8686900000000009</v>
      </c>
      <c r="N362">
        <v>9.5082299999999993</v>
      </c>
      <c r="O362">
        <v>10.522399999999999</v>
      </c>
      <c r="P362">
        <v>11.325200000000001</v>
      </c>
      <c r="Q362">
        <v>12.3498</v>
      </c>
      <c r="R362">
        <v>12.9223</v>
      </c>
      <c r="S362">
        <v>13.5997</v>
      </c>
      <c r="T362">
        <v>14.2033</v>
      </c>
      <c r="U362">
        <v>14.658200000000001</v>
      </c>
      <c r="V362">
        <v>15.301500000000001</v>
      </c>
      <c r="W362" t="s">
        <v>3604</v>
      </c>
    </row>
    <row r="363" spans="1:23" x14ac:dyDescent="0.3">
      <c r="A363">
        <v>2028</v>
      </c>
      <c r="B363" s="1">
        <v>6.4795500000000006E-8</v>
      </c>
      <c r="C363">
        <v>9.4399099999999993E-3</v>
      </c>
      <c r="D363">
        <v>0.147533</v>
      </c>
      <c r="E363">
        <v>0.60148199999999996</v>
      </c>
      <c r="F363">
        <v>1.3042199999999999</v>
      </c>
      <c r="G363">
        <v>2.18499</v>
      </c>
      <c r="H363">
        <v>3.1816300000000002</v>
      </c>
      <c r="I363">
        <v>4.6258600000000003</v>
      </c>
      <c r="J363">
        <v>5.6044600000000004</v>
      </c>
      <c r="K363">
        <v>6.5411999999999999</v>
      </c>
      <c r="L363">
        <v>7.5682499999999999</v>
      </c>
      <c r="M363">
        <v>8.5807599999999997</v>
      </c>
      <c r="N363">
        <v>9.8167899999999992</v>
      </c>
      <c r="O363">
        <v>10.4176</v>
      </c>
      <c r="P363">
        <v>11.3635</v>
      </c>
      <c r="Q363">
        <v>12.107100000000001</v>
      </c>
      <c r="R363">
        <v>13.0497</v>
      </c>
      <c r="S363">
        <v>13.573700000000001</v>
      </c>
      <c r="T363">
        <v>14.1912</v>
      </c>
      <c r="U363">
        <v>14.7392</v>
      </c>
      <c r="V363">
        <v>15.1975</v>
      </c>
      <c r="W363" t="s">
        <v>3604</v>
      </c>
    </row>
    <row r="364" spans="1:23" x14ac:dyDescent="0.3">
      <c r="A364">
        <v>2029</v>
      </c>
      <c r="B364" s="1">
        <v>6.4795500000000006E-8</v>
      </c>
      <c r="C364">
        <v>9.4399099999999993E-3</v>
      </c>
      <c r="D364">
        <v>0.147533</v>
      </c>
      <c r="E364">
        <v>0.60148199999999996</v>
      </c>
      <c r="F364">
        <v>1.3042199999999999</v>
      </c>
      <c r="G364">
        <v>2.18499</v>
      </c>
      <c r="H364">
        <v>3.1816300000000002</v>
      </c>
      <c r="I364">
        <v>4.24376</v>
      </c>
      <c r="J364">
        <v>5.7161499999999998</v>
      </c>
      <c r="K364">
        <v>6.6851000000000003</v>
      </c>
      <c r="L364">
        <v>7.5973300000000004</v>
      </c>
      <c r="M364">
        <v>8.5839700000000008</v>
      </c>
      <c r="N364">
        <v>9.5452999999999992</v>
      </c>
      <c r="O364">
        <v>10.706099999999999</v>
      </c>
      <c r="P364">
        <v>11.2662</v>
      </c>
      <c r="Q364">
        <v>12.1424</v>
      </c>
      <c r="R364">
        <v>12.8271</v>
      </c>
      <c r="S364">
        <v>13.6899</v>
      </c>
      <c r="T364">
        <v>14.1676</v>
      </c>
      <c r="U364">
        <v>14.728199999999999</v>
      </c>
      <c r="V364">
        <v>15.488200000000001</v>
      </c>
      <c r="W364" t="s">
        <v>3604</v>
      </c>
    </row>
    <row r="365" spans="1:23" x14ac:dyDescent="0.3">
      <c r="A365">
        <v>2030</v>
      </c>
      <c r="B365" s="1">
        <v>6.4795500000000006E-8</v>
      </c>
      <c r="C365">
        <v>9.4399099999999993E-3</v>
      </c>
      <c r="D365">
        <v>0.147533</v>
      </c>
      <c r="E365">
        <v>0.60148199999999996</v>
      </c>
      <c r="F365">
        <v>1.3042199999999999</v>
      </c>
      <c r="G365">
        <v>2.18499</v>
      </c>
      <c r="H365">
        <v>3.1816300000000002</v>
      </c>
      <c r="I365">
        <v>4.24376</v>
      </c>
      <c r="J365">
        <v>5.3321800000000001</v>
      </c>
      <c r="K365">
        <v>6.7945799999999998</v>
      </c>
      <c r="L365">
        <v>7.7363400000000002</v>
      </c>
      <c r="M365">
        <v>8.61172</v>
      </c>
      <c r="N365">
        <v>9.54833</v>
      </c>
      <c r="O365">
        <v>10.452299999999999</v>
      </c>
      <c r="P365">
        <v>11.533899999999999</v>
      </c>
      <c r="Q365">
        <v>12.0526</v>
      </c>
      <c r="R365">
        <v>12.8596</v>
      </c>
      <c r="S365">
        <v>13.4869</v>
      </c>
      <c r="T365">
        <v>14.273099999999999</v>
      </c>
      <c r="U365">
        <v>14.706899999999999</v>
      </c>
      <c r="V365">
        <v>15.382</v>
      </c>
      <c r="W365" t="s">
        <v>3604</v>
      </c>
    </row>
    <row r="366" spans="1:23" x14ac:dyDescent="0.3">
      <c r="A366">
        <v>2031</v>
      </c>
      <c r="B366" s="1">
        <v>6.4795500000000006E-8</v>
      </c>
      <c r="C366">
        <v>9.4399099999999993E-3</v>
      </c>
      <c r="D366">
        <v>0.147533</v>
      </c>
      <c r="E366">
        <v>0.60148199999999996</v>
      </c>
      <c r="F366">
        <v>1.3042199999999999</v>
      </c>
      <c r="G366">
        <v>2.18499</v>
      </c>
      <c r="H366">
        <v>3.1816300000000002</v>
      </c>
      <c r="I366">
        <v>4.24376</v>
      </c>
      <c r="J366">
        <v>5.3321800000000001</v>
      </c>
      <c r="K366">
        <v>6.4172900000000004</v>
      </c>
      <c r="L366">
        <v>7.8419100000000004</v>
      </c>
      <c r="M366">
        <v>8.7442499999999992</v>
      </c>
      <c r="N366">
        <v>9.5745400000000007</v>
      </c>
      <c r="O366">
        <v>10.4551</v>
      </c>
      <c r="P366">
        <v>11.298400000000001</v>
      </c>
      <c r="Q366">
        <v>12.2995</v>
      </c>
      <c r="R366">
        <v>12.777200000000001</v>
      </c>
      <c r="S366">
        <v>13.5166</v>
      </c>
      <c r="T366">
        <v>14.088800000000001</v>
      </c>
      <c r="U366">
        <v>14.802300000000001</v>
      </c>
      <c r="V366">
        <v>15.357699999999999</v>
      </c>
      <c r="W366" t="s">
        <v>3604</v>
      </c>
    </row>
    <row r="367" spans="1:23" x14ac:dyDescent="0.3">
      <c r="A367">
        <v>2032</v>
      </c>
      <c r="B367" s="1">
        <v>6.4795500000000006E-8</v>
      </c>
      <c r="C367">
        <v>9.4399099999999993E-3</v>
      </c>
      <c r="D367">
        <v>0.147533</v>
      </c>
      <c r="E367">
        <v>0.60148199999999996</v>
      </c>
      <c r="F367">
        <v>1.3042199999999999</v>
      </c>
      <c r="G367">
        <v>2.18499</v>
      </c>
      <c r="H367">
        <v>3.1816300000000002</v>
      </c>
      <c r="I367">
        <v>4.24376</v>
      </c>
      <c r="J367">
        <v>5.3321800000000001</v>
      </c>
      <c r="K367">
        <v>6.4172900000000004</v>
      </c>
      <c r="L367">
        <v>7.4774000000000003</v>
      </c>
      <c r="M367">
        <v>8.8447600000000008</v>
      </c>
      <c r="N367">
        <v>9.69956</v>
      </c>
      <c r="O367">
        <v>10.479699999999999</v>
      </c>
      <c r="P367">
        <v>11.301</v>
      </c>
      <c r="Q367">
        <v>12.0824</v>
      </c>
      <c r="R367">
        <v>13.0036</v>
      </c>
      <c r="S367">
        <v>13.4413</v>
      </c>
      <c r="T367">
        <v>14.1157</v>
      </c>
      <c r="U367">
        <v>14.6356</v>
      </c>
      <c r="V367">
        <v>15.482699999999999</v>
      </c>
      <c r="W367" t="s">
        <v>3604</v>
      </c>
    </row>
    <row r="368" spans="1:23" x14ac:dyDescent="0.3">
      <c r="A368">
        <v>2033</v>
      </c>
      <c r="B368" s="1">
        <v>6.4795500000000006E-8</v>
      </c>
      <c r="C368">
        <v>9.4399099999999993E-3</v>
      </c>
      <c r="D368">
        <v>0.147533</v>
      </c>
      <c r="E368">
        <v>0.60148199999999996</v>
      </c>
      <c r="F368">
        <v>1.3042199999999999</v>
      </c>
      <c r="G368">
        <v>2.18499</v>
      </c>
      <c r="H368">
        <v>3.1816300000000002</v>
      </c>
      <c r="I368">
        <v>4.24376</v>
      </c>
      <c r="J368">
        <v>5.3321800000000001</v>
      </c>
      <c r="K368">
        <v>6.4172900000000004</v>
      </c>
      <c r="L368">
        <v>7.4774000000000003</v>
      </c>
      <c r="M368">
        <v>8.4972100000000008</v>
      </c>
      <c r="N368">
        <v>9.7942599999999995</v>
      </c>
      <c r="O368">
        <v>10.5966</v>
      </c>
      <c r="P368">
        <v>11.3238</v>
      </c>
      <c r="Q368">
        <v>12.0848</v>
      </c>
      <c r="R368">
        <v>12.804500000000001</v>
      </c>
      <c r="S368">
        <v>13.6479</v>
      </c>
      <c r="T368">
        <v>14.0473</v>
      </c>
      <c r="U368">
        <v>14.6599</v>
      </c>
      <c r="V368">
        <v>15.371</v>
      </c>
      <c r="W368" t="s">
        <v>3604</v>
      </c>
    </row>
    <row r="369" spans="1:23" x14ac:dyDescent="0.3">
      <c r="A369">
        <v>2034</v>
      </c>
      <c r="B369" s="1">
        <v>6.4795500000000006E-8</v>
      </c>
      <c r="C369">
        <v>9.4399099999999993E-3</v>
      </c>
      <c r="D369">
        <v>0.147533</v>
      </c>
      <c r="E369">
        <v>0.60148199999999996</v>
      </c>
      <c r="F369">
        <v>1.3042199999999999</v>
      </c>
      <c r="G369">
        <v>2.18499</v>
      </c>
      <c r="H369">
        <v>3.1816300000000002</v>
      </c>
      <c r="I369">
        <v>4.24376</v>
      </c>
      <c r="J369">
        <v>5.3321800000000001</v>
      </c>
      <c r="K369">
        <v>6.4172900000000004</v>
      </c>
      <c r="L369">
        <v>7.4774000000000003</v>
      </c>
      <c r="M369">
        <v>8.4972100000000008</v>
      </c>
      <c r="N369">
        <v>9.4663799999999991</v>
      </c>
      <c r="O369">
        <v>10.685</v>
      </c>
      <c r="P369">
        <v>11.4323</v>
      </c>
      <c r="Q369">
        <v>12.1058</v>
      </c>
      <c r="R369">
        <v>12.806699999999999</v>
      </c>
      <c r="S369">
        <v>13.4663</v>
      </c>
      <c r="T369">
        <v>14.234999999999999</v>
      </c>
      <c r="U369">
        <v>14.598000000000001</v>
      </c>
      <c r="V369">
        <v>15.644399999999999</v>
      </c>
      <c r="W369" t="s">
        <v>3604</v>
      </c>
    </row>
    <row r="370" spans="1:23" x14ac:dyDescent="0.3">
      <c r="A370">
        <v>2035</v>
      </c>
      <c r="B370" s="1">
        <v>6.4795500000000006E-8</v>
      </c>
      <c r="C370">
        <v>9.4399099999999993E-3</v>
      </c>
      <c r="D370">
        <v>0.147533</v>
      </c>
      <c r="E370">
        <v>0.60148199999999996</v>
      </c>
      <c r="F370">
        <v>1.3042199999999999</v>
      </c>
      <c r="G370">
        <v>2.18499</v>
      </c>
      <c r="H370">
        <v>3.1816300000000002</v>
      </c>
      <c r="I370">
        <v>4.24376</v>
      </c>
      <c r="J370">
        <v>5.3321800000000001</v>
      </c>
      <c r="K370">
        <v>6.4172900000000004</v>
      </c>
      <c r="L370">
        <v>7.4774000000000003</v>
      </c>
      <c r="M370">
        <v>8.4972100000000008</v>
      </c>
      <c r="N370">
        <v>9.4663799999999991</v>
      </c>
      <c r="O370">
        <v>10.378399999999999</v>
      </c>
      <c r="P370">
        <v>11.5144</v>
      </c>
      <c r="Q370">
        <v>12.2059</v>
      </c>
      <c r="R370">
        <v>12.826000000000001</v>
      </c>
      <c r="S370">
        <v>13.468299999999999</v>
      </c>
      <c r="T370">
        <v>14.07</v>
      </c>
      <c r="U370">
        <v>14.767799999999999</v>
      </c>
      <c r="V370">
        <v>15.6922</v>
      </c>
      <c r="W370" t="s">
        <v>3604</v>
      </c>
    </row>
    <row r="371" spans="1:23" x14ac:dyDescent="0.3">
      <c r="A371">
        <v>2036</v>
      </c>
      <c r="B371" s="1">
        <v>6.4795500000000006E-8</v>
      </c>
      <c r="C371">
        <v>9.4399099999999993E-3</v>
      </c>
      <c r="D371">
        <v>0.147533</v>
      </c>
      <c r="E371">
        <v>0.60148199999999996</v>
      </c>
      <c r="F371">
        <v>1.3042199999999999</v>
      </c>
      <c r="G371">
        <v>2.18499</v>
      </c>
      <c r="H371">
        <v>3.1816300000000002</v>
      </c>
      <c r="I371">
        <v>4.24376</v>
      </c>
      <c r="J371">
        <v>5.3321800000000001</v>
      </c>
      <c r="K371">
        <v>6.4172900000000004</v>
      </c>
      <c r="L371">
        <v>7.4774000000000003</v>
      </c>
      <c r="M371">
        <v>8.4972100000000008</v>
      </c>
      <c r="N371">
        <v>9.4663799999999991</v>
      </c>
      <c r="O371">
        <v>10.378399999999999</v>
      </c>
      <c r="P371">
        <v>11.229699999999999</v>
      </c>
      <c r="Q371">
        <v>12.281499999999999</v>
      </c>
      <c r="R371">
        <v>12.9178</v>
      </c>
      <c r="S371">
        <v>13.485900000000001</v>
      </c>
      <c r="T371">
        <v>14.0718</v>
      </c>
      <c r="U371">
        <v>14.618499999999999</v>
      </c>
      <c r="V371">
        <v>15.812900000000001</v>
      </c>
      <c r="W371" t="s">
        <v>3604</v>
      </c>
    </row>
    <row r="372" spans="1:23" x14ac:dyDescent="0.3">
      <c r="A372">
        <v>2037</v>
      </c>
      <c r="B372" s="1">
        <v>6.4795500000000006E-8</v>
      </c>
      <c r="C372">
        <v>9.4399099999999993E-3</v>
      </c>
      <c r="D372">
        <v>0.147533</v>
      </c>
      <c r="E372">
        <v>0.60148199999999996</v>
      </c>
      <c r="F372">
        <v>1.3042199999999999</v>
      </c>
      <c r="G372">
        <v>2.18499</v>
      </c>
      <c r="H372">
        <v>3.1816300000000002</v>
      </c>
      <c r="I372">
        <v>4.24376</v>
      </c>
      <c r="J372">
        <v>5.3321800000000001</v>
      </c>
      <c r="K372">
        <v>6.4172900000000004</v>
      </c>
      <c r="L372">
        <v>7.4774000000000003</v>
      </c>
      <c r="M372">
        <v>8.4972100000000008</v>
      </c>
      <c r="N372">
        <v>9.4663799999999991</v>
      </c>
      <c r="O372">
        <v>10.378399999999999</v>
      </c>
      <c r="P372">
        <v>11.229699999999999</v>
      </c>
      <c r="Q372">
        <v>12.019</v>
      </c>
      <c r="R372">
        <v>12.9871</v>
      </c>
      <c r="S372">
        <v>13.569699999999999</v>
      </c>
      <c r="T372">
        <v>14.0878</v>
      </c>
      <c r="U372">
        <v>14.620200000000001</v>
      </c>
      <c r="V372">
        <v>15.610300000000001</v>
      </c>
      <c r="W372" t="s">
        <v>3604</v>
      </c>
    </row>
    <row r="373" spans="1:23" x14ac:dyDescent="0.3">
      <c r="A373">
        <v>2038</v>
      </c>
      <c r="B373" s="1">
        <v>6.4795500000000006E-8</v>
      </c>
      <c r="C373">
        <v>9.4399099999999993E-3</v>
      </c>
      <c r="D373">
        <v>0.147533</v>
      </c>
      <c r="E373">
        <v>0.60148199999999996</v>
      </c>
      <c r="F373">
        <v>1.3042199999999999</v>
      </c>
      <c r="G373">
        <v>2.18499</v>
      </c>
      <c r="H373">
        <v>3.1816300000000002</v>
      </c>
      <c r="I373">
        <v>4.24376</v>
      </c>
      <c r="J373">
        <v>5.3321800000000001</v>
      </c>
      <c r="K373">
        <v>6.4172900000000004</v>
      </c>
      <c r="L373">
        <v>7.4774000000000003</v>
      </c>
      <c r="M373">
        <v>8.4972100000000008</v>
      </c>
      <c r="N373">
        <v>9.4663799999999991</v>
      </c>
      <c r="O373">
        <v>10.378399999999999</v>
      </c>
      <c r="P373">
        <v>11.229699999999999</v>
      </c>
      <c r="Q373">
        <v>12.019</v>
      </c>
      <c r="R373">
        <v>12.7463</v>
      </c>
      <c r="S373">
        <v>13.632899999999999</v>
      </c>
      <c r="T373">
        <v>14.1639</v>
      </c>
      <c r="U373">
        <v>14.6347</v>
      </c>
      <c r="V373">
        <v>15.321899999999999</v>
      </c>
      <c r="W373" t="s">
        <v>3604</v>
      </c>
    </row>
    <row r="374" spans="1:23" x14ac:dyDescent="0.3">
      <c r="A374">
        <v>1977</v>
      </c>
      <c r="B374" s="1">
        <v>6.4795500000000006E-8</v>
      </c>
      <c r="C374">
        <v>4.6271300000000001E-4</v>
      </c>
      <c r="D374">
        <v>6.0032700000000001E-2</v>
      </c>
      <c r="E374">
        <v>0.43948300000000001</v>
      </c>
      <c r="F374">
        <v>1.10693</v>
      </c>
      <c r="G374">
        <v>1.97105</v>
      </c>
      <c r="H374">
        <v>2.9531700000000001</v>
      </c>
      <c r="I374">
        <v>3.9921899999999999</v>
      </c>
      <c r="J374">
        <v>5.04298</v>
      </c>
      <c r="K374">
        <v>6.0735000000000001</v>
      </c>
      <c r="L374">
        <v>7.0619800000000001</v>
      </c>
      <c r="M374">
        <v>7.9945000000000004</v>
      </c>
      <c r="N374">
        <v>8.8630099999999992</v>
      </c>
      <c r="O374">
        <v>9.6637299999999993</v>
      </c>
      <c r="P374">
        <v>10.395899999999999</v>
      </c>
      <c r="Q374">
        <v>11.061</v>
      </c>
      <c r="R374">
        <v>11.661799999999999</v>
      </c>
      <c r="S374">
        <v>12.202</v>
      </c>
      <c r="T374">
        <v>12.685700000000001</v>
      </c>
      <c r="U374">
        <v>13.117599999999999</v>
      </c>
      <c r="V374">
        <v>14.032500000000001</v>
      </c>
      <c r="W374" t="s">
        <v>733</v>
      </c>
    </row>
    <row r="375" spans="1:23" x14ac:dyDescent="0.3">
      <c r="A375">
        <v>1978</v>
      </c>
      <c r="B375" s="1">
        <v>6.4795500000000006E-8</v>
      </c>
      <c r="C375">
        <v>4.6271300000000001E-4</v>
      </c>
      <c r="D375">
        <v>0.15831500000000001</v>
      </c>
      <c r="E375">
        <v>0.43948300000000001</v>
      </c>
      <c r="F375">
        <v>1.10693</v>
      </c>
      <c r="G375">
        <v>1.97105</v>
      </c>
      <c r="H375">
        <v>2.9531700000000001</v>
      </c>
      <c r="I375">
        <v>3.9921899999999999</v>
      </c>
      <c r="J375">
        <v>5.04298</v>
      </c>
      <c r="K375">
        <v>6.0735000000000001</v>
      </c>
      <c r="L375">
        <v>7.0619800000000001</v>
      </c>
      <c r="M375">
        <v>7.9945000000000004</v>
      </c>
      <c r="N375">
        <v>8.8630099999999992</v>
      </c>
      <c r="O375">
        <v>9.6637299999999993</v>
      </c>
      <c r="P375">
        <v>10.395899999999999</v>
      </c>
      <c r="Q375">
        <v>11.061</v>
      </c>
      <c r="R375">
        <v>11.661799999999999</v>
      </c>
      <c r="S375">
        <v>12.202</v>
      </c>
      <c r="T375">
        <v>12.685700000000001</v>
      </c>
      <c r="U375">
        <v>13.117599999999999</v>
      </c>
      <c r="V375">
        <v>14.032500000000001</v>
      </c>
      <c r="W375" t="s">
        <v>733</v>
      </c>
    </row>
    <row r="376" spans="1:23" x14ac:dyDescent="0.3">
      <c r="A376">
        <v>1979</v>
      </c>
      <c r="B376" s="1">
        <v>6.4795500000000006E-8</v>
      </c>
      <c r="C376">
        <v>9.5049000000000002E-3</v>
      </c>
      <c r="D376">
        <v>0.157586</v>
      </c>
      <c r="E376">
        <v>0.65354500000000004</v>
      </c>
      <c r="F376">
        <v>1.10693</v>
      </c>
      <c r="G376">
        <v>1.97105</v>
      </c>
      <c r="H376">
        <v>2.9531700000000001</v>
      </c>
      <c r="I376">
        <v>3.9921899999999999</v>
      </c>
      <c r="J376">
        <v>5.04298</v>
      </c>
      <c r="K376">
        <v>6.0735000000000001</v>
      </c>
      <c r="L376">
        <v>7.0619800000000001</v>
      </c>
      <c r="M376">
        <v>7.9945000000000004</v>
      </c>
      <c r="N376">
        <v>8.8630099999999992</v>
      </c>
      <c r="O376">
        <v>9.6637299999999993</v>
      </c>
      <c r="P376">
        <v>10.395899999999999</v>
      </c>
      <c r="Q376">
        <v>11.061</v>
      </c>
      <c r="R376">
        <v>11.661799999999999</v>
      </c>
      <c r="S376">
        <v>12.202</v>
      </c>
      <c r="T376">
        <v>12.685700000000001</v>
      </c>
      <c r="U376">
        <v>13.117599999999999</v>
      </c>
      <c r="V376">
        <v>13.9757</v>
      </c>
      <c r="W376" t="s">
        <v>733</v>
      </c>
    </row>
    <row r="377" spans="1:23" x14ac:dyDescent="0.3">
      <c r="A377">
        <v>1980</v>
      </c>
      <c r="B377" s="1">
        <v>6.4795500000000006E-8</v>
      </c>
      <c r="C377">
        <v>9.4124599999999992E-3</v>
      </c>
      <c r="D377">
        <v>0.16449800000000001</v>
      </c>
      <c r="E377">
        <v>0.65215299999999998</v>
      </c>
      <c r="F377">
        <v>1.4034800000000001</v>
      </c>
      <c r="G377">
        <v>1.97105</v>
      </c>
      <c r="H377">
        <v>2.9531700000000001</v>
      </c>
      <c r="I377">
        <v>3.9921899999999999</v>
      </c>
      <c r="J377">
        <v>5.04298</v>
      </c>
      <c r="K377">
        <v>6.0735000000000001</v>
      </c>
      <c r="L377">
        <v>7.0619800000000001</v>
      </c>
      <c r="M377">
        <v>7.9945000000000004</v>
      </c>
      <c r="N377">
        <v>8.8630099999999992</v>
      </c>
      <c r="O377">
        <v>9.6637299999999993</v>
      </c>
      <c r="P377">
        <v>10.395899999999999</v>
      </c>
      <c r="Q377">
        <v>11.061</v>
      </c>
      <c r="R377">
        <v>11.661799999999999</v>
      </c>
      <c r="S377">
        <v>12.202</v>
      </c>
      <c r="T377">
        <v>12.685700000000001</v>
      </c>
      <c r="U377">
        <v>13.117599999999999</v>
      </c>
      <c r="V377">
        <v>13.9459</v>
      </c>
      <c r="W377" t="s">
        <v>733</v>
      </c>
    </row>
    <row r="378" spans="1:23" x14ac:dyDescent="0.3">
      <c r="A378">
        <v>1981</v>
      </c>
      <c r="B378" s="1">
        <v>6.4795500000000006E-8</v>
      </c>
      <c r="C378">
        <v>1.0298699999999999E-2</v>
      </c>
      <c r="D378">
        <v>0.149781</v>
      </c>
      <c r="E378">
        <v>0.66526099999999999</v>
      </c>
      <c r="F378">
        <v>1.4016299999999999</v>
      </c>
      <c r="G378">
        <v>2.3193700000000002</v>
      </c>
      <c r="H378">
        <v>2.9531700000000001</v>
      </c>
      <c r="I378">
        <v>3.9921899999999999</v>
      </c>
      <c r="J378">
        <v>5.04298</v>
      </c>
      <c r="K378">
        <v>6.0735000000000001</v>
      </c>
      <c r="L378">
        <v>7.0619800000000001</v>
      </c>
      <c r="M378">
        <v>7.9945000000000004</v>
      </c>
      <c r="N378">
        <v>8.8630099999999992</v>
      </c>
      <c r="O378">
        <v>9.6637299999999993</v>
      </c>
      <c r="P378">
        <v>10.395899999999999</v>
      </c>
      <c r="Q378">
        <v>11.061</v>
      </c>
      <c r="R378">
        <v>11.661799999999999</v>
      </c>
      <c r="S378">
        <v>12.202</v>
      </c>
      <c r="T378">
        <v>12.685700000000001</v>
      </c>
      <c r="U378">
        <v>13.117599999999999</v>
      </c>
      <c r="V378">
        <v>13.9307</v>
      </c>
      <c r="W378" t="s">
        <v>733</v>
      </c>
    </row>
    <row r="379" spans="1:23" x14ac:dyDescent="0.3">
      <c r="A379">
        <v>1982</v>
      </c>
      <c r="B379" s="1">
        <v>6.4795500000000006E-8</v>
      </c>
      <c r="C379">
        <v>8.4406299999999993E-3</v>
      </c>
      <c r="D379">
        <v>0.141347</v>
      </c>
      <c r="E379">
        <v>0.63714300000000001</v>
      </c>
      <c r="F379">
        <v>1.41903</v>
      </c>
      <c r="G379">
        <v>2.31724</v>
      </c>
      <c r="H379">
        <v>3.3288000000000002</v>
      </c>
      <c r="I379">
        <v>3.9921899999999999</v>
      </c>
      <c r="J379">
        <v>5.04298</v>
      </c>
      <c r="K379">
        <v>6.0735000000000001</v>
      </c>
      <c r="L379">
        <v>7.0619800000000001</v>
      </c>
      <c r="M379">
        <v>7.9945000000000004</v>
      </c>
      <c r="N379">
        <v>8.8630099999999992</v>
      </c>
      <c r="O379">
        <v>9.6637299999999993</v>
      </c>
      <c r="P379">
        <v>10.395899999999999</v>
      </c>
      <c r="Q379">
        <v>11.061</v>
      </c>
      <c r="R379">
        <v>11.661799999999999</v>
      </c>
      <c r="S379">
        <v>12.202</v>
      </c>
      <c r="T379">
        <v>12.685700000000001</v>
      </c>
      <c r="U379">
        <v>13.117599999999999</v>
      </c>
      <c r="V379">
        <v>13.923500000000001</v>
      </c>
      <c r="W379" t="s">
        <v>733</v>
      </c>
    </row>
    <row r="380" spans="1:23" x14ac:dyDescent="0.3">
      <c r="A380">
        <v>1983</v>
      </c>
      <c r="B380" s="1">
        <v>6.4795500000000006E-8</v>
      </c>
      <c r="C380">
        <v>7.4272000000000001E-3</v>
      </c>
      <c r="D380">
        <v>0.124095</v>
      </c>
      <c r="E380">
        <v>0.62065499999999996</v>
      </c>
      <c r="F380">
        <v>1.38161</v>
      </c>
      <c r="G380">
        <v>2.3372600000000001</v>
      </c>
      <c r="H380">
        <v>3.3265199999999999</v>
      </c>
      <c r="I380">
        <v>4.3767800000000001</v>
      </c>
      <c r="J380">
        <v>5.04298</v>
      </c>
      <c r="K380">
        <v>6.0735000000000001</v>
      </c>
      <c r="L380">
        <v>7.0619800000000001</v>
      </c>
      <c r="M380">
        <v>7.9945000000000004</v>
      </c>
      <c r="N380">
        <v>8.8630099999999992</v>
      </c>
      <c r="O380">
        <v>9.6637299999999993</v>
      </c>
      <c r="P380">
        <v>10.395899999999999</v>
      </c>
      <c r="Q380">
        <v>11.061</v>
      </c>
      <c r="R380">
        <v>11.661799999999999</v>
      </c>
      <c r="S380">
        <v>12.202</v>
      </c>
      <c r="T380">
        <v>12.685700000000001</v>
      </c>
      <c r="U380">
        <v>13.117599999999999</v>
      </c>
      <c r="V380">
        <v>13.920999999999999</v>
      </c>
      <c r="W380" t="s">
        <v>733</v>
      </c>
    </row>
    <row r="381" spans="1:23" x14ac:dyDescent="0.3">
      <c r="A381">
        <v>1984</v>
      </c>
      <c r="B381" s="1">
        <v>6.4795500000000006E-8</v>
      </c>
      <c r="C381">
        <v>5.4856100000000001E-3</v>
      </c>
      <c r="D381">
        <v>0.166933</v>
      </c>
      <c r="E381">
        <v>0.585947</v>
      </c>
      <c r="F381">
        <v>1.35951</v>
      </c>
      <c r="G381">
        <v>2.2941500000000001</v>
      </c>
      <c r="H381">
        <v>3.3478599999999998</v>
      </c>
      <c r="I381">
        <v>4.3744699999999996</v>
      </c>
      <c r="J381">
        <v>5.4233399999999996</v>
      </c>
      <c r="K381">
        <v>6.0735000000000001</v>
      </c>
      <c r="L381">
        <v>7.0619800000000001</v>
      </c>
      <c r="M381">
        <v>7.9945000000000004</v>
      </c>
      <c r="N381">
        <v>8.8630099999999992</v>
      </c>
      <c r="O381">
        <v>9.6637299999999993</v>
      </c>
      <c r="P381">
        <v>10.395899999999999</v>
      </c>
      <c r="Q381">
        <v>11.061</v>
      </c>
      <c r="R381">
        <v>11.661799999999999</v>
      </c>
      <c r="S381">
        <v>12.202</v>
      </c>
      <c r="T381">
        <v>12.685700000000001</v>
      </c>
      <c r="U381">
        <v>13.117599999999999</v>
      </c>
      <c r="V381">
        <v>13.921799999999999</v>
      </c>
      <c r="W381" t="s">
        <v>733</v>
      </c>
    </row>
    <row r="382" spans="1:23" x14ac:dyDescent="0.3">
      <c r="A382">
        <v>1985</v>
      </c>
      <c r="B382" s="1">
        <v>6.4795500000000006E-8</v>
      </c>
      <c r="C382">
        <v>1.0616199999999999E-2</v>
      </c>
      <c r="D382">
        <v>0.13003400000000001</v>
      </c>
      <c r="E382">
        <v>0.66983899999999996</v>
      </c>
      <c r="F382">
        <v>1.3125500000000001</v>
      </c>
      <c r="G382">
        <v>2.2685900000000001</v>
      </c>
      <c r="H382">
        <v>3.3018900000000002</v>
      </c>
      <c r="I382">
        <v>4.3961399999999999</v>
      </c>
      <c r="J382">
        <v>5.4210700000000003</v>
      </c>
      <c r="K382">
        <v>6.44055</v>
      </c>
      <c r="L382">
        <v>7.0619800000000001</v>
      </c>
      <c r="M382">
        <v>7.9945000000000004</v>
      </c>
      <c r="N382">
        <v>8.8630099999999992</v>
      </c>
      <c r="O382">
        <v>9.6637299999999993</v>
      </c>
      <c r="P382">
        <v>10.395899999999999</v>
      </c>
      <c r="Q382">
        <v>11.061</v>
      </c>
      <c r="R382">
        <v>11.661799999999999</v>
      </c>
      <c r="S382">
        <v>12.202</v>
      </c>
      <c r="T382">
        <v>12.685700000000001</v>
      </c>
      <c r="U382">
        <v>13.117599999999999</v>
      </c>
      <c r="V382">
        <v>13.9252</v>
      </c>
      <c r="W382" t="s">
        <v>733</v>
      </c>
    </row>
    <row r="383" spans="1:23" x14ac:dyDescent="0.3">
      <c r="A383">
        <v>1986</v>
      </c>
      <c r="B383" s="1">
        <v>6.4795500000000006E-8</v>
      </c>
      <c r="C383">
        <v>6.1328299999999997E-3</v>
      </c>
      <c r="D383">
        <v>0.168461</v>
      </c>
      <c r="E383">
        <v>0.59805600000000003</v>
      </c>
      <c r="F383">
        <v>1.42509</v>
      </c>
      <c r="G383">
        <v>2.21407</v>
      </c>
      <c r="H383">
        <v>3.2745799999999998</v>
      </c>
      <c r="I383">
        <v>4.3494299999999999</v>
      </c>
      <c r="J383">
        <v>5.4423899999999996</v>
      </c>
      <c r="K383">
        <v>6.4383600000000003</v>
      </c>
      <c r="L383">
        <v>7.4097900000000001</v>
      </c>
      <c r="M383">
        <v>7.9945000000000004</v>
      </c>
      <c r="N383">
        <v>8.8630099999999992</v>
      </c>
      <c r="O383">
        <v>9.6637299999999993</v>
      </c>
      <c r="P383">
        <v>10.395899999999999</v>
      </c>
      <c r="Q383">
        <v>11.061</v>
      </c>
      <c r="R383">
        <v>11.661799999999999</v>
      </c>
      <c r="S383">
        <v>12.202</v>
      </c>
      <c r="T383">
        <v>12.685700000000001</v>
      </c>
      <c r="U383">
        <v>13.117599999999999</v>
      </c>
      <c r="V383">
        <v>13.930999999999999</v>
      </c>
      <c r="W383" t="s">
        <v>733</v>
      </c>
    </row>
    <row r="384" spans="1:23" x14ac:dyDescent="0.3">
      <c r="A384">
        <v>1987</v>
      </c>
      <c r="B384" s="1">
        <v>6.4795500000000006E-8</v>
      </c>
      <c r="C384">
        <v>1.0817E-2</v>
      </c>
      <c r="D384">
        <v>0.15171899999999999</v>
      </c>
      <c r="E384">
        <v>0.67270200000000002</v>
      </c>
      <c r="F384">
        <v>1.329</v>
      </c>
      <c r="G384">
        <v>2.34422</v>
      </c>
      <c r="H384">
        <v>3.21617</v>
      </c>
      <c r="I384">
        <v>4.3216299999999999</v>
      </c>
      <c r="J384">
        <v>5.3964299999999996</v>
      </c>
      <c r="K384">
        <v>6.45885</v>
      </c>
      <c r="L384">
        <v>7.4077299999999999</v>
      </c>
      <c r="M384">
        <v>8.3195300000000003</v>
      </c>
      <c r="N384">
        <v>8.8630099999999992</v>
      </c>
      <c r="O384">
        <v>9.6637299999999993</v>
      </c>
      <c r="P384">
        <v>10.395899999999999</v>
      </c>
      <c r="Q384">
        <v>11.061</v>
      </c>
      <c r="R384">
        <v>11.661799999999999</v>
      </c>
      <c r="S384">
        <v>12.202</v>
      </c>
      <c r="T384">
        <v>12.685700000000001</v>
      </c>
      <c r="U384">
        <v>13.117599999999999</v>
      </c>
      <c r="V384">
        <v>13.941700000000001</v>
      </c>
      <c r="W384" t="s">
        <v>733</v>
      </c>
    </row>
    <row r="385" spans="1:23" x14ac:dyDescent="0.3">
      <c r="A385">
        <v>1988</v>
      </c>
      <c r="B385" s="1">
        <v>6.4795500000000006E-8</v>
      </c>
      <c r="C385">
        <v>8.6790200000000008E-3</v>
      </c>
      <c r="D385">
        <v>0.139682</v>
      </c>
      <c r="E385">
        <v>0.64089200000000002</v>
      </c>
      <c r="F385">
        <v>1.4288700000000001</v>
      </c>
      <c r="G385">
        <v>2.2332100000000001</v>
      </c>
      <c r="H385">
        <v>3.35527</v>
      </c>
      <c r="I385">
        <v>4.2620899999999997</v>
      </c>
      <c r="J385">
        <v>5.3690499999999997</v>
      </c>
      <c r="K385">
        <v>6.4146700000000001</v>
      </c>
      <c r="L385">
        <v>7.4270800000000001</v>
      </c>
      <c r="M385">
        <v>8.3176000000000005</v>
      </c>
      <c r="N385">
        <v>9.1634399999999996</v>
      </c>
      <c r="O385">
        <v>9.6637299999999993</v>
      </c>
      <c r="P385">
        <v>10.395899999999999</v>
      </c>
      <c r="Q385">
        <v>11.061</v>
      </c>
      <c r="R385">
        <v>11.661799999999999</v>
      </c>
      <c r="S385">
        <v>12.202</v>
      </c>
      <c r="T385">
        <v>12.685700000000001</v>
      </c>
      <c r="U385">
        <v>13.117599999999999</v>
      </c>
      <c r="V385">
        <v>13.954700000000001</v>
      </c>
      <c r="W385" t="s">
        <v>733</v>
      </c>
    </row>
    <row r="386" spans="1:23" x14ac:dyDescent="0.3">
      <c r="A386">
        <v>1989</v>
      </c>
      <c r="B386" s="1">
        <v>6.4795500000000006E-8</v>
      </c>
      <c r="C386">
        <v>7.2318399999999998E-3</v>
      </c>
      <c r="D386">
        <v>0.143626</v>
      </c>
      <c r="E386">
        <v>0.61736500000000005</v>
      </c>
      <c r="F386">
        <v>1.38662</v>
      </c>
      <c r="G386">
        <v>2.34857</v>
      </c>
      <c r="H386">
        <v>3.2366999999999999</v>
      </c>
      <c r="I386">
        <v>4.40367</v>
      </c>
      <c r="J386">
        <v>5.3103300000000004</v>
      </c>
      <c r="K386">
        <v>6.3883299999999998</v>
      </c>
      <c r="L386">
        <v>7.3853299999999997</v>
      </c>
      <c r="M386">
        <v>8.3356499999999993</v>
      </c>
      <c r="N386">
        <v>9.1616599999999995</v>
      </c>
      <c r="O386">
        <v>9.9389900000000004</v>
      </c>
      <c r="P386">
        <v>10.395899999999999</v>
      </c>
      <c r="Q386">
        <v>11.061</v>
      </c>
      <c r="R386">
        <v>11.661799999999999</v>
      </c>
      <c r="S386">
        <v>12.202</v>
      </c>
      <c r="T386">
        <v>12.685700000000001</v>
      </c>
      <c r="U386">
        <v>13.117599999999999</v>
      </c>
      <c r="V386">
        <v>13.967499999999999</v>
      </c>
      <c r="W386" t="s">
        <v>733</v>
      </c>
    </row>
    <row r="387" spans="1:23" x14ac:dyDescent="0.3">
      <c r="A387">
        <v>1990</v>
      </c>
      <c r="B387" s="1">
        <v>6.4795500000000006E-8</v>
      </c>
      <c r="C387">
        <v>7.6971000000000001E-3</v>
      </c>
      <c r="D387">
        <v>0.15255299999999999</v>
      </c>
      <c r="E387">
        <v>0.625139</v>
      </c>
      <c r="F387">
        <v>1.3550800000000001</v>
      </c>
      <c r="G387">
        <v>2.2999299999999998</v>
      </c>
      <c r="H387">
        <v>3.3599000000000001</v>
      </c>
      <c r="I387">
        <v>4.2830300000000001</v>
      </c>
      <c r="J387">
        <v>5.4497900000000001</v>
      </c>
      <c r="K387">
        <v>6.3317899999999998</v>
      </c>
      <c r="L387">
        <v>7.36043</v>
      </c>
      <c r="M387">
        <v>8.2967200000000005</v>
      </c>
      <c r="N387">
        <v>9.1783099999999997</v>
      </c>
      <c r="O387">
        <v>9.9373699999999996</v>
      </c>
      <c r="P387">
        <v>10.6464</v>
      </c>
      <c r="Q387">
        <v>11.061</v>
      </c>
      <c r="R387">
        <v>11.661799999999999</v>
      </c>
      <c r="S387">
        <v>12.202</v>
      </c>
      <c r="T387">
        <v>12.685700000000001</v>
      </c>
      <c r="U387">
        <v>13.117599999999999</v>
      </c>
      <c r="V387">
        <v>13.9764</v>
      </c>
      <c r="W387" t="s">
        <v>733</v>
      </c>
    </row>
    <row r="388" spans="1:23" x14ac:dyDescent="0.3">
      <c r="A388">
        <v>1991</v>
      </c>
      <c r="B388" s="1">
        <v>6.4795500000000006E-8</v>
      </c>
      <c r="C388">
        <v>7.5821300000000003E-3</v>
      </c>
      <c r="D388">
        <v>0.15220900000000001</v>
      </c>
      <c r="E388">
        <v>0.66810899999999995</v>
      </c>
      <c r="F388">
        <v>1.389</v>
      </c>
      <c r="G388">
        <v>2.2837900000000002</v>
      </c>
      <c r="H388">
        <v>3.3249200000000001</v>
      </c>
      <c r="I388">
        <v>4.4219999999999997</v>
      </c>
      <c r="J388">
        <v>5.3422400000000003</v>
      </c>
      <c r="K388">
        <v>6.47471</v>
      </c>
      <c r="L388">
        <v>7.3140799999999997</v>
      </c>
      <c r="M388">
        <v>8.2790300000000006</v>
      </c>
      <c r="N388">
        <v>9.1466999999999992</v>
      </c>
      <c r="O388">
        <v>9.9559300000000004</v>
      </c>
      <c r="P388">
        <v>10.647500000000001</v>
      </c>
      <c r="Q388">
        <v>11.2895</v>
      </c>
      <c r="R388">
        <v>11.663500000000001</v>
      </c>
      <c r="S388">
        <v>12.2033</v>
      </c>
      <c r="T388">
        <v>12.6868</v>
      </c>
      <c r="U388">
        <v>13.118399999999999</v>
      </c>
      <c r="V388">
        <v>13.9748</v>
      </c>
      <c r="W388" t="s">
        <v>733</v>
      </c>
    </row>
    <row r="389" spans="1:23" x14ac:dyDescent="0.3">
      <c r="A389">
        <v>1992</v>
      </c>
      <c r="B389" s="1">
        <v>6.4795500000000006E-8</v>
      </c>
      <c r="C389">
        <v>9.9712099999999994E-3</v>
      </c>
      <c r="D389">
        <v>0.15015100000000001</v>
      </c>
      <c r="E389">
        <v>0.61632399999999998</v>
      </c>
      <c r="F389">
        <v>1.3991800000000001</v>
      </c>
      <c r="G389">
        <v>2.2820399999999998</v>
      </c>
      <c r="H389">
        <v>3.27346</v>
      </c>
      <c r="I389">
        <v>4.3586999999999998</v>
      </c>
      <c r="J389">
        <v>5.4565000000000001</v>
      </c>
      <c r="K389">
        <v>6.3532599999999997</v>
      </c>
      <c r="L389">
        <v>7.4348999999999998</v>
      </c>
      <c r="M389">
        <v>8.2244100000000007</v>
      </c>
      <c r="N389">
        <v>9.1215600000000006</v>
      </c>
      <c r="O389">
        <v>9.9201899999999998</v>
      </c>
      <c r="P389">
        <v>10.659000000000001</v>
      </c>
      <c r="Q389">
        <v>11.2864</v>
      </c>
      <c r="R389">
        <v>11.8658</v>
      </c>
      <c r="S389">
        <v>12.2021</v>
      </c>
      <c r="T389">
        <v>12.6859</v>
      </c>
      <c r="U389">
        <v>13.117699999999999</v>
      </c>
      <c r="V389">
        <v>13.949299999999999</v>
      </c>
      <c r="W389" t="s">
        <v>733</v>
      </c>
    </row>
    <row r="390" spans="1:23" x14ac:dyDescent="0.3">
      <c r="A390">
        <v>1993</v>
      </c>
      <c r="B390" s="1">
        <v>6.4795500000000006E-8</v>
      </c>
      <c r="C390">
        <v>1.0163500000000001E-2</v>
      </c>
      <c r="D390">
        <v>0.22447300000000001</v>
      </c>
      <c r="E390">
        <v>0.60292599999999996</v>
      </c>
      <c r="F390">
        <v>1.32097</v>
      </c>
      <c r="G390">
        <v>2.28606</v>
      </c>
      <c r="H390">
        <v>3.2650299999999999</v>
      </c>
      <c r="I390">
        <v>4.3007999999999997</v>
      </c>
      <c r="J390">
        <v>5.3897599999999999</v>
      </c>
      <c r="K390">
        <v>6.4599299999999999</v>
      </c>
      <c r="L390">
        <v>7.3170999999999999</v>
      </c>
      <c r="M390">
        <v>8.3351400000000009</v>
      </c>
      <c r="N390">
        <v>9.0693300000000008</v>
      </c>
      <c r="O390">
        <v>9.8958100000000009</v>
      </c>
      <c r="P390">
        <v>10.625500000000001</v>
      </c>
      <c r="Q390">
        <v>11.296099999999999</v>
      </c>
      <c r="R390">
        <v>11.862399999999999</v>
      </c>
      <c r="S390">
        <v>12.383100000000001</v>
      </c>
      <c r="T390">
        <v>12.6844</v>
      </c>
      <c r="U390">
        <v>13.1166</v>
      </c>
      <c r="V390">
        <v>13.893000000000001</v>
      </c>
      <c r="W390" t="s">
        <v>733</v>
      </c>
    </row>
    <row r="391" spans="1:23" x14ac:dyDescent="0.3">
      <c r="A391">
        <v>1994</v>
      </c>
      <c r="B391" s="1">
        <v>6.4795500000000006E-8</v>
      </c>
      <c r="C391">
        <v>1.09423E-2</v>
      </c>
      <c r="D391">
        <v>0.14450399999999999</v>
      </c>
      <c r="E391">
        <v>0.90249999999999997</v>
      </c>
      <c r="F391">
        <v>1.45322</v>
      </c>
      <c r="G391">
        <v>2.3243999999999998</v>
      </c>
      <c r="H391">
        <v>3.37554</v>
      </c>
      <c r="I391">
        <v>4.3790899999999997</v>
      </c>
      <c r="J391">
        <v>5.4025100000000004</v>
      </c>
      <c r="K391">
        <v>6.45078</v>
      </c>
      <c r="L391">
        <v>7.4612499999999997</v>
      </c>
      <c r="M391">
        <v>8.2598000000000003</v>
      </c>
      <c r="N391">
        <v>9.1981800000000007</v>
      </c>
      <c r="O391">
        <v>9.8692200000000003</v>
      </c>
      <c r="P391">
        <v>10.6196</v>
      </c>
      <c r="Q391">
        <v>11.2783</v>
      </c>
      <c r="R391">
        <v>11.880699999999999</v>
      </c>
      <c r="S391">
        <v>12.387499999999999</v>
      </c>
      <c r="T391">
        <v>12.851900000000001</v>
      </c>
      <c r="U391">
        <v>13.120100000000001</v>
      </c>
      <c r="V391">
        <v>13.8584</v>
      </c>
      <c r="W391" t="s">
        <v>733</v>
      </c>
    </row>
    <row r="392" spans="1:23" x14ac:dyDescent="0.3">
      <c r="A392">
        <v>1995</v>
      </c>
      <c r="B392" s="1">
        <v>6.4795500000000006E-8</v>
      </c>
      <c r="C392">
        <v>8.6806999999999995E-3</v>
      </c>
      <c r="D392">
        <v>0.13537199999999999</v>
      </c>
      <c r="E392">
        <v>0.60780199999999995</v>
      </c>
      <c r="F392">
        <v>1.7062600000000001</v>
      </c>
      <c r="G392">
        <v>2.3612899999999999</v>
      </c>
      <c r="H392">
        <v>3.3213400000000002</v>
      </c>
      <c r="I392">
        <v>4.4138200000000003</v>
      </c>
      <c r="J392">
        <v>5.4171399999999998</v>
      </c>
      <c r="K392">
        <v>6.41371</v>
      </c>
      <c r="L392">
        <v>7.4141000000000004</v>
      </c>
      <c r="M392">
        <v>8.3633199999999999</v>
      </c>
      <c r="N392">
        <v>9.1049500000000005</v>
      </c>
      <c r="O392">
        <v>9.9682200000000005</v>
      </c>
      <c r="P392">
        <v>10.5809</v>
      </c>
      <c r="Q392">
        <v>11.261799999999999</v>
      </c>
      <c r="R392">
        <v>11.8561</v>
      </c>
      <c r="S392">
        <v>12.3972</v>
      </c>
      <c r="T392">
        <v>12.8507</v>
      </c>
      <c r="U392">
        <v>13.265000000000001</v>
      </c>
      <c r="V392">
        <v>13.8881</v>
      </c>
      <c r="W392" t="s">
        <v>733</v>
      </c>
    </row>
    <row r="393" spans="1:23" x14ac:dyDescent="0.3">
      <c r="A393">
        <v>1996</v>
      </c>
      <c r="B393" s="1">
        <v>6.4795500000000006E-8</v>
      </c>
      <c r="C393">
        <v>9.4878900000000006E-3</v>
      </c>
      <c r="D393">
        <v>0.139901</v>
      </c>
      <c r="E393">
        <v>0.54754599999999998</v>
      </c>
      <c r="F393">
        <v>1.28416</v>
      </c>
      <c r="G393">
        <v>2.6143999999999998</v>
      </c>
      <c r="H393">
        <v>3.3312900000000001</v>
      </c>
      <c r="I393">
        <v>4.3342700000000001</v>
      </c>
      <c r="J393">
        <v>5.4317700000000002</v>
      </c>
      <c r="K393">
        <v>6.4119999999999999</v>
      </c>
      <c r="L393">
        <v>7.3664399999999999</v>
      </c>
      <c r="M393">
        <v>8.3094599999999996</v>
      </c>
      <c r="N393">
        <v>9.1929099999999995</v>
      </c>
      <c r="O393">
        <v>9.8766700000000007</v>
      </c>
      <c r="P393">
        <v>10.6662</v>
      </c>
      <c r="Q393">
        <v>11.223000000000001</v>
      </c>
      <c r="R393">
        <v>11.8384</v>
      </c>
      <c r="S393">
        <v>12.372999999999999</v>
      </c>
      <c r="T393">
        <v>12.857699999999999</v>
      </c>
      <c r="U393">
        <v>13.262600000000001</v>
      </c>
      <c r="V393">
        <v>13.946400000000001</v>
      </c>
      <c r="W393" t="s">
        <v>733</v>
      </c>
    </row>
    <row r="394" spans="1:23" x14ac:dyDescent="0.3">
      <c r="A394">
        <v>1997</v>
      </c>
      <c r="B394" s="1">
        <v>6.4795500000000006E-8</v>
      </c>
      <c r="C394">
        <v>9.2761000000000007E-3</v>
      </c>
      <c r="D394">
        <v>0.13064600000000001</v>
      </c>
      <c r="E394">
        <v>0.57357899999999995</v>
      </c>
      <c r="F394">
        <v>1.21793</v>
      </c>
      <c r="G394">
        <v>2.1441400000000002</v>
      </c>
      <c r="H394">
        <v>3.61191</v>
      </c>
      <c r="I394">
        <v>4.3544900000000002</v>
      </c>
      <c r="J394">
        <v>5.3612599999999997</v>
      </c>
      <c r="K394">
        <v>6.4326400000000001</v>
      </c>
      <c r="L394">
        <v>7.3700200000000002</v>
      </c>
      <c r="M394">
        <v>8.2689699999999995</v>
      </c>
      <c r="N394">
        <v>9.1462800000000009</v>
      </c>
      <c r="O394">
        <v>9.9598800000000001</v>
      </c>
      <c r="P394">
        <v>10.5848</v>
      </c>
      <c r="Q394">
        <v>11.3018</v>
      </c>
      <c r="R394">
        <v>11.804600000000001</v>
      </c>
      <c r="S394">
        <v>12.358000000000001</v>
      </c>
      <c r="T394">
        <v>12.8368</v>
      </c>
      <c r="U394">
        <v>13.269399999999999</v>
      </c>
      <c r="V394">
        <v>13.697800000000001</v>
      </c>
      <c r="W394" t="s">
        <v>733</v>
      </c>
    </row>
    <row r="395" spans="1:23" x14ac:dyDescent="0.3">
      <c r="A395">
        <v>1998</v>
      </c>
      <c r="B395" s="1">
        <v>6.4795500000000006E-8</v>
      </c>
      <c r="C395">
        <v>6.5320200000000004E-3</v>
      </c>
      <c r="D395">
        <v>0.13435900000000001</v>
      </c>
      <c r="E395">
        <v>0.59138599999999997</v>
      </c>
      <c r="F395">
        <v>1.2883</v>
      </c>
      <c r="G395">
        <v>2.0966100000000001</v>
      </c>
      <c r="H395">
        <v>3.1354899999999999</v>
      </c>
      <c r="I395">
        <v>4.6588900000000004</v>
      </c>
      <c r="J395">
        <v>5.3978999999999999</v>
      </c>
      <c r="K395">
        <v>6.3780099999999997</v>
      </c>
      <c r="L395">
        <v>7.4001099999999997</v>
      </c>
      <c r="M395">
        <v>8.2806800000000003</v>
      </c>
      <c r="N395">
        <v>9.1153999999999993</v>
      </c>
      <c r="O395">
        <v>9.9222300000000008</v>
      </c>
      <c r="P395">
        <v>10.6645</v>
      </c>
      <c r="Q395">
        <v>11.231199999999999</v>
      </c>
      <c r="R395">
        <v>11.878</v>
      </c>
      <c r="S395">
        <v>12.329599999999999</v>
      </c>
      <c r="T395">
        <v>12.8248</v>
      </c>
      <c r="U395">
        <v>13.251899999999999</v>
      </c>
      <c r="V395">
        <v>13.869400000000001</v>
      </c>
      <c r="W395" t="s">
        <v>733</v>
      </c>
    </row>
    <row r="396" spans="1:23" x14ac:dyDescent="0.3">
      <c r="A396">
        <v>1999</v>
      </c>
      <c r="B396" s="1">
        <v>6.4795500000000006E-8</v>
      </c>
      <c r="C396">
        <v>6.5478000000000003E-3</v>
      </c>
      <c r="D396">
        <v>0.11915199999999999</v>
      </c>
      <c r="E396">
        <v>0.60841999999999996</v>
      </c>
      <c r="F396">
        <v>1.3214900000000001</v>
      </c>
      <c r="G396">
        <v>2.1871100000000001</v>
      </c>
      <c r="H396">
        <v>3.09077</v>
      </c>
      <c r="I396">
        <v>4.1805399999999997</v>
      </c>
      <c r="J396">
        <v>5.7005800000000004</v>
      </c>
      <c r="K396">
        <v>6.4166699999999999</v>
      </c>
      <c r="L396">
        <v>7.35114</v>
      </c>
      <c r="M396">
        <v>8.3108599999999999</v>
      </c>
      <c r="N396">
        <v>9.1278699999999997</v>
      </c>
      <c r="O396">
        <v>9.8952600000000004</v>
      </c>
      <c r="P396">
        <v>10.6313</v>
      </c>
      <c r="Q396">
        <v>11.304</v>
      </c>
      <c r="R396">
        <v>11.815099999999999</v>
      </c>
      <c r="S396">
        <v>12.395799999999999</v>
      </c>
      <c r="T396">
        <v>12.799799999999999</v>
      </c>
      <c r="U396">
        <v>13.2415</v>
      </c>
      <c r="V396">
        <v>13.9031</v>
      </c>
      <c r="W396" t="s">
        <v>733</v>
      </c>
    </row>
    <row r="397" spans="1:23" x14ac:dyDescent="0.3">
      <c r="A397">
        <v>2000</v>
      </c>
      <c r="B397" s="1">
        <v>6.4795500000000006E-8</v>
      </c>
      <c r="C397">
        <v>6.9423799999999997E-3</v>
      </c>
      <c r="D397">
        <v>0.17976900000000001</v>
      </c>
      <c r="E397">
        <v>0.52624899999999997</v>
      </c>
      <c r="F397">
        <v>1.2963100000000001</v>
      </c>
      <c r="G397">
        <v>2.1833800000000001</v>
      </c>
      <c r="H397">
        <v>3.1523500000000002</v>
      </c>
      <c r="I397">
        <v>4.1045400000000001</v>
      </c>
      <c r="J397">
        <v>5.2062900000000001</v>
      </c>
      <c r="K397">
        <v>6.6893399999999996</v>
      </c>
      <c r="L397">
        <v>7.3728400000000001</v>
      </c>
      <c r="M397">
        <v>8.2533799999999999</v>
      </c>
      <c r="N397">
        <v>9.1465800000000002</v>
      </c>
      <c r="O397">
        <v>9.8994700000000009</v>
      </c>
      <c r="P397">
        <v>10.601100000000001</v>
      </c>
      <c r="Q397">
        <v>11.2697</v>
      </c>
      <c r="R397">
        <v>11.8773</v>
      </c>
      <c r="S397">
        <v>12.3369</v>
      </c>
      <c r="T397">
        <v>12.8569</v>
      </c>
      <c r="U397">
        <v>13.217700000000001</v>
      </c>
      <c r="V397">
        <v>14.114599999999999</v>
      </c>
      <c r="W397" t="s">
        <v>733</v>
      </c>
    </row>
    <row r="398" spans="1:23" x14ac:dyDescent="0.3">
      <c r="A398">
        <v>2001</v>
      </c>
      <c r="B398" s="1">
        <v>6.4795500000000006E-8</v>
      </c>
      <c r="C398">
        <v>1.2940200000000001E-2</v>
      </c>
      <c r="D398">
        <v>0.16236400000000001</v>
      </c>
      <c r="E398">
        <v>0.68251499999999998</v>
      </c>
      <c r="F398">
        <v>1.21983</v>
      </c>
      <c r="G398">
        <v>2.1860300000000001</v>
      </c>
      <c r="H398">
        <v>3.1755399999999998</v>
      </c>
      <c r="I398">
        <v>4.1905299999999999</v>
      </c>
      <c r="J398">
        <v>5.1493099999999998</v>
      </c>
      <c r="K398">
        <v>6.2273199999999997</v>
      </c>
      <c r="L398">
        <v>7.64147</v>
      </c>
      <c r="M398">
        <v>8.2825799999999994</v>
      </c>
      <c r="N398">
        <v>9.1004299999999994</v>
      </c>
      <c r="O398">
        <v>9.9220600000000001</v>
      </c>
      <c r="P398">
        <v>10.609299999999999</v>
      </c>
      <c r="Q398">
        <v>11.245699999999999</v>
      </c>
      <c r="R398">
        <v>11.8489</v>
      </c>
      <c r="S398">
        <v>12.394500000000001</v>
      </c>
      <c r="T398">
        <v>12.8058</v>
      </c>
      <c r="U398">
        <v>13.2697</v>
      </c>
      <c r="V398">
        <v>14.241099999999999</v>
      </c>
      <c r="W398" t="s">
        <v>733</v>
      </c>
    </row>
    <row r="399" spans="1:23" x14ac:dyDescent="0.3">
      <c r="A399">
        <v>2002</v>
      </c>
      <c r="B399" s="1">
        <v>6.4795500000000006E-8</v>
      </c>
      <c r="C399">
        <v>8.9297500000000002E-3</v>
      </c>
      <c r="D399">
        <v>0.17629800000000001</v>
      </c>
      <c r="E399">
        <v>0.68331600000000003</v>
      </c>
      <c r="F399">
        <v>1.46191</v>
      </c>
      <c r="G399">
        <v>2.12338</v>
      </c>
      <c r="H399">
        <v>3.2009400000000001</v>
      </c>
      <c r="I399">
        <v>4.2328000000000001</v>
      </c>
      <c r="J399">
        <v>5.2495700000000003</v>
      </c>
      <c r="K399">
        <v>6.1844700000000001</v>
      </c>
      <c r="L399">
        <v>7.2143100000000002</v>
      </c>
      <c r="M399">
        <v>8.5396900000000002</v>
      </c>
      <c r="N399">
        <v>9.1330899999999993</v>
      </c>
      <c r="O399">
        <v>9.8842800000000004</v>
      </c>
      <c r="P399">
        <v>10.6332</v>
      </c>
      <c r="Q399">
        <v>11.255699999999999</v>
      </c>
      <c r="R399">
        <v>11.8294</v>
      </c>
      <c r="S399">
        <v>12.370699999999999</v>
      </c>
      <c r="T399">
        <v>12.858499999999999</v>
      </c>
      <c r="U399">
        <v>13.225199999999999</v>
      </c>
      <c r="V399">
        <v>13.9229</v>
      </c>
      <c r="W399" t="s">
        <v>733</v>
      </c>
    </row>
    <row r="400" spans="1:23" x14ac:dyDescent="0.3">
      <c r="A400">
        <v>2003</v>
      </c>
      <c r="B400" s="1">
        <v>6.4795500000000006E-8</v>
      </c>
      <c r="C400">
        <v>1.25074E-2</v>
      </c>
      <c r="D400">
        <v>0.133274</v>
      </c>
      <c r="E400">
        <v>0.67524300000000004</v>
      </c>
      <c r="F400">
        <v>1.43181</v>
      </c>
      <c r="G400">
        <v>2.3768799999999999</v>
      </c>
      <c r="H400">
        <v>3.1101899999999998</v>
      </c>
      <c r="I400">
        <v>4.23977</v>
      </c>
      <c r="J400">
        <v>5.2759299999999998</v>
      </c>
      <c r="K400">
        <v>6.2687999999999997</v>
      </c>
      <c r="L400">
        <v>7.16378</v>
      </c>
      <c r="M400">
        <v>8.1342499999999998</v>
      </c>
      <c r="N400">
        <v>9.3643699999999992</v>
      </c>
      <c r="O400">
        <v>9.9095899999999997</v>
      </c>
      <c r="P400">
        <v>10.5953</v>
      </c>
      <c r="Q400">
        <v>11.274699999999999</v>
      </c>
      <c r="R400">
        <v>11.8363</v>
      </c>
      <c r="S400">
        <v>12.351599999999999</v>
      </c>
      <c r="T400">
        <v>12.836</v>
      </c>
      <c r="U400">
        <v>13.271100000000001</v>
      </c>
      <c r="V400">
        <v>14.0631</v>
      </c>
      <c r="W400" t="s">
        <v>733</v>
      </c>
    </row>
    <row r="401" spans="1:23" x14ac:dyDescent="0.3">
      <c r="A401">
        <v>2004</v>
      </c>
      <c r="B401" s="1">
        <v>6.4795500000000006E-8</v>
      </c>
      <c r="C401">
        <v>1.0157100000000001E-2</v>
      </c>
      <c r="D401">
        <v>0.17787800000000001</v>
      </c>
      <c r="E401">
        <v>0.52326600000000001</v>
      </c>
      <c r="F401">
        <v>1.3552</v>
      </c>
      <c r="G401">
        <v>2.2844000000000002</v>
      </c>
      <c r="H401">
        <v>3.3333400000000002</v>
      </c>
      <c r="I401">
        <v>4.1046399999999998</v>
      </c>
      <c r="J401">
        <v>5.2491300000000001</v>
      </c>
      <c r="K401">
        <v>6.2671599999999996</v>
      </c>
      <c r="L401">
        <v>7.2221200000000003</v>
      </c>
      <c r="M401">
        <v>8.0695099999999993</v>
      </c>
      <c r="N401">
        <v>8.9765700000000006</v>
      </c>
      <c r="O401">
        <v>10.111599999999999</v>
      </c>
      <c r="P401">
        <v>10.6104</v>
      </c>
      <c r="Q401">
        <v>11.2342</v>
      </c>
      <c r="R401">
        <v>11.8485</v>
      </c>
      <c r="S401">
        <v>12.354100000000001</v>
      </c>
      <c r="T401">
        <v>12.8161</v>
      </c>
      <c r="U401">
        <v>13.248799999999999</v>
      </c>
      <c r="V401">
        <v>13.8887</v>
      </c>
      <c r="W401" t="s">
        <v>733</v>
      </c>
    </row>
    <row r="402" spans="1:23" x14ac:dyDescent="0.3">
      <c r="A402">
        <v>2005</v>
      </c>
      <c r="B402" s="1">
        <v>6.4795500000000006E-8</v>
      </c>
      <c r="C402">
        <v>1.4619500000000001E-2</v>
      </c>
      <c r="D402">
        <v>0.10602</v>
      </c>
      <c r="E402">
        <v>0.64368899999999996</v>
      </c>
      <c r="F402">
        <v>1.1818900000000001</v>
      </c>
      <c r="G402">
        <v>2.2253599999999998</v>
      </c>
      <c r="H402">
        <v>3.2594099999999999</v>
      </c>
      <c r="I402">
        <v>4.35527</v>
      </c>
      <c r="J402">
        <v>5.13232</v>
      </c>
      <c r="K402">
        <v>6.2552700000000003</v>
      </c>
      <c r="L402">
        <v>7.2318300000000004</v>
      </c>
      <c r="M402">
        <v>8.1333000000000002</v>
      </c>
      <c r="N402">
        <v>8.9236000000000004</v>
      </c>
      <c r="O402">
        <v>9.7610499999999991</v>
      </c>
      <c r="P402">
        <v>10.798400000000001</v>
      </c>
      <c r="Q402">
        <v>11.251099999999999</v>
      </c>
      <c r="R402">
        <v>11.8146</v>
      </c>
      <c r="S402">
        <v>12.367000000000001</v>
      </c>
      <c r="T402">
        <v>12.819800000000001</v>
      </c>
      <c r="U402">
        <v>13.232200000000001</v>
      </c>
      <c r="V402">
        <v>13.978300000000001</v>
      </c>
      <c r="W402" t="s">
        <v>733</v>
      </c>
    </row>
    <row r="403" spans="1:23" x14ac:dyDescent="0.3">
      <c r="A403">
        <v>2006</v>
      </c>
      <c r="B403" s="1">
        <v>6.4795500000000006E-8</v>
      </c>
      <c r="C403">
        <v>7.9405299999999995E-3</v>
      </c>
      <c r="D403">
        <v>0.15337200000000001</v>
      </c>
      <c r="E403">
        <v>0.43625900000000001</v>
      </c>
      <c r="F403">
        <v>1.28189</v>
      </c>
      <c r="G403">
        <v>1.96133</v>
      </c>
      <c r="H403">
        <v>3.1458699999999999</v>
      </c>
      <c r="I403">
        <v>4.2384300000000001</v>
      </c>
      <c r="J403">
        <v>5.3476900000000001</v>
      </c>
      <c r="K403">
        <v>6.1137800000000002</v>
      </c>
      <c r="L403">
        <v>7.1984599999999999</v>
      </c>
      <c r="M403">
        <v>8.1249199999999995</v>
      </c>
      <c r="N403">
        <v>8.9689200000000007</v>
      </c>
      <c r="O403">
        <v>9.7013400000000001</v>
      </c>
      <c r="P403">
        <v>10.470700000000001</v>
      </c>
      <c r="Q403">
        <v>11.4152</v>
      </c>
      <c r="R403">
        <v>11.8249</v>
      </c>
      <c r="S403">
        <v>12.332700000000001</v>
      </c>
      <c r="T403">
        <v>12.8284</v>
      </c>
      <c r="U403">
        <v>13.2332</v>
      </c>
      <c r="V403">
        <v>14.0855</v>
      </c>
      <c r="W403" t="s">
        <v>733</v>
      </c>
    </row>
    <row r="404" spans="1:23" x14ac:dyDescent="0.3">
      <c r="A404">
        <v>2007</v>
      </c>
      <c r="B404" s="1">
        <v>6.4795500000000006E-8</v>
      </c>
      <c r="C404">
        <v>8.1160599999999996E-3</v>
      </c>
      <c r="D404">
        <v>0.103325</v>
      </c>
      <c r="E404">
        <v>0.66029000000000004</v>
      </c>
      <c r="F404">
        <v>1.11761</v>
      </c>
      <c r="G404">
        <v>2.1913800000000001</v>
      </c>
      <c r="H404">
        <v>2.9539800000000001</v>
      </c>
      <c r="I404">
        <v>4.1992799999999999</v>
      </c>
      <c r="J404">
        <v>5.2942099999999996</v>
      </c>
      <c r="K404">
        <v>6.3734700000000002</v>
      </c>
      <c r="L404">
        <v>7.1050199999999997</v>
      </c>
      <c r="M404">
        <v>8.1258999999999997</v>
      </c>
      <c r="N404">
        <v>8.9865700000000004</v>
      </c>
      <c r="O404">
        <v>9.7631200000000007</v>
      </c>
      <c r="P404">
        <v>10.432</v>
      </c>
      <c r="Q404">
        <v>11.130100000000001</v>
      </c>
      <c r="R404">
        <v>11.981299999999999</v>
      </c>
      <c r="S404">
        <v>12.3489</v>
      </c>
      <c r="T404">
        <v>12.803100000000001</v>
      </c>
      <c r="U404">
        <v>13.245100000000001</v>
      </c>
      <c r="V404">
        <v>14.251899999999999</v>
      </c>
      <c r="W404" t="s">
        <v>733</v>
      </c>
    </row>
    <row r="405" spans="1:23" x14ac:dyDescent="0.3">
      <c r="A405">
        <v>2008</v>
      </c>
      <c r="B405" s="1">
        <v>6.4795500000000006E-8</v>
      </c>
      <c r="C405">
        <v>6.2448299999999998E-3</v>
      </c>
      <c r="D405">
        <v>0.118295</v>
      </c>
      <c r="E405">
        <v>0.46379799999999999</v>
      </c>
      <c r="F405">
        <v>1.3379099999999999</v>
      </c>
      <c r="G405">
        <v>1.91523</v>
      </c>
      <c r="H405">
        <v>3.1353200000000001</v>
      </c>
      <c r="I405">
        <v>3.9443299999999999</v>
      </c>
      <c r="J405">
        <v>5.2102199999999996</v>
      </c>
      <c r="K405">
        <v>6.2860199999999997</v>
      </c>
      <c r="L405">
        <v>7.3226699999999996</v>
      </c>
      <c r="M405">
        <v>8.0149799999999995</v>
      </c>
      <c r="N405">
        <v>8.9693799999999992</v>
      </c>
      <c r="O405">
        <v>9.7651400000000006</v>
      </c>
      <c r="P405">
        <v>10.4771</v>
      </c>
      <c r="Q405">
        <v>11.0863</v>
      </c>
      <c r="R405">
        <v>11.718299999999999</v>
      </c>
      <c r="S405">
        <v>12.484299999999999</v>
      </c>
      <c r="T405">
        <v>12.813800000000001</v>
      </c>
      <c r="U405">
        <v>13.2196</v>
      </c>
      <c r="V405">
        <v>13.980700000000001</v>
      </c>
      <c r="W405" t="s">
        <v>733</v>
      </c>
    </row>
    <row r="406" spans="1:23" x14ac:dyDescent="0.3">
      <c r="A406">
        <v>2009</v>
      </c>
      <c r="B406" s="1">
        <v>6.4795500000000006E-8</v>
      </c>
      <c r="C406">
        <v>6.0524100000000003E-3</v>
      </c>
      <c r="D406">
        <v>0.13398299999999999</v>
      </c>
      <c r="E406">
        <v>0.54377399999999998</v>
      </c>
      <c r="F406">
        <v>1.1132</v>
      </c>
      <c r="G406">
        <v>2.2188599999999998</v>
      </c>
      <c r="H406">
        <v>2.8700700000000001</v>
      </c>
      <c r="I406">
        <v>4.1620200000000001</v>
      </c>
      <c r="J406">
        <v>4.9805999999999999</v>
      </c>
      <c r="K406">
        <v>6.2239199999999997</v>
      </c>
      <c r="L406">
        <v>7.2547300000000003</v>
      </c>
      <c r="M406">
        <v>8.2313500000000008</v>
      </c>
      <c r="N406">
        <v>8.8762299999999996</v>
      </c>
      <c r="O406">
        <v>9.7568999999999999</v>
      </c>
      <c r="P406">
        <v>10.4849</v>
      </c>
      <c r="Q406">
        <v>11.1318</v>
      </c>
      <c r="R406">
        <v>11.682399999999999</v>
      </c>
      <c r="S406">
        <v>12.251099999999999</v>
      </c>
      <c r="T406">
        <v>12.9367</v>
      </c>
      <c r="U406">
        <v>13.230700000000001</v>
      </c>
      <c r="V406">
        <v>13.741400000000001</v>
      </c>
      <c r="W406" t="s">
        <v>733</v>
      </c>
    </row>
    <row r="407" spans="1:23" x14ac:dyDescent="0.3">
      <c r="A407">
        <v>2010</v>
      </c>
      <c r="B407" s="1">
        <v>6.4795500000000006E-8</v>
      </c>
      <c r="C407">
        <v>6.1849799999999996E-3</v>
      </c>
      <c r="D407">
        <v>0.15581600000000001</v>
      </c>
      <c r="E407">
        <v>0.61526199999999998</v>
      </c>
      <c r="F407">
        <v>1.2633000000000001</v>
      </c>
      <c r="G407">
        <v>1.98628</v>
      </c>
      <c r="H407">
        <v>3.2275499999999999</v>
      </c>
      <c r="I407">
        <v>3.9117299999999999</v>
      </c>
      <c r="J407">
        <v>5.2156599999999997</v>
      </c>
      <c r="K407">
        <v>6.0165499999999996</v>
      </c>
      <c r="L407">
        <v>7.2074400000000001</v>
      </c>
      <c r="M407">
        <v>8.1768900000000002</v>
      </c>
      <c r="N407">
        <v>9.0836500000000004</v>
      </c>
      <c r="O407">
        <v>9.6771799999999999</v>
      </c>
      <c r="P407">
        <v>10.4818</v>
      </c>
      <c r="Q407">
        <v>11.142300000000001</v>
      </c>
      <c r="R407">
        <v>11.7262</v>
      </c>
      <c r="S407">
        <v>12.2209</v>
      </c>
      <c r="T407">
        <v>12.73</v>
      </c>
      <c r="U407">
        <v>13.3413</v>
      </c>
      <c r="V407">
        <v>13.7767</v>
      </c>
      <c r="W407" t="s">
        <v>733</v>
      </c>
    </row>
    <row r="408" spans="1:23" x14ac:dyDescent="0.3">
      <c r="A408">
        <v>2011</v>
      </c>
      <c r="B408" s="1">
        <v>6.4795500000000006E-8</v>
      </c>
      <c r="C408">
        <v>1.28497E-2</v>
      </c>
      <c r="D408">
        <v>0.139906</v>
      </c>
      <c r="E408">
        <v>0.576129</v>
      </c>
      <c r="F408">
        <v>1.28328</v>
      </c>
      <c r="G408">
        <v>2.0949300000000002</v>
      </c>
      <c r="H408">
        <v>2.9160200000000001</v>
      </c>
      <c r="I408">
        <v>4.2312200000000004</v>
      </c>
      <c r="J408">
        <v>4.9259399999999998</v>
      </c>
      <c r="K408">
        <v>6.2122999999999999</v>
      </c>
      <c r="L408">
        <v>6.9842899999999997</v>
      </c>
      <c r="M408">
        <v>8.1128800000000005</v>
      </c>
      <c r="N408">
        <v>9.01797</v>
      </c>
      <c r="O408">
        <v>9.8553700000000006</v>
      </c>
      <c r="P408">
        <v>10.3994</v>
      </c>
      <c r="Q408">
        <v>11.132099999999999</v>
      </c>
      <c r="R408">
        <v>11.729799999999999</v>
      </c>
      <c r="S408">
        <v>12.255699999999999</v>
      </c>
      <c r="T408">
        <v>12.6996</v>
      </c>
      <c r="U408">
        <v>13.1546</v>
      </c>
      <c r="V408">
        <v>13.864100000000001</v>
      </c>
      <c r="W408" t="s">
        <v>733</v>
      </c>
    </row>
    <row r="409" spans="1:23" x14ac:dyDescent="0.3">
      <c r="A409">
        <v>2012</v>
      </c>
      <c r="B409" s="1">
        <v>6.4795500000000006E-8</v>
      </c>
      <c r="C409">
        <v>6.4083200000000003E-3</v>
      </c>
      <c r="D409">
        <v>0.14182</v>
      </c>
      <c r="E409">
        <v>0.63730299999999995</v>
      </c>
      <c r="F409">
        <v>1.3171999999999999</v>
      </c>
      <c r="G409">
        <v>2.1956099999999998</v>
      </c>
      <c r="H409">
        <v>3.1011700000000002</v>
      </c>
      <c r="I409">
        <v>3.96516</v>
      </c>
      <c r="J409">
        <v>5.2885400000000002</v>
      </c>
      <c r="K409">
        <v>5.9674199999999997</v>
      </c>
      <c r="L409">
        <v>7.1993499999999999</v>
      </c>
      <c r="M409">
        <v>7.9263399999999997</v>
      </c>
      <c r="N409">
        <v>8.9760200000000001</v>
      </c>
      <c r="O409">
        <v>9.8084799999999994</v>
      </c>
      <c r="P409">
        <v>10.5724</v>
      </c>
      <c r="Q409">
        <v>11.065799999999999</v>
      </c>
      <c r="R409">
        <v>11.727</v>
      </c>
      <c r="S409">
        <v>12.2639</v>
      </c>
      <c r="T409">
        <v>12.734500000000001</v>
      </c>
      <c r="U409">
        <v>13.1305</v>
      </c>
      <c r="V409">
        <v>13.642799999999999</v>
      </c>
      <c r="W409" t="s">
        <v>733</v>
      </c>
    </row>
    <row r="410" spans="1:23" x14ac:dyDescent="0.3">
      <c r="A410">
        <v>2013</v>
      </c>
      <c r="B410" s="1">
        <v>6.4795500000000006E-8</v>
      </c>
      <c r="C410">
        <v>5.7211099999999997E-3</v>
      </c>
      <c r="D410">
        <v>0.143956</v>
      </c>
      <c r="E410">
        <v>0.66219399999999995</v>
      </c>
      <c r="F410">
        <v>1.41875</v>
      </c>
      <c r="G410">
        <v>2.2516600000000002</v>
      </c>
      <c r="H410">
        <v>3.2233499999999999</v>
      </c>
      <c r="I410">
        <v>4.1669200000000002</v>
      </c>
      <c r="J410">
        <v>5.0348899999999999</v>
      </c>
      <c r="K410">
        <v>6.32498</v>
      </c>
      <c r="L410">
        <v>6.9732000000000003</v>
      </c>
      <c r="M410">
        <v>8.1320800000000002</v>
      </c>
      <c r="N410">
        <v>8.8073200000000007</v>
      </c>
      <c r="O410">
        <v>9.7728999999999999</v>
      </c>
      <c r="P410">
        <v>10.5319</v>
      </c>
      <c r="Q410">
        <v>11.2239</v>
      </c>
      <c r="R410">
        <v>11.668799999999999</v>
      </c>
      <c r="S410">
        <v>12.262499999999999</v>
      </c>
      <c r="T410">
        <v>12.742699999999999</v>
      </c>
      <c r="U410">
        <v>13.1622</v>
      </c>
      <c r="V410">
        <v>13.822699999999999</v>
      </c>
      <c r="W410" t="s">
        <v>733</v>
      </c>
    </row>
    <row r="411" spans="1:23" x14ac:dyDescent="0.3">
      <c r="A411">
        <v>2014</v>
      </c>
      <c r="B411" s="1">
        <v>6.4795500000000006E-8</v>
      </c>
      <c r="C411">
        <v>1.09181E-2</v>
      </c>
      <c r="D411">
        <v>0.167133</v>
      </c>
      <c r="E411">
        <v>0.55862199999999995</v>
      </c>
      <c r="F411">
        <v>1.3516900000000001</v>
      </c>
      <c r="G411">
        <v>2.28159</v>
      </c>
      <c r="H411">
        <v>3.2091699999999999</v>
      </c>
      <c r="I411">
        <v>4.2302400000000002</v>
      </c>
      <c r="J411">
        <v>5.1839199999999996</v>
      </c>
      <c r="K411">
        <v>6.0387199999999996</v>
      </c>
      <c r="L411">
        <v>7.2802699999999998</v>
      </c>
      <c r="M411">
        <v>7.8940299999999999</v>
      </c>
      <c r="N411">
        <v>8.9774999999999991</v>
      </c>
      <c r="O411">
        <v>9.6020400000000006</v>
      </c>
      <c r="P411">
        <v>10.487500000000001</v>
      </c>
      <c r="Q411">
        <v>11.178100000000001</v>
      </c>
      <c r="R411">
        <v>11.803800000000001</v>
      </c>
      <c r="S411">
        <v>12.204499999999999</v>
      </c>
      <c r="T411">
        <v>12.737</v>
      </c>
      <c r="U411">
        <v>13.1661</v>
      </c>
      <c r="V411">
        <v>13.8986</v>
      </c>
      <c r="W411" t="s">
        <v>733</v>
      </c>
    </row>
    <row r="412" spans="1:23" x14ac:dyDescent="0.3">
      <c r="A412">
        <v>2015</v>
      </c>
      <c r="B412" s="1">
        <v>6.4795500000000006E-8</v>
      </c>
      <c r="C412">
        <v>9.2869400000000005E-3</v>
      </c>
      <c r="D412">
        <v>0.216193</v>
      </c>
      <c r="E412">
        <v>0.69704600000000005</v>
      </c>
      <c r="F412">
        <v>1.30006</v>
      </c>
      <c r="G412">
        <v>2.2808600000000001</v>
      </c>
      <c r="H412">
        <v>3.3062200000000002</v>
      </c>
      <c r="I412">
        <v>4.26966</v>
      </c>
      <c r="J412">
        <v>5.2908200000000001</v>
      </c>
      <c r="K412">
        <v>6.2195499999999999</v>
      </c>
      <c r="L412">
        <v>7.0369000000000002</v>
      </c>
      <c r="M412">
        <v>8.2045899999999996</v>
      </c>
      <c r="N412">
        <v>8.7749500000000005</v>
      </c>
      <c r="O412">
        <v>9.7724200000000003</v>
      </c>
      <c r="P412">
        <v>10.3428</v>
      </c>
      <c r="Q412">
        <v>11.146100000000001</v>
      </c>
      <c r="R412">
        <v>11.7689</v>
      </c>
      <c r="S412">
        <v>12.3306</v>
      </c>
      <c r="T412">
        <v>12.6891</v>
      </c>
      <c r="U412">
        <v>13.164</v>
      </c>
      <c r="V412">
        <v>13.9291</v>
      </c>
      <c r="W412" t="s">
        <v>733</v>
      </c>
    </row>
    <row r="413" spans="1:23" x14ac:dyDescent="0.3">
      <c r="A413">
        <v>2016</v>
      </c>
      <c r="B413" s="1">
        <v>6.4795500000000006E-8</v>
      </c>
      <c r="C413">
        <v>1.7477300000000001E-2</v>
      </c>
      <c r="D413">
        <v>0.19806699999999999</v>
      </c>
      <c r="E413">
        <v>0.76020399999999999</v>
      </c>
      <c r="F413">
        <v>1.4622900000000001</v>
      </c>
      <c r="G413">
        <v>2.2007099999999999</v>
      </c>
      <c r="H413">
        <v>3.2887</v>
      </c>
      <c r="I413">
        <v>4.3546399999999998</v>
      </c>
      <c r="J413">
        <v>5.3184699999999996</v>
      </c>
      <c r="K413">
        <v>6.3135199999999996</v>
      </c>
      <c r="L413">
        <v>7.2010500000000004</v>
      </c>
      <c r="M413">
        <v>7.9713700000000003</v>
      </c>
      <c r="N413">
        <v>9.0575799999999997</v>
      </c>
      <c r="O413">
        <v>9.5831</v>
      </c>
      <c r="P413">
        <v>10.494999999999999</v>
      </c>
      <c r="Q413">
        <v>11.013</v>
      </c>
      <c r="R413">
        <v>11.7385</v>
      </c>
      <c r="S413">
        <v>12.2981</v>
      </c>
      <c r="T413">
        <v>12.800700000000001</v>
      </c>
      <c r="U413">
        <v>13.1206</v>
      </c>
      <c r="V413">
        <v>13.671799999999999</v>
      </c>
      <c r="W413" t="s">
        <v>733</v>
      </c>
    </row>
    <row r="414" spans="1:23" x14ac:dyDescent="0.3">
      <c r="A414">
        <v>2017</v>
      </c>
      <c r="B414" s="1">
        <v>6.4795500000000006E-8</v>
      </c>
      <c r="C414">
        <v>1.16375E-2</v>
      </c>
      <c r="D414">
        <v>0.180254</v>
      </c>
      <c r="E414">
        <v>0.78423100000000001</v>
      </c>
      <c r="F414">
        <v>1.5942700000000001</v>
      </c>
      <c r="G414">
        <v>2.4312</v>
      </c>
      <c r="H414">
        <v>3.23996</v>
      </c>
      <c r="I414">
        <v>4.3666200000000002</v>
      </c>
      <c r="J414">
        <v>5.4260799999999998</v>
      </c>
      <c r="K414">
        <v>6.3595100000000002</v>
      </c>
      <c r="L414">
        <v>7.3054600000000001</v>
      </c>
      <c r="M414">
        <v>8.1373499999999996</v>
      </c>
      <c r="N414">
        <v>8.8519500000000004</v>
      </c>
      <c r="O414">
        <v>9.8497000000000003</v>
      </c>
      <c r="P414">
        <v>10.328900000000001</v>
      </c>
      <c r="Q414">
        <v>11.1554</v>
      </c>
      <c r="R414">
        <v>11.622400000000001</v>
      </c>
      <c r="S414">
        <v>12.2736</v>
      </c>
      <c r="T414">
        <v>12.7737</v>
      </c>
      <c r="U414">
        <v>13.2216</v>
      </c>
      <c r="V414">
        <v>13.8065</v>
      </c>
      <c r="W414" t="s">
        <v>733</v>
      </c>
    </row>
    <row r="415" spans="1:23" x14ac:dyDescent="0.3">
      <c r="A415">
        <v>2018</v>
      </c>
      <c r="B415" s="1">
        <v>6.4795500000000006E-8</v>
      </c>
      <c r="C415">
        <v>1.7265599999999999E-2</v>
      </c>
      <c r="D415">
        <v>0.32194200000000001</v>
      </c>
      <c r="E415">
        <v>0.60768900000000003</v>
      </c>
      <c r="F415">
        <v>1.49299</v>
      </c>
      <c r="G415">
        <v>2.4665599999999999</v>
      </c>
      <c r="H415">
        <v>3.3876900000000001</v>
      </c>
      <c r="I415">
        <v>4.2351900000000002</v>
      </c>
      <c r="J415">
        <v>5.3725199999999997</v>
      </c>
      <c r="K415">
        <v>6.4105800000000004</v>
      </c>
      <c r="L415">
        <v>7.3068</v>
      </c>
      <c r="M415">
        <v>8.2012400000000003</v>
      </c>
      <c r="N415">
        <v>8.9783600000000003</v>
      </c>
      <c r="O415">
        <v>9.6398600000000005</v>
      </c>
      <c r="P415">
        <v>10.555099999999999</v>
      </c>
      <c r="Q415">
        <v>10.9918</v>
      </c>
      <c r="R415">
        <v>11.740600000000001</v>
      </c>
      <c r="S415">
        <v>12.1615</v>
      </c>
      <c r="T415">
        <v>12.746</v>
      </c>
      <c r="U415">
        <v>13.193099999999999</v>
      </c>
      <c r="V415">
        <v>13.9069</v>
      </c>
      <c r="W415" t="s">
        <v>733</v>
      </c>
    </row>
    <row r="416" spans="1:23" x14ac:dyDescent="0.3">
      <c r="A416">
        <v>2019</v>
      </c>
      <c r="B416" s="1">
        <v>6.4795500000000006E-8</v>
      </c>
      <c r="C416">
        <v>2.0856300000000001E-2</v>
      </c>
      <c r="D416">
        <v>0.185229</v>
      </c>
      <c r="E416">
        <v>1.1161399999999999</v>
      </c>
      <c r="F416">
        <v>1.51101</v>
      </c>
      <c r="G416">
        <v>2.56054</v>
      </c>
      <c r="H416">
        <v>3.5977999999999999</v>
      </c>
      <c r="I416">
        <v>4.5293900000000002</v>
      </c>
      <c r="J416">
        <v>5.36111</v>
      </c>
      <c r="K416">
        <v>6.4518500000000003</v>
      </c>
      <c r="L416">
        <v>7.4286899999999996</v>
      </c>
      <c r="M416">
        <v>8.2611600000000003</v>
      </c>
      <c r="N416">
        <v>9.0838699999999992</v>
      </c>
      <c r="O416">
        <v>9.79312</v>
      </c>
      <c r="P416">
        <v>10.3933</v>
      </c>
      <c r="Q416">
        <v>11.2189</v>
      </c>
      <c r="R416">
        <v>11.6111</v>
      </c>
      <c r="S416">
        <v>12.2811</v>
      </c>
      <c r="T416">
        <v>12.656499999999999</v>
      </c>
      <c r="U416">
        <v>13.176299999999999</v>
      </c>
      <c r="V416">
        <v>13.7247</v>
      </c>
      <c r="W416" t="s">
        <v>733</v>
      </c>
    </row>
    <row r="417" spans="1:23" x14ac:dyDescent="0.3">
      <c r="A417">
        <v>2020</v>
      </c>
      <c r="B417" s="1">
        <v>6.4795500000000006E-8</v>
      </c>
      <c r="C417">
        <v>9.5991400000000008E-3</v>
      </c>
      <c r="D417">
        <v>0.20599400000000001</v>
      </c>
      <c r="E417">
        <v>0.76843600000000001</v>
      </c>
      <c r="F417">
        <v>2.03775</v>
      </c>
      <c r="G417">
        <v>2.4917500000000001</v>
      </c>
      <c r="H417">
        <v>3.6240100000000002</v>
      </c>
      <c r="I417">
        <v>4.6811100000000003</v>
      </c>
      <c r="J417">
        <v>5.5997199999999996</v>
      </c>
      <c r="K417">
        <v>6.4027599999999998</v>
      </c>
      <c r="L417">
        <v>7.43764</v>
      </c>
      <c r="M417">
        <v>8.3506</v>
      </c>
      <c r="N417">
        <v>9.1203099999999999</v>
      </c>
      <c r="O417">
        <v>9.8746200000000002</v>
      </c>
      <c r="P417">
        <v>10.5204</v>
      </c>
      <c r="Q417">
        <v>11.0641</v>
      </c>
      <c r="R417">
        <v>11.8079</v>
      </c>
      <c r="S417">
        <v>12.1599</v>
      </c>
      <c r="T417">
        <v>12.758900000000001</v>
      </c>
      <c r="U417">
        <v>13.0936</v>
      </c>
      <c r="V417">
        <v>13.7547</v>
      </c>
      <c r="W417" t="s">
        <v>733</v>
      </c>
    </row>
    <row r="418" spans="1:23" x14ac:dyDescent="0.3">
      <c r="A418">
        <v>2021</v>
      </c>
      <c r="B418" s="1">
        <v>6.4795500000000006E-8</v>
      </c>
      <c r="C418">
        <v>1.9086599999999999E-2</v>
      </c>
      <c r="D418">
        <v>0.17877399999999999</v>
      </c>
      <c r="E418">
        <v>0.69055699999999998</v>
      </c>
      <c r="F418">
        <v>1.5073300000000001</v>
      </c>
      <c r="G418">
        <v>2.9899900000000001</v>
      </c>
      <c r="H418">
        <v>3.47811</v>
      </c>
      <c r="I418">
        <v>4.6483299999999996</v>
      </c>
      <c r="J418">
        <v>5.7000200000000003</v>
      </c>
      <c r="K418">
        <v>6.5921599999999998</v>
      </c>
      <c r="L418">
        <v>7.3594200000000001</v>
      </c>
      <c r="M418">
        <v>8.3341100000000008</v>
      </c>
      <c r="N418">
        <v>9.1831999999999994</v>
      </c>
      <c r="O418">
        <v>9.8924299999999992</v>
      </c>
      <c r="P418">
        <v>10.5823</v>
      </c>
      <c r="Q418">
        <v>11.1692</v>
      </c>
      <c r="R418">
        <v>11.661</v>
      </c>
      <c r="S418">
        <v>12.330399999999999</v>
      </c>
      <c r="T418">
        <v>12.645899999999999</v>
      </c>
      <c r="U418">
        <v>13.181100000000001</v>
      </c>
      <c r="V418">
        <v>13.860799999999999</v>
      </c>
      <c r="W418" t="s">
        <v>733</v>
      </c>
    </row>
    <row r="419" spans="1:23" x14ac:dyDescent="0.3">
      <c r="A419">
        <v>2022</v>
      </c>
      <c r="B419" s="1">
        <v>6.4795500000000006E-8</v>
      </c>
      <c r="C419">
        <v>1.23143E-2</v>
      </c>
      <c r="D419">
        <v>0.27904800000000002</v>
      </c>
      <c r="E419">
        <v>0.68969100000000005</v>
      </c>
      <c r="F419">
        <v>1.45045</v>
      </c>
      <c r="G419">
        <v>2.4365700000000001</v>
      </c>
      <c r="H419">
        <v>4.02942</v>
      </c>
      <c r="I419">
        <v>4.5269500000000003</v>
      </c>
      <c r="J419">
        <v>5.6886900000000002</v>
      </c>
      <c r="K419">
        <v>6.7051100000000003</v>
      </c>
      <c r="L419">
        <v>7.5522900000000002</v>
      </c>
      <c r="M419">
        <v>8.2720699999999994</v>
      </c>
      <c r="N419">
        <v>9.1765299999999996</v>
      </c>
      <c r="O419">
        <v>9.9567899999999998</v>
      </c>
      <c r="P419">
        <v>10.6038</v>
      </c>
      <c r="Q419">
        <v>11.2294</v>
      </c>
      <c r="R419">
        <v>11.7591</v>
      </c>
      <c r="S419">
        <v>12.2011</v>
      </c>
      <c r="T419">
        <v>12.8004</v>
      </c>
      <c r="U419">
        <v>13.082000000000001</v>
      </c>
      <c r="V419">
        <v>13.816599999999999</v>
      </c>
      <c r="W419" t="s">
        <v>733</v>
      </c>
    </row>
    <row r="420" spans="1:23" x14ac:dyDescent="0.3">
      <c r="A420">
        <v>2023</v>
      </c>
      <c r="B420" s="1">
        <v>6.4795500000000006E-8</v>
      </c>
      <c r="C420">
        <v>1.4612999999999999E-2</v>
      </c>
      <c r="D420">
        <v>0.22112100000000001</v>
      </c>
      <c r="E420">
        <v>1.04905</v>
      </c>
      <c r="F420">
        <v>1.61673</v>
      </c>
      <c r="G420">
        <v>2.51267</v>
      </c>
      <c r="H420">
        <v>3.5663900000000002</v>
      </c>
      <c r="I420">
        <v>5.1614500000000003</v>
      </c>
      <c r="J420">
        <v>5.6433600000000004</v>
      </c>
      <c r="K420">
        <v>6.7509600000000001</v>
      </c>
      <c r="L420">
        <v>7.7031799999999997</v>
      </c>
      <c r="M420">
        <v>8.4876199999999997</v>
      </c>
      <c r="N420">
        <v>9.1486300000000007</v>
      </c>
      <c r="O420">
        <v>9.97316</v>
      </c>
      <c r="P420">
        <v>10.6797</v>
      </c>
      <c r="Q420">
        <v>11.262700000000001</v>
      </c>
      <c r="R420">
        <v>11.824</v>
      </c>
      <c r="S420">
        <v>12.297599999999999</v>
      </c>
      <c r="T420">
        <v>12.691800000000001</v>
      </c>
      <c r="U420">
        <v>13.224500000000001</v>
      </c>
      <c r="V420">
        <v>13.757400000000001</v>
      </c>
      <c r="W420" t="s">
        <v>733</v>
      </c>
    </row>
    <row r="421" spans="1:23" x14ac:dyDescent="0.3">
      <c r="A421">
        <v>2024</v>
      </c>
      <c r="B421" s="1">
        <v>6.4795500000000006E-8</v>
      </c>
      <c r="C421">
        <v>9.7461100000000005E-3</v>
      </c>
      <c r="D421">
        <v>0.16020999999999999</v>
      </c>
      <c r="E421">
        <v>0.90917000000000003</v>
      </c>
      <c r="F421">
        <v>2.0206400000000002</v>
      </c>
      <c r="G421">
        <v>2.6655600000000002</v>
      </c>
      <c r="H421">
        <v>3.61951</v>
      </c>
      <c r="I421">
        <v>4.6861100000000002</v>
      </c>
      <c r="J421">
        <v>6.2371400000000001</v>
      </c>
      <c r="K421">
        <v>6.6954000000000002</v>
      </c>
      <c r="L421">
        <v>7.7360800000000003</v>
      </c>
      <c r="M421">
        <v>8.6189599999999995</v>
      </c>
      <c r="N421">
        <v>9.3395899999999994</v>
      </c>
      <c r="O421">
        <v>9.9428300000000007</v>
      </c>
      <c r="P421">
        <v>10.6907</v>
      </c>
      <c r="Q421">
        <v>11.3279</v>
      </c>
      <c r="R421">
        <v>11.8514</v>
      </c>
      <c r="S421">
        <v>12.3537</v>
      </c>
      <c r="T421">
        <v>12.776199999999999</v>
      </c>
      <c r="U421">
        <v>13.127000000000001</v>
      </c>
      <c r="V421">
        <v>13.850099999999999</v>
      </c>
      <c r="W421" t="s">
        <v>733</v>
      </c>
    </row>
    <row r="422" spans="1:23" x14ac:dyDescent="0.3">
      <c r="A422">
        <v>2025</v>
      </c>
      <c r="B422" s="1">
        <v>6.4795500000000006E-8</v>
      </c>
      <c r="C422">
        <v>9.7461100000000005E-3</v>
      </c>
      <c r="D422">
        <v>0.16020999999999999</v>
      </c>
      <c r="E422">
        <v>0.65714899999999998</v>
      </c>
      <c r="F422">
        <v>1.7315100000000001</v>
      </c>
      <c r="G422">
        <v>3.0082399999999998</v>
      </c>
      <c r="H422">
        <v>3.6941700000000002</v>
      </c>
      <c r="I422">
        <v>4.6706399999999997</v>
      </c>
      <c r="J422">
        <v>5.7264799999999996</v>
      </c>
      <c r="K422">
        <v>7.2170500000000004</v>
      </c>
      <c r="L422">
        <v>7.6501200000000003</v>
      </c>
      <c r="M422">
        <v>8.6231200000000001</v>
      </c>
      <c r="N422">
        <v>9.4392600000000009</v>
      </c>
      <c r="O422">
        <v>10.1</v>
      </c>
      <c r="P422">
        <v>10.649800000000001</v>
      </c>
      <c r="Q422">
        <v>11.327500000000001</v>
      </c>
      <c r="R422">
        <v>11.901999999999999</v>
      </c>
      <c r="S422">
        <v>12.3719</v>
      </c>
      <c r="T422">
        <v>12.821300000000001</v>
      </c>
      <c r="U422">
        <v>13.1982</v>
      </c>
      <c r="V422">
        <v>13.6487</v>
      </c>
      <c r="W422" t="s">
        <v>733</v>
      </c>
    </row>
    <row r="423" spans="1:23" x14ac:dyDescent="0.3">
      <c r="A423">
        <v>2026</v>
      </c>
      <c r="B423" s="1">
        <v>6.4795500000000006E-8</v>
      </c>
      <c r="C423">
        <v>9.7461100000000005E-3</v>
      </c>
      <c r="D423">
        <v>0.16020999999999999</v>
      </c>
      <c r="E423">
        <v>0.65714899999999998</v>
      </c>
      <c r="F423">
        <v>1.4082699999999999</v>
      </c>
      <c r="G423">
        <v>2.6904300000000001</v>
      </c>
      <c r="H423">
        <v>4.0494700000000003</v>
      </c>
      <c r="I423">
        <v>4.7456199999999997</v>
      </c>
      <c r="J423">
        <v>5.7113699999999996</v>
      </c>
      <c r="K423">
        <v>6.7311100000000001</v>
      </c>
      <c r="L423">
        <v>8.1393000000000004</v>
      </c>
      <c r="M423">
        <v>8.5432600000000001</v>
      </c>
      <c r="N423">
        <v>9.4430999999999994</v>
      </c>
      <c r="O423">
        <v>10.191000000000001</v>
      </c>
      <c r="P423">
        <v>10.7926</v>
      </c>
      <c r="Q423">
        <v>11.2906</v>
      </c>
      <c r="R423">
        <v>11.9016</v>
      </c>
      <c r="S423">
        <v>12.417199999999999</v>
      </c>
      <c r="T423">
        <v>12.8376</v>
      </c>
      <c r="U423">
        <v>13.238300000000001</v>
      </c>
      <c r="V423">
        <v>13.6594</v>
      </c>
      <c r="W423" t="s">
        <v>733</v>
      </c>
    </row>
    <row r="424" spans="1:23" x14ac:dyDescent="0.3">
      <c r="A424">
        <v>2027</v>
      </c>
      <c r="B424" s="1">
        <v>6.4795500000000006E-8</v>
      </c>
      <c r="C424">
        <v>9.7461100000000005E-3</v>
      </c>
      <c r="D424">
        <v>0.16020999999999999</v>
      </c>
      <c r="E424">
        <v>0.65714899999999998</v>
      </c>
      <c r="F424">
        <v>1.4082699999999999</v>
      </c>
      <c r="G424">
        <v>2.3248799999999998</v>
      </c>
      <c r="H424">
        <v>3.7201499999999998</v>
      </c>
      <c r="I424">
        <v>5.1000399999999999</v>
      </c>
      <c r="J424">
        <v>5.7845300000000002</v>
      </c>
      <c r="K424">
        <v>6.7166699999999997</v>
      </c>
      <c r="L424">
        <v>7.6837200000000001</v>
      </c>
      <c r="M424">
        <v>8.9966600000000003</v>
      </c>
      <c r="N424">
        <v>9.3696099999999998</v>
      </c>
      <c r="O424">
        <v>10.1945</v>
      </c>
      <c r="P424">
        <v>10.8751</v>
      </c>
      <c r="Q424">
        <v>11.419499999999999</v>
      </c>
      <c r="R424">
        <v>11.868499999999999</v>
      </c>
      <c r="S424">
        <v>12.4169</v>
      </c>
      <c r="T424">
        <v>12.878</v>
      </c>
      <c r="U424">
        <v>13.252800000000001</v>
      </c>
      <c r="V424">
        <v>13.76</v>
      </c>
      <c r="W424" t="s">
        <v>733</v>
      </c>
    </row>
    <row r="425" spans="1:23" x14ac:dyDescent="0.3">
      <c r="A425">
        <v>2028</v>
      </c>
      <c r="B425" s="1">
        <v>6.4795500000000006E-8</v>
      </c>
      <c r="C425">
        <v>9.7461100000000005E-3</v>
      </c>
      <c r="D425">
        <v>0.16020999999999999</v>
      </c>
      <c r="E425">
        <v>0.65714899999999998</v>
      </c>
      <c r="F425">
        <v>1.4082699999999999</v>
      </c>
      <c r="G425">
        <v>2.3248799999999998</v>
      </c>
      <c r="H425">
        <v>3.33467</v>
      </c>
      <c r="I425">
        <v>4.7716700000000003</v>
      </c>
      <c r="J425">
        <v>6.12866</v>
      </c>
      <c r="K425">
        <v>6.7865700000000002</v>
      </c>
      <c r="L425">
        <v>7.6701300000000003</v>
      </c>
      <c r="M425">
        <v>8.5744900000000008</v>
      </c>
      <c r="N425">
        <v>9.7859800000000003</v>
      </c>
      <c r="O425">
        <v>10.1274</v>
      </c>
      <c r="P425">
        <v>10.878299999999999</v>
      </c>
      <c r="Q425">
        <v>11.494</v>
      </c>
      <c r="R425">
        <v>11.984299999999999</v>
      </c>
      <c r="S425">
        <v>12.3872</v>
      </c>
      <c r="T425">
        <v>12.877700000000001</v>
      </c>
      <c r="U425">
        <v>13.2887</v>
      </c>
      <c r="V425">
        <v>13.6889</v>
      </c>
      <c r="W425" t="s">
        <v>733</v>
      </c>
    </row>
    <row r="426" spans="1:23" x14ac:dyDescent="0.3">
      <c r="A426">
        <v>2029</v>
      </c>
      <c r="B426" s="1">
        <v>6.4795500000000006E-8</v>
      </c>
      <c r="C426">
        <v>9.7461100000000005E-3</v>
      </c>
      <c r="D426">
        <v>0.16020999999999999</v>
      </c>
      <c r="E426">
        <v>0.65714899999999998</v>
      </c>
      <c r="F426">
        <v>1.4082699999999999</v>
      </c>
      <c r="G426">
        <v>2.3248799999999998</v>
      </c>
      <c r="H426">
        <v>3.33467</v>
      </c>
      <c r="I426">
        <v>4.3827499999999997</v>
      </c>
      <c r="J426">
        <v>5.8099299999999996</v>
      </c>
      <c r="K426">
        <v>7.1141699999999997</v>
      </c>
      <c r="L426">
        <v>7.7358799999999999</v>
      </c>
      <c r="M426">
        <v>8.5618599999999994</v>
      </c>
      <c r="N426">
        <v>9.3983600000000003</v>
      </c>
      <c r="O426">
        <v>10.5069</v>
      </c>
      <c r="P426">
        <v>10.817500000000001</v>
      </c>
      <c r="Q426">
        <v>11.4969</v>
      </c>
      <c r="R426">
        <v>12.0512</v>
      </c>
      <c r="S426">
        <v>12.4909</v>
      </c>
      <c r="T426">
        <v>12.8512</v>
      </c>
      <c r="U426">
        <v>13.288500000000001</v>
      </c>
      <c r="V426">
        <v>13.9034</v>
      </c>
      <c r="W426" t="s">
        <v>733</v>
      </c>
    </row>
    <row r="427" spans="1:23" x14ac:dyDescent="0.3">
      <c r="A427">
        <v>2030</v>
      </c>
      <c r="B427" s="1">
        <v>6.4795500000000006E-8</v>
      </c>
      <c r="C427">
        <v>9.7461100000000005E-3</v>
      </c>
      <c r="D427">
        <v>0.16020999999999999</v>
      </c>
      <c r="E427">
        <v>0.65714899999999998</v>
      </c>
      <c r="F427">
        <v>1.4082699999999999</v>
      </c>
      <c r="G427">
        <v>2.3248799999999998</v>
      </c>
      <c r="H427">
        <v>3.33467</v>
      </c>
      <c r="I427">
        <v>4.3827499999999997</v>
      </c>
      <c r="J427">
        <v>5.4292199999999999</v>
      </c>
      <c r="K427">
        <v>6.81081</v>
      </c>
      <c r="L427">
        <v>8.0431000000000008</v>
      </c>
      <c r="M427">
        <v>8.6229300000000002</v>
      </c>
      <c r="N427">
        <v>9.3867399999999996</v>
      </c>
      <c r="O427">
        <v>10.153700000000001</v>
      </c>
      <c r="P427">
        <v>11.161199999999999</v>
      </c>
      <c r="Q427">
        <v>11.442</v>
      </c>
      <c r="R427">
        <v>12.053699999999999</v>
      </c>
      <c r="S427">
        <v>12.550700000000001</v>
      </c>
      <c r="T427">
        <v>12.9437</v>
      </c>
      <c r="U427">
        <v>13.264900000000001</v>
      </c>
      <c r="V427">
        <v>13.794</v>
      </c>
      <c r="W427" t="s">
        <v>733</v>
      </c>
    </row>
    <row r="428" spans="1:23" x14ac:dyDescent="0.3">
      <c r="A428">
        <v>2031</v>
      </c>
      <c r="B428" s="1">
        <v>6.4795500000000006E-8</v>
      </c>
      <c r="C428">
        <v>9.7461100000000005E-3</v>
      </c>
      <c r="D428">
        <v>0.16020999999999999</v>
      </c>
      <c r="E428">
        <v>0.65714899999999998</v>
      </c>
      <c r="F428">
        <v>1.4082699999999999</v>
      </c>
      <c r="G428">
        <v>2.3248799999999998</v>
      </c>
      <c r="H428">
        <v>3.33467</v>
      </c>
      <c r="I428">
        <v>4.3827499999999997</v>
      </c>
      <c r="J428">
        <v>5.4292199999999999</v>
      </c>
      <c r="K428">
        <v>6.4462000000000002</v>
      </c>
      <c r="L428">
        <v>7.7586599999999999</v>
      </c>
      <c r="M428">
        <v>8.9077099999999998</v>
      </c>
      <c r="N428">
        <v>9.4429200000000009</v>
      </c>
      <c r="O428">
        <v>10.1431</v>
      </c>
      <c r="P428">
        <v>10.8413</v>
      </c>
      <c r="Q428">
        <v>11.7517</v>
      </c>
      <c r="R428">
        <v>12.0045</v>
      </c>
      <c r="S428">
        <v>12.553000000000001</v>
      </c>
      <c r="T428">
        <v>12.997</v>
      </c>
      <c r="U428">
        <v>13.347200000000001</v>
      </c>
      <c r="V428">
        <v>13.761699999999999</v>
      </c>
      <c r="W428" t="s">
        <v>733</v>
      </c>
    </row>
    <row r="429" spans="1:23" x14ac:dyDescent="0.3">
      <c r="A429">
        <v>2032</v>
      </c>
      <c r="B429" s="1">
        <v>6.4795500000000006E-8</v>
      </c>
      <c r="C429">
        <v>9.7461100000000005E-3</v>
      </c>
      <c r="D429">
        <v>0.16020999999999999</v>
      </c>
      <c r="E429">
        <v>0.65714899999999998</v>
      </c>
      <c r="F429">
        <v>1.4082699999999999</v>
      </c>
      <c r="G429">
        <v>2.3248799999999998</v>
      </c>
      <c r="H429">
        <v>3.33467</v>
      </c>
      <c r="I429">
        <v>4.3827499999999997</v>
      </c>
      <c r="J429">
        <v>5.4292199999999999</v>
      </c>
      <c r="K429">
        <v>6.4462000000000002</v>
      </c>
      <c r="L429">
        <v>7.4151300000000004</v>
      </c>
      <c r="M429">
        <v>8.6440900000000003</v>
      </c>
      <c r="N429">
        <v>9.70444</v>
      </c>
      <c r="O429">
        <v>10.1944</v>
      </c>
      <c r="P429">
        <v>10.8316</v>
      </c>
      <c r="Q429">
        <v>11.4635</v>
      </c>
      <c r="R429">
        <v>12.282299999999999</v>
      </c>
      <c r="S429">
        <v>12.508900000000001</v>
      </c>
      <c r="T429">
        <v>12.9991</v>
      </c>
      <c r="U429">
        <v>13.394600000000001</v>
      </c>
      <c r="V429">
        <v>13.9057</v>
      </c>
      <c r="W429" t="s">
        <v>733</v>
      </c>
    </row>
    <row r="430" spans="1:23" x14ac:dyDescent="0.3">
      <c r="A430">
        <v>2033</v>
      </c>
      <c r="B430" s="1">
        <v>6.4795500000000006E-8</v>
      </c>
      <c r="C430">
        <v>9.7461100000000005E-3</v>
      </c>
      <c r="D430">
        <v>0.16020999999999999</v>
      </c>
      <c r="E430">
        <v>0.65714899999999998</v>
      </c>
      <c r="F430">
        <v>1.4082699999999999</v>
      </c>
      <c r="G430">
        <v>2.3248799999999998</v>
      </c>
      <c r="H430">
        <v>3.33467</v>
      </c>
      <c r="I430">
        <v>4.3827499999999997</v>
      </c>
      <c r="J430">
        <v>5.4292199999999999</v>
      </c>
      <c r="K430">
        <v>6.4462000000000002</v>
      </c>
      <c r="L430">
        <v>7.4151300000000004</v>
      </c>
      <c r="M430">
        <v>8.3245000000000005</v>
      </c>
      <c r="N430">
        <v>9.4623699999999999</v>
      </c>
      <c r="O430">
        <v>10.432700000000001</v>
      </c>
      <c r="P430">
        <v>10.8781</v>
      </c>
      <c r="Q430">
        <v>11.454800000000001</v>
      </c>
      <c r="R430">
        <v>12.0237</v>
      </c>
      <c r="S430">
        <v>12.757300000000001</v>
      </c>
      <c r="T430">
        <v>12.9598</v>
      </c>
      <c r="U430">
        <v>13.3965</v>
      </c>
      <c r="V430">
        <v>13.8871</v>
      </c>
      <c r="W430" t="s">
        <v>733</v>
      </c>
    </row>
    <row r="431" spans="1:23" x14ac:dyDescent="0.3">
      <c r="A431">
        <v>2034</v>
      </c>
      <c r="B431" s="1">
        <v>6.4795500000000006E-8</v>
      </c>
      <c r="C431">
        <v>9.7461100000000005E-3</v>
      </c>
      <c r="D431">
        <v>0.16020999999999999</v>
      </c>
      <c r="E431">
        <v>0.65714899999999998</v>
      </c>
      <c r="F431">
        <v>1.4082699999999999</v>
      </c>
      <c r="G431">
        <v>2.3248799999999998</v>
      </c>
      <c r="H431">
        <v>3.33467</v>
      </c>
      <c r="I431">
        <v>4.3827499999999997</v>
      </c>
      <c r="J431">
        <v>5.4292199999999999</v>
      </c>
      <c r="K431">
        <v>6.4462000000000002</v>
      </c>
      <c r="L431">
        <v>7.4151300000000004</v>
      </c>
      <c r="M431">
        <v>8.3245000000000005</v>
      </c>
      <c r="N431">
        <v>9.1680200000000003</v>
      </c>
      <c r="O431">
        <v>10.2121</v>
      </c>
      <c r="P431">
        <v>11.093999999999999</v>
      </c>
      <c r="Q431">
        <v>11.496700000000001</v>
      </c>
      <c r="R431">
        <v>12.016</v>
      </c>
      <c r="S431">
        <v>12.526199999999999</v>
      </c>
      <c r="T431">
        <v>13.181100000000001</v>
      </c>
      <c r="U431">
        <v>13.361499999999999</v>
      </c>
      <c r="V431">
        <v>14.111700000000001</v>
      </c>
      <c r="W431" t="s">
        <v>733</v>
      </c>
    </row>
    <row r="432" spans="1:23" x14ac:dyDescent="0.3">
      <c r="A432">
        <v>2035</v>
      </c>
      <c r="B432" s="1">
        <v>6.4795500000000006E-8</v>
      </c>
      <c r="C432">
        <v>9.7461100000000005E-3</v>
      </c>
      <c r="D432">
        <v>0.16020999999999999</v>
      </c>
      <c r="E432">
        <v>0.65714899999999998</v>
      </c>
      <c r="F432">
        <v>1.4082699999999999</v>
      </c>
      <c r="G432">
        <v>2.3248799999999998</v>
      </c>
      <c r="H432">
        <v>3.33467</v>
      </c>
      <c r="I432">
        <v>4.3827499999999997</v>
      </c>
      <c r="J432">
        <v>5.4292199999999999</v>
      </c>
      <c r="K432">
        <v>6.4462000000000002</v>
      </c>
      <c r="L432">
        <v>7.4151300000000004</v>
      </c>
      <c r="M432">
        <v>8.3245000000000005</v>
      </c>
      <c r="N432">
        <v>9.1680200000000003</v>
      </c>
      <c r="O432">
        <v>9.9431899999999995</v>
      </c>
      <c r="P432">
        <v>10.8942</v>
      </c>
      <c r="Q432">
        <v>11.6913</v>
      </c>
      <c r="R432">
        <v>12.053599999999999</v>
      </c>
      <c r="S432">
        <v>12.5192</v>
      </c>
      <c r="T432">
        <v>12.975199999999999</v>
      </c>
      <c r="U432">
        <v>13.558199999999999</v>
      </c>
      <c r="V432">
        <v>14.178599999999999</v>
      </c>
      <c r="W432" t="s">
        <v>733</v>
      </c>
    </row>
    <row r="433" spans="1:23" x14ac:dyDescent="0.3">
      <c r="A433">
        <v>2036</v>
      </c>
      <c r="B433" s="1">
        <v>6.4795500000000006E-8</v>
      </c>
      <c r="C433">
        <v>9.7461100000000005E-3</v>
      </c>
      <c r="D433">
        <v>0.16020999999999999</v>
      </c>
      <c r="E433">
        <v>0.65714899999999998</v>
      </c>
      <c r="F433">
        <v>1.4082699999999999</v>
      </c>
      <c r="G433">
        <v>2.3248799999999998</v>
      </c>
      <c r="H433">
        <v>3.33467</v>
      </c>
      <c r="I433">
        <v>4.3827499999999997</v>
      </c>
      <c r="J433">
        <v>5.4292199999999999</v>
      </c>
      <c r="K433">
        <v>6.4462000000000002</v>
      </c>
      <c r="L433">
        <v>7.4151300000000004</v>
      </c>
      <c r="M433">
        <v>8.3245000000000005</v>
      </c>
      <c r="N433">
        <v>9.1680200000000003</v>
      </c>
      <c r="O433">
        <v>9.9431899999999995</v>
      </c>
      <c r="P433">
        <v>10.6502</v>
      </c>
      <c r="Q433">
        <v>11.511200000000001</v>
      </c>
      <c r="R433">
        <v>12.228199999999999</v>
      </c>
      <c r="S433">
        <v>12.552899999999999</v>
      </c>
      <c r="T433">
        <v>12.9689</v>
      </c>
      <c r="U433">
        <v>13.3752</v>
      </c>
      <c r="V433">
        <v>14.2561</v>
      </c>
      <c r="W433" t="s">
        <v>733</v>
      </c>
    </row>
    <row r="434" spans="1:23" x14ac:dyDescent="0.3">
      <c r="A434">
        <v>2037</v>
      </c>
      <c r="B434" s="1">
        <v>6.4795500000000006E-8</v>
      </c>
      <c r="C434">
        <v>9.7461100000000005E-3</v>
      </c>
      <c r="D434">
        <v>0.16020999999999999</v>
      </c>
      <c r="E434">
        <v>0.65714899999999998</v>
      </c>
      <c r="F434">
        <v>1.4082699999999999</v>
      </c>
      <c r="G434">
        <v>2.3248799999999998</v>
      </c>
      <c r="H434">
        <v>3.33467</v>
      </c>
      <c r="I434">
        <v>4.3827499999999997</v>
      </c>
      <c r="J434">
        <v>5.4292199999999999</v>
      </c>
      <c r="K434">
        <v>6.4462000000000002</v>
      </c>
      <c r="L434">
        <v>7.4151300000000004</v>
      </c>
      <c r="M434">
        <v>8.3245000000000005</v>
      </c>
      <c r="N434">
        <v>9.1680200000000003</v>
      </c>
      <c r="O434">
        <v>9.9431899999999995</v>
      </c>
      <c r="P434">
        <v>10.6502</v>
      </c>
      <c r="Q434">
        <v>11.290900000000001</v>
      </c>
      <c r="R434">
        <v>12.066599999999999</v>
      </c>
      <c r="S434">
        <v>12.7089</v>
      </c>
      <c r="T434">
        <v>12.999000000000001</v>
      </c>
      <c r="U434">
        <v>13.3697</v>
      </c>
      <c r="V434">
        <v>14.2385</v>
      </c>
      <c r="W434" t="s">
        <v>733</v>
      </c>
    </row>
    <row r="435" spans="1:23" x14ac:dyDescent="0.3">
      <c r="A435">
        <v>2038</v>
      </c>
      <c r="B435" s="1">
        <v>6.4795500000000006E-8</v>
      </c>
      <c r="C435">
        <v>9.7461100000000005E-3</v>
      </c>
      <c r="D435">
        <v>0.16020999999999999</v>
      </c>
      <c r="E435">
        <v>0.65714899999999998</v>
      </c>
      <c r="F435">
        <v>1.4082699999999999</v>
      </c>
      <c r="G435">
        <v>2.3248799999999998</v>
      </c>
      <c r="H435">
        <v>3.33467</v>
      </c>
      <c r="I435">
        <v>4.3827499999999997</v>
      </c>
      <c r="J435">
        <v>5.4292199999999999</v>
      </c>
      <c r="K435">
        <v>6.4462000000000002</v>
      </c>
      <c r="L435">
        <v>7.4151300000000004</v>
      </c>
      <c r="M435">
        <v>8.3245000000000005</v>
      </c>
      <c r="N435">
        <v>9.1680200000000003</v>
      </c>
      <c r="O435">
        <v>9.9431899999999995</v>
      </c>
      <c r="P435">
        <v>10.6502</v>
      </c>
      <c r="Q435">
        <v>11.290900000000001</v>
      </c>
      <c r="R435">
        <v>11.8687</v>
      </c>
      <c r="S435">
        <v>12.5646</v>
      </c>
      <c r="T435">
        <v>13.138</v>
      </c>
      <c r="U435">
        <v>13.3964</v>
      </c>
      <c r="V435">
        <v>13.869199999999999</v>
      </c>
      <c r="W435" t="s">
        <v>733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543</v>
      </c>
    </row>
    <row r="2" spans="1:127" x14ac:dyDescent="0.3">
      <c r="A2">
        <v>1977</v>
      </c>
      <c r="B2">
        <v>1</v>
      </c>
      <c r="C2">
        <v>1977</v>
      </c>
      <c r="D2" t="s">
        <v>552</v>
      </c>
      <c r="E2" t="s">
        <v>3701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3603</v>
      </c>
    </row>
    <row r="3" spans="1:127" x14ac:dyDescent="0.3">
      <c r="A3">
        <v>1977</v>
      </c>
      <c r="B3">
        <v>1</v>
      </c>
      <c r="C3">
        <v>1977.5</v>
      </c>
      <c r="D3" t="s">
        <v>551</v>
      </c>
      <c r="E3" t="s">
        <v>3701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3603</v>
      </c>
    </row>
    <row r="4" spans="1:127" x14ac:dyDescent="0.3">
      <c r="A4">
        <v>1978</v>
      </c>
      <c r="B4">
        <v>1</v>
      </c>
      <c r="C4">
        <v>1978</v>
      </c>
      <c r="D4" t="s">
        <v>552</v>
      </c>
      <c r="E4" t="s">
        <v>3701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3603</v>
      </c>
    </row>
    <row r="5" spans="1:127" x14ac:dyDescent="0.3">
      <c r="A5">
        <v>1978</v>
      </c>
      <c r="B5">
        <v>1</v>
      </c>
      <c r="C5">
        <v>1978.5</v>
      </c>
      <c r="D5" t="s">
        <v>551</v>
      </c>
      <c r="E5" t="s">
        <v>3701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3603</v>
      </c>
    </row>
    <row r="6" spans="1:127" x14ac:dyDescent="0.3">
      <c r="A6">
        <v>1979</v>
      </c>
      <c r="B6">
        <v>1</v>
      </c>
      <c r="C6">
        <v>1979</v>
      </c>
      <c r="D6" t="s">
        <v>552</v>
      </c>
      <c r="E6" t="s">
        <v>3701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3603</v>
      </c>
    </row>
    <row r="7" spans="1:127" x14ac:dyDescent="0.3">
      <c r="A7">
        <v>1979</v>
      </c>
      <c r="B7">
        <v>1</v>
      </c>
      <c r="C7">
        <v>1979.5</v>
      </c>
      <c r="D7" t="s">
        <v>551</v>
      </c>
      <c r="E7" t="s">
        <v>3701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3603</v>
      </c>
    </row>
    <row r="8" spans="1:127" x14ac:dyDescent="0.3">
      <c r="A8">
        <v>1980</v>
      </c>
      <c r="B8">
        <v>1</v>
      </c>
      <c r="C8">
        <v>1980</v>
      </c>
      <c r="D8" t="s">
        <v>552</v>
      </c>
      <c r="E8" t="s">
        <v>3701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3603</v>
      </c>
    </row>
    <row r="9" spans="1:127" x14ac:dyDescent="0.3">
      <c r="A9">
        <v>1980</v>
      </c>
      <c r="B9">
        <v>1</v>
      </c>
      <c r="C9">
        <v>1980.5</v>
      </c>
      <c r="D9" t="s">
        <v>551</v>
      </c>
      <c r="E9" t="s">
        <v>3701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3603</v>
      </c>
    </row>
    <row r="10" spans="1:127" x14ac:dyDescent="0.3">
      <c r="A10">
        <v>1981</v>
      </c>
      <c r="B10">
        <v>1</v>
      </c>
      <c r="C10">
        <v>1981</v>
      </c>
      <c r="D10" t="s">
        <v>552</v>
      </c>
      <c r="E10" t="s">
        <v>3701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3603</v>
      </c>
    </row>
    <row r="11" spans="1:127" x14ac:dyDescent="0.3">
      <c r="A11">
        <v>1981</v>
      </c>
      <c r="B11">
        <v>1</v>
      </c>
      <c r="C11">
        <v>1981.5</v>
      </c>
      <c r="D11" t="s">
        <v>551</v>
      </c>
      <c r="E11" t="s">
        <v>3701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3603</v>
      </c>
    </row>
    <row r="12" spans="1:127" x14ac:dyDescent="0.3">
      <c r="A12">
        <v>1982</v>
      </c>
      <c r="B12">
        <v>1</v>
      </c>
      <c r="C12">
        <v>1982</v>
      </c>
      <c r="D12" t="s">
        <v>552</v>
      </c>
      <c r="E12" t="s">
        <v>3701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3603</v>
      </c>
    </row>
    <row r="13" spans="1:127" x14ac:dyDescent="0.3">
      <c r="A13">
        <v>1982</v>
      </c>
      <c r="B13">
        <v>1</v>
      </c>
      <c r="C13">
        <v>1982.5</v>
      </c>
      <c r="D13" t="s">
        <v>551</v>
      </c>
      <c r="E13" t="s">
        <v>3701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3603</v>
      </c>
    </row>
    <row r="14" spans="1:127" x14ac:dyDescent="0.3">
      <c r="A14">
        <v>1983</v>
      </c>
      <c r="B14">
        <v>1</v>
      </c>
      <c r="C14">
        <v>1983</v>
      </c>
      <c r="D14" t="s">
        <v>552</v>
      </c>
      <c r="E14" t="s">
        <v>3701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3603</v>
      </c>
    </row>
    <row r="15" spans="1:127" x14ac:dyDescent="0.3">
      <c r="A15">
        <v>1983</v>
      </c>
      <c r="B15">
        <v>1</v>
      </c>
      <c r="C15">
        <v>1983.5</v>
      </c>
      <c r="D15" t="s">
        <v>551</v>
      </c>
      <c r="E15" t="s">
        <v>3701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3603</v>
      </c>
    </row>
    <row r="16" spans="1:127" x14ac:dyDescent="0.3">
      <c r="A16">
        <v>1984</v>
      </c>
      <c r="B16">
        <v>1</v>
      </c>
      <c r="C16">
        <v>1984</v>
      </c>
      <c r="D16" t="s">
        <v>552</v>
      </c>
      <c r="E16" t="s">
        <v>3701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3603</v>
      </c>
    </row>
    <row r="17" spans="1:127" x14ac:dyDescent="0.3">
      <c r="A17">
        <v>1984</v>
      </c>
      <c r="B17">
        <v>1</v>
      </c>
      <c r="C17">
        <v>1984.5</v>
      </c>
      <c r="D17" t="s">
        <v>551</v>
      </c>
      <c r="E17" t="s">
        <v>3701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3603</v>
      </c>
    </row>
    <row r="18" spans="1:127" x14ac:dyDescent="0.3">
      <c r="A18">
        <v>1985</v>
      </c>
      <c r="B18">
        <v>1</v>
      </c>
      <c r="C18">
        <v>1985</v>
      </c>
      <c r="D18" t="s">
        <v>552</v>
      </c>
      <c r="E18" t="s">
        <v>3701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3603</v>
      </c>
    </row>
    <row r="19" spans="1:127" x14ac:dyDescent="0.3">
      <c r="A19">
        <v>1985</v>
      </c>
      <c r="B19">
        <v>1</v>
      </c>
      <c r="C19">
        <v>1985.5</v>
      </c>
      <c r="D19" t="s">
        <v>551</v>
      </c>
      <c r="E19" t="s">
        <v>3701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3603</v>
      </c>
    </row>
    <row r="20" spans="1:127" x14ac:dyDescent="0.3">
      <c r="A20">
        <v>1986</v>
      </c>
      <c r="B20">
        <v>1</v>
      </c>
      <c r="C20">
        <v>1986</v>
      </c>
      <c r="D20" t="s">
        <v>552</v>
      </c>
      <c r="E20" t="s">
        <v>3701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3603</v>
      </c>
    </row>
    <row r="21" spans="1:127" x14ac:dyDescent="0.3">
      <c r="A21">
        <v>1986</v>
      </c>
      <c r="B21">
        <v>1</v>
      </c>
      <c r="C21">
        <v>1986.5</v>
      </c>
      <c r="D21" t="s">
        <v>551</v>
      </c>
      <c r="E21" t="s">
        <v>3701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3603</v>
      </c>
    </row>
    <row r="22" spans="1:127" x14ac:dyDescent="0.3">
      <c r="A22">
        <v>1987</v>
      </c>
      <c r="B22">
        <v>1</v>
      </c>
      <c r="C22">
        <v>1987</v>
      </c>
      <c r="D22" t="s">
        <v>552</v>
      </c>
      <c r="E22" t="s">
        <v>3701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3603</v>
      </c>
    </row>
    <row r="23" spans="1:127" x14ac:dyDescent="0.3">
      <c r="A23">
        <v>1987</v>
      </c>
      <c r="B23">
        <v>1</v>
      </c>
      <c r="C23">
        <v>1987.5</v>
      </c>
      <c r="D23" t="s">
        <v>551</v>
      </c>
      <c r="E23" t="s">
        <v>3701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3603</v>
      </c>
    </row>
    <row r="24" spans="1:127" x14ac:dyDescent="0.3">
      <c r="A24">
        <v>1988</v>
      </c>
      <c r="B24">
        <v>1</v>
      </c>
      <c r="C24">
        <v>1988</v>
      </c>
      <c r="D24" t="s">
        <v>552</v>
      </c>
      <c r="E24" t="s">
        <v>3701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3603</v>
      </c>
    </row>
    <row r="25" spans="1:127" x14ac:dyDescent="0.3">
      <c r="A25">
        <v>1988</v>
      </c>
      <c r="B25">
        <v>1</v>
      </c>
      <c r="C25">
        <v>1988.5</v>
      </c>
      <c r="D25" t="s">
        <v>551</v>
      </c>
      <c r="E25" t="s">
        <v>3701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3603</v>
      </c>
    </row>
    <row r="26" spans="1:127" x14ac:dyDescent="0.3">
      <c r="A26">
        <v>1989</v>
      </c>
      <c r="B26">
        <v>1</v>
      </c>
      <c r="C26">
        <v>1989</v>
      </c>
      <c r="D26" t="s">
        <v>552</v>
      </c>
      <c r="E26" t="s">
        <v>3701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3603</v>
      </c>
    </row>
    <row r="27" spans="1:127" x14ac:dyDescent="0.3">
      <c r="A27">
        <v>1989</v>
      </c>
      <c r="B27">
        <v>1</v>
      </c>
      <c r="C27">
        <v>1989.5</v>
      </c>
      <c r="D27" t="s">
        <v>551</v>
      </c>
      <c r="E27" t="s">
        <v>3701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3603</v>
      </c>
    </row>
    <row r="28" spans="1:127" x14ac:dyDescent="0.3">
      <c r="A28">
        <v>1990</v>
      </c>
      <c r="B28">
        <v>1</v>
      </c>
      <c r="C28">
        <v>1990</v>
      </c>
      <c r="D28" t="s">
        <v>552</v>
      </c>
      <c r="E28" t="s">
        <v>3701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3603</v>
      </c>
    </row>
    <row r="29" spans="1:127" x14ac:dyDescent="0.3">
      <c r="A29">
        <v>1990</v>
      </c>
      <c r="B29">
        <v>1</v>
      </c>
      <c r="C29">
        <v>1990.5</v>
      </c>
      <c r="D29" t="s">
        <v>551</v>
      </c>
      <c r="E29" t="s">
        <v>3701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3603</v>
      </c>
    </row>
    <row r="30" spans="1:127" x14ac:dyDescent="0.3">
      <c r="A30">
        <v>1991</v>
      </c>
      <c r="B30">
        <v>1</v>
      </c>
      <c r="C30">
        <v>1991</v>
      </c>
      <c r="D30" t="s">
        <v>552</v>
      </c>
      <c r="E30" t="s">
        <v>3701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3603</v>
      </c>
    </row>
    <row r="31" spans="1:127" x14ac:dyDescent="0.3">
      <c r="A31">
        <v>1991</v>
      </c>
      <c r="B31">
        <v>1</v>
      </c>
      <c r="C31">
        <v>1991.5</v>
      </c>
      <c r="D31" t="s">
        <v>551</v>
      </c>
      <c r="E31" t="s">
        <v>3701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3603</v>
      </c>
    </row>
    <row r="32" spans="1:127" x14ac:dyDescent="0.3">
      <c r="A32">
        <v>1992</v>
      </c>
      <c r="B32">
        <v>1</v>
      </c>
      <c r="C32">
        <v>1992</v>
      </c>
      <c r="D32" t="s">
        <v>552</v>
      </c>
      <c r="E32" t="s">
        <v>3701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3603</v>
      </c>
    </row>
    <row r="33" spans="1:127" x14ac:dyDescent="0.3">
      <c r="A33">
        <v>1992</v>
      </c>
      <c r="B33">
        <v>1</v>
      </c>
      <c r="C33">
        <v>1992.5</v>
      </c>
      <c r="D33" t="s">
        <v>551</v>
      </c>
      <c r="E33" t="s">
        <v>3701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3603</v>
      </c>
    </row>
    <row r="34" spans="1:127" x14ac:dyDescent="0.3">
      <c r="A34">
        <v>1993</v>
      </c>
      <c r="B34">
        <v>1</v>
      </c>
      <c r="C34">
        <v>1993</v>
      </c>
      <c r="D34" t="s">
        <v>552</v>
      </c>
      <c r="E34" t="s">
        <v>3701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3603</v>
      </c>
    </row>
    <row r="35" spans="1:127" x14ac:dyDescent="0.3">
      <c r="A35">
        <v>1993</v>
      </c>
      <c r="B35">
        <v>1</v>
      </c>
      <c r="C35">
        <v>1993.5</v>
      </c>
      <c r="D35" t="s">
        <v>551</v>
      </c>
      <c r="E35" t="s">
        <v>3701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3603</v>
      </c>
    </row>
    <row r="36" spans="1:127" x14ac:dyDescent="0.3">
      <c r="A36">
        <v>1994</v>
      </c>
      <c r="B36">
        <v>1</v>
      </c>
      <c r="C36">
        <v>1994</v>
      </c>
      <c r="D36" t="s">
        <v>552</v>
      </c>
      <c r="E36" t="s">
        <v>3701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3603</v>
      </c>
    </row>
    <row r="37" spans="1:127" x14ac:dyDescent="0.3">
      <c r="A37">
        <v>1994</v>
      </c>
      <c r="B37">
        <v>1</v>
      </c>
      <c r="C37">
        <v>1994.5</v>
      </c>
      <c r="D37" t="s">
        <v>551</v>
      </c>
      <c r="E37" t="s">
        <v>3701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3603</v>
      </c>
    </row>
    <row r="38" spans="1:127" x14ac:dyDescent="0.3">
      <c r="A38">
        <v>1995</v>
      </c>
      <c r="B38">
        <v>1</v>
      </c>
      <c r="C38">
        <v>1995</v>
      </c>
      <c r="D38" t="s">
        <v>552</v>
      </c>
      <c r="E38" t="s">
        <v>3701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3603</v>
      </c>
    </row>
    <row r="39" spans="1:127" x14ac:dyDescent="0.3">
      <c r="A39">
        <v>1995</v>
      </c>
      <c r="B39">
        <v>1</v>
      </c>
      <c r="C39">
        <v>1995.5</v>
      </c>
      <c r="D39" t="s">
        <v>551</v>
      </c>
      <c r="E39" t="s">
        <v>3701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3603</v>
      </c>
    </row>
    <row r="40" spans="1:127" x14ac:dyDescent="0.3">
      <c r="A40">
        <v>1996</v>
      </c>
      <c r="B40">
        <v>1</v>
      </c>
      <c r="C40">
        <v>1996</v>
      </c>
      <c r="D40" t="s">
        <v>552</v>
      </c>
      <c r="E40" t="s">
        <v>3701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3603</v>
      </c>
    </row>
    <row r="41" spans="1:127" x14ac:dyDescent="0.3">
      <c r="A41">
        <v>1996</v>
      </c>
      <c r="B41">
        <v>1</v>
      </c>
      <c r="C41">
        <v>1996.5</v>
      </c>
      <c r="D41" t="s">
        <v>551</v>
      </c>
      <c r="E41" t="s">
        <v>3701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3603</v>
      </c>
    </row>
    <row r="42" spans="1:127" x14ac:dyDescent="0.3">
      <c r="A42">
        <v>1997</v>
      </c>
      <c r="B42">
        <v>1</v>
      </c>
      <c r="C42">
        <v>1997</v>
      </c>
      <c r="D42" t="s">
        <v>552</v>
      </c>
      <c r="E42" t="s">
        <v>3701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3603</v>
      </c>
    </row>
    <row r="43" spans="1:127" x14ac:dyDescent="0.3">
      <c r="A43">
        <v>1997</v>
      </c>
      <c r="B43">
        <v>1</v>
      </c>
      <c r="C43">
        <v>1997.5</v>
      </c>
      <c r="D43" t="s">
        <v>551</v>
      </c>
      <c r="E43" t="s">
        <v>3701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3603</v>
      </c>
    </row>
    <row r="44" spans="1:127" x14ac:dyDescent="0.3">
      <c r="A44">
        <v>1998</v>
      </c>
      <c r="B44">
        <v>1</v>
      </c>
      <c r="C44">
        <v>1998</v>
      </c>
      <c r="D44" t="s">
        <v>552</v>
      </c>
      <c r="E44" t="s">
        <v>3701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3603</v>
      </c>
    </row>
    <row r="45" spans="1:127" x14ac:dyDescent="0.3">
      <c r="A45">
        <v>1998</v>
      </c>
      <c r="B45">
        <v>1</v>
      </c>
      <c r="C45">
        <v>1998.5</v>
      </c>
      <c r="D45" t="s">
        <v>551</v>
      </c>
      <c r="E45" t="s">
        <v>3701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3603</v>
      </c>
    </row>
    <row r="46" spans="1:127" x14ac:dyDescent="0.3">
      <c r="A46">
        <v>1999</v>
      </c>
      <c r="B46">
        <v>1</v>
      </c>
      <c r="C46">
        <v>1999</v>
      </c>
      <c r="D46" t="s">
        <v>552</v>
      </c>
      <c r="E46" t="s">
        <v>3701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3603</v>
      </c>
    </row>
    <row r="47" spans="1:127" x14ac:dyDescent="0.3">
      <c r="A47">
        <v>1999</v>
      </c>
      <c r="B47">
        <v>1</v>
      </c>
      <c r="C47">
        <v>1999.5</v>
      </c>
      <c r="D47" t="s">
        <v>551</v>
      </c>
      <c r="E47" t="s">
        <v>3701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3603</v>
      </c>
    </row>
    <row r="48" spans="1:127" x14ac:dyDescent="0.3">
      <c r="A48">
        <v>2000</v>
      </c>
      <c r="B48">
        <v>1</v>
      </c>
      <c r="C48">
        <v>2000</v>
      </c>
      <c r="D48" t="s">
        <v>552</v>
      </c>
      <c r="E48" t="s">
        <v>3701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3603</v>
      </c>
    </row>
    <row r="49" spans="1:127" x14ac:dyDescent="0.3">
      <c r="A49">
        <v>2000</v>
      </c>
      <c r="B49">
        <v>1</v>
      </c>
      <c r="C49">
        <v>2000.5</v>
      </c>
      <c r="D49" t="s">
        <v>551</v>
      </c>
      <c r="E49" t="s">
        <v>3701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3603</v>
      </c>
    </row>
    <row r="50" spans="1:127" x14ac:dyDescent="0.3">
      <c r="A50">
        <v>2001</v>
      </c>
      <c r="B50">
        <v>1</v>
      </c>
      <c r="C50">
        <v>2001</v>
      </c>
      <c r="D50" t="s">
        <v>552</v>
      </c>
      <c r="E50" t="s">
        <v>3701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3603</v>
      </c>
    </row>
    <row r="51" spans="1:127" x14ac:dyDescent="0.3">
      <c r="A51">
        <v>2001</v>
      </c>
      <c r="B51">
        <v>1</v>
      </c>
      <c r="C51">
        <v>2001.5</v>
      </c>
      <c r="D51" t="s">
        <v>551</v>
      </c>
      <c r="E51" t="s">
        <v>3701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3603</v>
      </c>
    </row>
    <row r="52" spans="1:127" x14ac:dyDescent="0.3">
      <c r="A52">
        <v>2002</v>
      </c>
      <c r="B52">
        <v>1</v>
      </c>
      <c r="C52">
        <v>2002</v>
      </c>
      <c r="D52" t="s">
        <v>552</v>
      </c>
      <c r="E52" t="s">
        <v>3701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3603</v>
      </c>
    </row>
    <row r="53" spans="1:127" x14ac:dyDescent="0.3">
      <c r="A53">
        <v>2002</v>
      </c>
      <c r="B53">
        <v>1</v>
      </c>
      <c r="C53">
        <v>2002.5</v>
      </c>
      <c r="D53" t="s">
        <v>551</v>
      </c>
      <c r="E53" t="s">
        <v>3701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3603</v>
      </c>
    </row>
    <row r="54" spans="1:127" x14ac:dyDescent="0.3">
      <c r="A54">
        <v>2003</v>
      </c>
      <c r="B54">
        <v>1</v>
      </c>
      <c r="C54">
        <v>2003</v>
      </c>
      <c r="D54" t="s">
        <v>552</v>
      </c>
      <c r="E54" t="s">
        <v>3701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3603</v>
      </c>
    </row>
    <row r="55" spans="1:127" x14ac:dyDescent="0.3">
      <c r="A55">
        <v>2003</v>
      </c>
      <c r="B55">
        <v>1</v>
      </c>
      <c r="C55">
        <v>2003.5</v>
      </c>
      <c r="D55" t="s">
        <v>551</v>
      </c>
      <c r="E55" t="s">
        <v>3701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3603</v>
      </c>
    </row>
    <row r="56" spans="1:127" x14ac:dyDescent="0.3">
      <c r="A56">
        <v>2004</v>
      </c>
      <c r="B56">
        <v>1</v>
      </c>
      <c r="C56">
        <v>2004</v>
      </c>
      <c r="D56" t="s">
        <v>552</v>
      </c>
      <c r="E56" t="s">
        <v>3701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3603</v>
      </c>
    </row>
    <row r="57" spans="1:127" x14ac:dyDescent="0.3">
      <c r="A57">
        <v>2004</v>
      </c>
      <c r="B57">
        <v>1</v>
      </c>
      <c r="C57">
        <v>2004.5</v>
      </c>
      <c r="D57" t="s">
        <v>551</v>
      </c>
      <c r="E57" t="s">
        <v>3701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3603</v>
      </c>
    </row>
    <row r="58" spans="1:127" x14ac:dyDescent="0.3">
      <c r="A58">
        <v>2005</v>
      </c>
      <c r="B58">
        <v>1</v>
      </c>
      <c r="C58">
        <v>2005</v>
      </c>
      <c r="D58" t="s">
        <v>552</v>
      </c>
      <c r="E58" t="s">
        <v>3701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3603</v>
      </c>
    </row>
    <row r="59" spans="1:127" x14ac:dyDescent="0.3">
      <c r="A59">
        <v>2005</v>
      </c>
      <c r="B59">
        <v>1</v>
      </c>
      <c r="C59">
        <v>2005.5</v>
      </c>
      <c r="D59" t="s">
        <v>551</v>
      </c>
      <c r="E59" t="s">
        <v>3701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3603</v>
      </c>
    </row>
    <row r="60" spans="1:127" x14ac:dyDescent="0.3">
      <c r="A60">
        <v>2006</v>
      </c>
      <c r="B60">
        <v>1</v>
      </c>
      <c r="C60">
        <v>2006</v>
      </c>
      <c r="D60" t="s">
        <v>552</v>
      </c>
      <c r="E60" t="s">
        <v>3701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3603</v>
      </c>
    </row>
    <row r="61" spans="1:127" x14ac:dyDescent="0.3">
      <c r="A61">
        <v>2006</v>
      </c>
      <c r="B61">
        <v>1</v>
      </c>
      <c r="C61">
        <v>2006.5</v>
      </c>
      <c r="D61" t="s">
        <v>551</v>
      </c>
      <c r="E61" t="s">
        <v>3701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3603</v>
      </c>
    </row>
    <row r="62" spans="1:127" x14ac:dyDescent="0.3">
      <c r="A62">
        <v>2007</v>
      </c>
      <c r="B62">
        <v>1</v>
      </c>
      <c r="C62">
        <v>2007</v>
      </c>
      <c r="D62" t="s">
        <v>552</v>
      </c>
      <c r="E62" t="s">
        <v>3701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3603</v>
      </c>
    </row>
    <row r="63" spans="1:127" x14ac:dyDescent="0.3">
      <c r="A63">
        <v>2007</v>
      </c>
      <c r="B63">
        <v>1</v>
      </c>
      <c r="C63">
        <v>2007.5</v>
      </c>
      <c r="D63" t="s">
        <v>551</v>
      </c>
      <c r="E63" t="s">
        <v>3701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3603</v>
      </c>
    </row>
    <row r="64" spans="1:127" x14ac:dyDescent="0.3">
      <c r="A64">
        <v>2008</v>
      </c>
      <c r="B64">
        <v>1</v>
      </c>
      <c r="C64">
        <v>2008</v>
      </c>
      <c r="D64" t="s">
        <v>552</v>
      </c>
      <c r="E64" t="s">
        <v>3701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3603</v>
      </c>
    </row>
    <row r="65" spans="1:127" x14ac:dyDescent="0.3">
      <c r="A65">
        <v>2008</v>
      </c>
      <c r="B65">
        <v>1</v>
      </c>
      <c r="C65">
        <v>2008.5</v>
      </c>
      <c r="D65" t="s">
        <v>551</v>
      </c>
      <c r="E65" t="s">
        <v>3701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3603</v>
      </c>
    </row>
    <row r="66" spans="1:127" x14ac:dyDescent="0.3">
      <c r="A66">
        <v>2009</v>
      </c>
      <c r="B66">
        <v>1</v>
      </c>
      <c r="C66">
        <v>2009</v>
      </c>
      <c r="D66" t="s">
        <v>552</v>
      </c>
      <c r="E66" t="s">
        <v>3701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3603</v>
      </c>
    </row>
    <row r="67" spans="1:127" x14ac:dyDescent="0.3">
      <c r="A67">
        <v>2009</v>
      </c>
      <c r="B67">
        <v>1</v>
      </c>
      <c r="C67">
        <v>2009.5</v>
      </c>
      <c r="D67" t="s">
        <v>551</v>
      </c>
      <c r="E67" t="s">
        <v>3701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3603</v>
      </c>
    </row>
    <row r="68" spans="1:127" x14ac:dyDescent="0.3">
      <c r="A68">
        <v>2010</v>
      </c>
      <c r="B68">
        <v>1</v>
      </c>
      <c r="C68">
        <v>2010</v>
      </c>
      <c r="D68" t="s">
        <v>552</v>
      </c>
      <c r="E68" t="s">
        <v>3701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3603</v>
      </c>
    </row>
    <row r="69" spans="1:127" x14ac:dyDescent="0.3">
      <c r="A69">
        <v>2010</v>
      </c>
      <c r="B69">
        <v>1</v>
      </c>
      <c r="C69">
        <v>2010.5</v>
      </c>
      <c r="D69" t="s">
        <v>551</v>
      </c>
      <c r="E69" t="s">
        <v>3701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3603</v>
      </c>
    </row>
    <row r="70" spans="1:127" x14ac:dyDescent="0.3">
      <c r="A70">
        <v>2011</v>
      </c>
      <c r="B70">
        <v>1</v>
      </c>
      <c r="C70">
        <v>2011</v>
      </c>
      <c r="D70" t="s">
        <v>552</v>
      </c>
      <c r="E70" t="s">
        <v>3701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3603</v>
      </c>
    </row>
    <row r="71" spans="1:127" x14ac:dyDescent="0.3">
      <c r="A71">
        <v>2011</v>
      </c>
      <c r="B71">
        <v>1</v>
      </c>
      <c r="C71">
        <v>2011.5</v>
      </c>
      <c r="D71" t="s">
        <v>551</v>
      </c>
      <c r="E71" t="s">
        <v>3701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3603</v>
      </c>
    </row>
    <row r="72" spans="1:127" x14ac:dyDescent="0.3">
      <c r="A72">
        <v>2012</v>
      </c>
      <c r="B72">
        <v>1</v>
      </c>
      <c r="C72">
        <v>2012</v>
      </c>
      <c r="D72" t="s">
        <v>552</v>
      </c>
      <c r="E72" t="s">
        <v>3701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3603</v>
      </c>
    </row>
    <row r="73" spans="1:127" x14ac:dyDescent="0.3">
      <c r="A73">
        <v>2012</v>
      </c>
      <c r="B73">
        <v>1</v>
      </c>
      <c r="C73">
        <v>2012.5</v>
      </c>
      <c r="D73" t="s">
        <v>551</v>
      </c>
      <c r="E73" t="s">
        <v>3701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3603</v>
      </c>
    </row>
    <row r="74" spans="1:127" x14ac:dyDescent="0.3">
      <c r="A74">
        <v>2013</v>
      </c>
      <c r="B74">
        <v>1</v>
      </c>
      <c r="C74">
        <v>2013</v>
      </c>
      <c r="D74" t="s">
        <v>552</v>
      </c>
      <c r="E74" t="s">
        <v>3701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3603</v>
      </c>
    </row>
    <row r="75" spans="1:127" x14ac:dyDescent="0.3">
      <c r="A75">
        <v>2013</v>
      </c>
      <c r="B75">
        <v>1</v>
      </c>
      <c r="C75">
        <v>2013.5</v>
      </c>
      <c r="D75" t="s">
        <v>551</v>
      </c>
      <c r="E75" t="s">
        <v>3701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3603</v>
      </c>
    </row>
    <row r="76" spans="1:127" x14ac:dyDescent="0.3">
      <c r="A76">
        <v>2014</v>
      </c>
      <c r="B76">
        <v>1</v>
      </c>
      <c r="C76">
        <v>2014</v>
      </c>
      <c r="D76" t="s">
        <v>552</v>
      </c>
      <c r="E76" t="s">
        <v>3701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3603</v>
      </c>
    </row>
    <row r="77" spans="1:127" x14ac:dyDescent="0.3">
      <c r="A77">
        <v>2014</v>
      </c>
      <c r="B77">
        <v>1</v>
      </c>
      <c r="C77">
        <v>2014.5</v>
      </c>
      <c r="D77" t="s">
        <v>551</v>
      </c>
      <c r="E77" t="s">
        <v>3701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3603</v>
      </c>
    </row>
    <row r="78" spans="1:127" x14ac:dyDescent="0.3">
      <c r="A78">
        <v>2015</v>
      </c>
      <c r="B78">
        <v>1</v>
      </c>
      <c r="C78">
        <v>2015</v>
      </c>
      <c r="D78" t="s">
        <v>552</v>
      </c>
      <c r="E78" t="s">
        <v>3701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3603</v>
      </c>
    </row>
    <row r="79" spans="1:127" x14ac:dyDescent="0.3">
      <c r="A79">
        <v>2015</v>
      </c>
      <c r="B79">
        <v>1</v>
      </c>
      <c r="C79">
        <v>2015.5</v>
      </c>
      <c r="D79" t="s">
        <v>551</v>
      </c>
      <c r="E79" t="s">
        <v>3701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3603</v>
      </c>
    </row>
    <row r="80" spans="1:127" x14ac:dyDescent="0.3">
      <c r="A80">
        <v>2016</v>
      </c>
      <c r="B80">
        <v>1</v>
      </c>
      <c r="C80">
        <v>2016</v>
      </c>
      <c r="D80" t="s">
        <v>552</v>
      </c>
      <c r="E80" t="s">
        <v>3701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3603</v>
      </c>
    </row>
    <row r="81" spans="1:127" x14ac:dyDescent="0.3">
      <c r="A81">
        <v>2016</v>
      </c>
      <c r="B81">
        <v>1</v>
      </c>
      <c r="C81">
        <v>2016.5</v>
      </c>
      <c r="D81" t="s">
        <v>551</v>
      </c>
      <c r="E81" t="s">
        <v>3701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3603</v>
      </c>
    </row>
    <row r="82" spans="1:127" x14ac:dyDescent="0.3">
      <c r="A82">
        <v>2017</v>
      </c>
      <c r="B82">
        <v>1</v>
      </c>
      <c r="C82">
        <v>2017</v>
      </c>
      <c r="D82" t="s">
        <v>552</v>
      </c>
      <c r="E82" t="s">
        <v>3701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3603</v>
      </c>
    </row>
    <row r="83" spans="1:127" x14ac:dyDescent="0.3">
      <c r="A83">
        <v>2017</v>
      </c>
      <c r="B83">
        <v>1</v>
      </c>
      <c r="C83">
        <v>2017.5</v>
      </c>
      <c r="D83" t="s">
        <v>551</v>
      </c>
      <c r="E83" t="s">
        <v>3701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3603</v>
      </c>
    </row>
    <row r="84" spans="1:127" x14ac:dyDescent="0.3">
      <c r="A84">
        <v>2018</v>
      </c>
      <c r="B84">
        <v>1</v>
      </c>
      <c r="C84">
        <v>2018</v>
      </c>
      <c r="D84" t="s">
        <v>552</v>
      </c>
      <c r="E84" t="s">
        <v>3701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3603</v>
      </c>
    </row>
    <row r="85" spans="1:127" x14ac:dyDescent="0.3">
      <c r="A85">
        <v>2018</v>
      </c>
      <c r="B85">
        <v>1</v>
      </c>
      <c r="C85">
        <v>2018.5</v>
      </c>
      <c r="D85" t="s">
        <v>551</v>
      </c>
      <c r="E85" t="s">
        <v>3701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3603</v>
      </c>
    </row>
    <row r="86" spans="1:127" x14ac:dyDescent="0.3">
      <c r="A86">
        <v>2019</v>
      </c>
      <c r="B86">
        <v>1</v>
      </c>
      <c r="C86">
        <v>2019</v>
      </c>
      <c r="D86" t="s">
        <v>552</v>
      </c>
      <c r="E86" t="s">
        <v>3701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3603</v>
      </c>
    </row>
    <row r="87" spans="1:127" x14ac:dyDescent="0.3">
      <c r="A87">
        <v>2019</v>
      </c>
      <c r="B87">
        <v>1</v>
      </c>
      <c r="C87">
        <v>2019.5</v>
      </c>
      <c r="D87" t="s">
        <v>551</v>
      </c>
      <c r="E87" t="s">
        <v>3701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3603</v>
      </c>
    </row>
    <row r="88" spans="1:127" x14ac:dyDescent="0.3">
      <c r="A88">
        <v>2020</v>
      </c>
      <c r="B88">
        <v>1</v>
      </c>
      <c r="C88">
        <v>2020</v>
      </c>
      <c r="D88" t="s">
        <v>552</v>
      </c>
      <c r="E88" t="s">
        <v>3701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3603</v>
      </c>
    </row>
    <row r="89" spans="1:127" x14ac:dyDescent="0.3">
      <c r="A89">
        <v>2020</v>
      </c>
      <c r="B89">
        <v>1</v>
      </c>
      <c r="C89">
        <v>2020.5</v>
      </c>
      <c r="D89" t="s">
        <v>551</v>
      </c>
      <c r="E89" t="s">
        <v>3701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3603</v>
      </c>
    </row>
    <row r="90" spans="1:127" x14ac:dyDescent="0.3">
      <c r="A90">
        <v>2021</v>
      </c>
      <c r="B90">
        <v>1</v>
      </c>
      <c r="C90">
        <v>2021</v>
      </c>
      <c r="D90" t="s">
        <v>552</v>
      </c>
      <c r="E90" t="s">
        <v>3701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3603</v>
      </c>
    </row>
    <row r="91" spans="1:127" x14ac:dyDescent="0.3">
      <c r="A91">
        <v>2021</v>
      </c>
      <c r="B91">
        <v>1</v>
      </c>
      <c r="C91">
        <v>2021.5</v>
      </c>
      <c r="D91" t="s">
        <v>551</v>
      </c>
      <c r="E91" t="s">
        <v>3701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3603</v>
      </c>
    </row>
    <row r="92" spans="1:127" x14ac:dyDescent="0.3">
      <c r="A92">
        <v>2022</v>
      </c>
      <c r="B92">
        <v>1</v>
      </c>
      <c r="C92">
        <v>2022</v>
      </c>
      <c r="D92" t="s">
        <v>552</v>
      </c>
      <c r="E92" t="s">
        <v>3701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3603</v>
      </c>
    </row>
    <row r="93" spans="1:127" x14ac:dyDescent="0.3">
      <c r="A93">
        <v>2022</v>
      </c>
      <c r="B93">
        <v>1</v>
      </c>
      <c r="C93">
        <v>2022.5</v>
      </c>
      <c r="D93" t="s">
        <v>551</v>
      </c>
      <c r="E93" t="s">
        <v>3701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3603</v>
      </c>
    </row>
    <row r="94" spans="1:127" x14ac:dyDescent="0.3">
      <c r="A94">
        <v>2023</v>
      </c>
      <c r="B94">
        <v>1</v>
      </c>
      <c r="C94">
        <v>2023</v>
      </c>
      <c r="D94" t="s">
        <v>552</v>
      </c>
      <c r="E94" t="s">
        <v>3701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3603</v>
      </c>
    </row>
    <row r="95" spans="1:127" x14ac:dyDescent="0.3">
      <c r="A95">
        <v>2023</v>
      </c>
      <c r="B95">
        <v>1</v>
      </c>
      <c r="C95">
        <v>2023.5</v>
      </c>
      <c r="D95" t="s">
        <v>551</v>
      </c>
      <c r="E95" t="s">
        <v>3701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3603</v>
      </c>
    </row>
    <row r="96" spans="1:127" x14ac:dyDescent="0.3">
      <c r="A96">
        <v>1977</v>
      </c>
      <c r="B96">
        <v>1</v>
      </c>
      <c r="C96">
        <v>1977</v>
      </c>
      <c r="D96" t="s">
        <v>552</v>
      </c>
      <c r="E96" t="s">
        <v>3701</v>
      </c>
      <c r="F96">
        <v>2348810</v>
      </c>
      <c r="G96">
        <v>2.6802600000000001</v>
      </c>
      <c r="H96">
        <v>25.083400000000001</v>
      </c>
      <c r="I96">
        <v>175.386</v>
      </c>
      <c r="J96">
        <v>913.37</v>
      </c>
      <c r="K96">
        <v>3540.61</v>
      </c>
      <c r="L96">
        <v>10215.9</v>
      </c>
      <c r="M96">
        <v>21944</v>
      </c>
      <c r="N96">
        <v>35099.1</v>
      </c>
      <c r="O96">
        <v>41819.1</v>
      </c>
      <c r="P96">
        <v>37151.699999999997</v>
      </c>
      <c r="Q96">
        <v>24700.9</v>
      </c>
      <c r="R96">
        <v>12504.6</v>
      </c>
      <c r="S96">
        <v>5265.06</v>
      </c>
      <c r="T96">
        <v>2643.72</v>
      </c>
      <c r="U96">
        <v>2514.89</v>
      </c>
      <c r="V96">
        <v>3411.86</v>
      </c>
      <c r="W96">
        <v>4748.32</v>
      </c>
      <c r="X96">
        <v>6312.17</v>
      </c>
      <c r="Y96">
        <v>7950.89</v>
      </c>
      <c r="Z96">
        <v>9487.24</v>
      </c>
      <c r="AA96">
        <v>10731</v>
      </c>
      <c r="AB96">
        <v>11518.9</v>
      </c>
      <c r="AC96">
        <v>11756</v>
      </c>
      <c r="AD96">
        <v>11442.1</v>
      </c>
      <c r="AE96">
        <v>10672.8</v>
      </c>
      <c r="AF96">
        <v>9615.7199999999993</v>
      </c>
      <c r="AG96">
        <v>8468.89</v>
      </c>
      <c r="AH96">
        <v>7415.15</v>
      </c>
      <c r="AI96">
        <v>6587.24</v>
      </c>
      <c r="AJ96">
        <v>6050.72</v>
      </c>
      <c r="AK96">
        <v>5805.93</v>
      </c>
      <c r="AL96">
        <v>5803.67</v>
      </c>
      <c r="AM96">
        <v>5966.98</v>
      </c>
      <c r="AN96">
        <v>6211.96</v>
      </c>
      <c r="AO96">
        <v>6463.51</v>
      </c>
      <c r="AP96">
        <v>6664.42</v>
      </c>
      <c r="AQ96">
        <v>6778.65</v>
      </c>
      <c r="AR96">
        <v>6790.7</v>
      </c>
      <c r="AS96">
        <v>6702.03</v>
      </c>
      <c r="AT96">
        <v>6526.58</v>
      </c>
      <c r="AU96">
        <v>6285.82</v>
      </c>
      <c r="AV96">
        <v>6004.07</v>
      </c>
      <c r="AW96">
        <v>5704.6</v>
      </c>
      <c r="AX96">
        <v>5406.83</v>
      </c>
      <c r="AY96">
        <v>5124.66</v>
      </c>
      <c r="AZ96">
        <v>4866.12</v>
      </c>
      <c r="BA96">
        <v>4633.84</v>
      </c>
      <c r="BB96">
        <v>4426.33</v>
      </c>
      <c r="BC96">
        <v>4239.54</v>
      </c>
      <c r="BD96">
        <v>4068.29</v>
      </c>
      <c r="BE96">
        <v>3907.55</v>
      </c>
      <c r="BF96">
        <v>3753.29</v>
      </c>
      <c r="BG96">
        <v>3602.79</v>
      </c>
      <c r="BH96">
        <v>3454.71</v>
      </c>
      <c r="BI96">
        <v>3308.82</v>
      </c>
      <c r="BJ96">
        <v>3165.61</v>
      </c>
      <c r="BK96">
        <v>3025.96</v>
      </c>
      <c r="BL96">
        <v>2890.8</v>
      </c>
      <c r="BM96">
        <v>2760.84</v>
      </c>
      <c r="BN96">
        <v>2636.53</v>
      </c>
      <c r="BO96">
        <v>2518</v>
      </c>
      <c r="BP96">
        <v>2405.13</v>
      </c>
      <c r="BQ96">
        <v>2297.59</v>
      </c>
      <c r="BR96">
        <v>2194.9499999999998</v>
      </c>
      <c r="BS96">
        <v>2096.7600000000002</v>
      </c>
      <c r="BT96">
        <v>2002.57</v>
      </c>
      <c r="BU96">
        <v>1911.97</v>
      </c>
      <c r="BV96">
        <v>1824.61</v>
      </c>
      <c r="BW96">
        <v>1740.22</v>
      </c>
      <c r="BX96">
        <v>1658.54</v>
      </c>
      <c r="BY96">
        <v>1579.37</v>
      </c>
      <c r="BZ96">
        <v>1502.56</v>
      </c>
      <c r="CA96">
        <v>1427.94</v>
      </c>
      <c r="CB96">
        <v>1355.4</v>
      </c>
      <c r="CC96">
        <v>1284.82</v>
      </c>
      <c r="CD96">
        <v>1216.1400000000001</v>
      </c>
      <c r="CE96">
        <v>1149.27</v>
      </c>
      <c r="CF96">
        <v>1084.17</v>
      </c>
      <c r="CG96">
        <v>1020.81</v>
      </c>
      <c r="CH96">
        <v>959.17100000000005</v>
      </c>
      <c r="CI96">
        <v>899.26599999999996</v>
      </c>
      <c r="CJ96">
        <v>841.10599999999999</v>
      </c>
      <c r="CK96">
        <v>784.71900000000005</v>
      </c>
      <c r="CL96">
        <v>730.14200000000005</v>
      </c>
      <c r="CM96">
        <v>677.42</v>
      </c>
      <c r="CN96">
        <v>626.601</v>
      </c>
      <c r="CO96">
        <v>577.73599999999999</v>
      </c>
      <c r="CP96">
        <v>530.87900000000002</v>
      </c>
      <c r="CQ96">
        <v>486.08100000000002</v>
      </c>
      <c r="CR96">
        <v>443.39</v>
      </c>
      <c r="CS96">
        <v>402.85</v>
      </c>
      <c r="CT96">
        <v>364.49900000000002</v>
      </c>
      <c r="CU96">
        <v>328.36599999999999</v>
      </c>
      <c r="CV96">
        <v>294.471</v>
      </c>
      <c r="CW96">
        <v>262.82299999999998</v>
      </c>
      <c r="CX96">
        <v>233.41900000000001</v>
      </c>
      <c r="CY96">
        <v>206.239</v>
      </c>
      <c r="CZ96">
        <v>181.251</v>
      </c>
      <c r="DA96">
        <v>158.40600000000001</v>
      </c>
      <c r="DB96">
        <v>137.63900000000001</v>
      </c>
      <c r="DC96">
        <v>118.874</v>
      </c>
      <c r="DD96">
        <v>102.018</v>
      </c>
      <c r="DE96">
        <v>86.969800000000006</v>
      </c>
      <c r="DF96">
        <v>73.620800000000003</v>
      </c>
      <c r="DG96">
        <v>61.856099999999998</v>
      </c>
      <c r="DH96">
        <v>51.558199999999999</v>
      </c>
      <c r="DI96">
        <v>42.609499999999997</v>
      </c>
      <c r="DJ96">
        <v>34.893500000000003</v>
      </c>
      <c r="DK96">
        <v>28.296399999999998</v>
      </c>
      <c r="DL96">
        <v>22.7075</v>
      </c>
      <c r="DM96">
        <v>18.020099999999999</v>
      </c>
      <c r="DN96">
        <v>14.1319</v>
      </c>
      <c r="DO96">
        <v>10.944699999999999</v>
      </c>
      <c r="DP96">
        <v>8.3654399999999995</v>
      </c>
      <c r="DQ96">
        <v>6.3067500000000001</v>
      </c>
      <c r="DR96">
        <v>4.6872800000000003</v>
      </c>
      <c r="DS96">
        <v>3.43269</v>
      </c>
      <c r="DT96">
        <v>2.47614</v>
      </c>
      <c r="DU96">
        <v>1.75874</v>
      </c>
      <c r="DV96">
        <v>3.7078199999999999</v>
      </c>
      <c r="DW96" t="s">
        <v>3604</v>
      </c>
    </row>
    <row r="97" spans="1:127" x14ac:dyDescent="0.3">
      <c r="A97">
        <v>1977</v>
      </c>
      <c r="B97">
        <v>1</v>
      </c>
      <c r="C97">
        <v>1977.5</v>
      </c>
      <c r="D97" t="s">
        <v>551</v>
      </c>
      <c r="E97" t="s">
        <v>3701</v>
      </c>
      <c r="F97">
        <v>8.4328800000000008</v>
      </c>
      <c r="G97">
        <v>773.74800000000005</v>
      </c>
      <c r="H97">
        <v>22856.5</v>
      </c>
      <c r="I97">
        <v>218231</v>
      </c>
      <c r="J97">
        <v>686869</v>
      </c>
      <c r="K97">
        <v>722619</v>
      </c>
      <c r="L97">
        <v>254629</v>
      </c>
      <c r="M97">
        <v>30757.9</v>
      </c>
      <c r="N97">
        <v>3909.49</v>
      </c>
      <c r="O97">
        <v>5556.05</v>
      </c>
      <c r="P97">
        <v>9607.84</v>
      </c>
      <c r="Q97">
        <v>14582.1</v>
      </c>
      <c r="R97">
        <v>19380.5</v>
      </c>
      <c r="S97">
        <v>22559.7</v>
      </c>
      <c r="T97">
        <v>23010.1</v>
      </c>
      <c r="U97">
        <v>20586</v>
      </c>
      <c r="V97">
        <v>16198.7</v>
      </c>
      <c r="W97">
        <v>11296.1</v>
      </c>
      <c r="X97">
        <v>7133.8</v>
      </c>
      <c r="Y97">
        <v>4332.95</v>
      </c>
      <c r="Z97">
        <v>2894.6</v>
      </c>
      <c r="AA97">
        <v>2487.73</v>
      </c>
      <c r="AB97">
        <v>2734.12</v>
      </c>
      <c r="AC97">
        <v>3349.87</v>
      </c>
      <c r="AD97">
        <v>4158.8999999999996</v>
      </c>
      <c r="AE97">
        <v>5053</v>
      </c>
      <c r="AF97">
        <v>5953.21</v>
      </c>
      <c r="AG97">
        <v>6790.4</v>
      </c>
      <c r="AH97">
        <v>7502.17</v>
      </c>
      <c r="AI97">
        <v>8038.05</v>
      </c>
      <c r="AJ97">
        <v>8366.59</v>
      </c>
      <c r="AK97">
        <v>8480.2000000000007</v>
      </c>
      <c r="AL97">
        <v>8396.39</v>
      </c>
      <c r="AM97">
        <v>8153.79</v>
      </c>
      <c r="AN97">
        <v>7804.95</v>
      </c>
      <c r="AO97">
        <v>7406.78</v>
      </c>
      <c r="AP97">
        <v>7011.17</v>
      </c>
      <c r="AQ97">
        <v>6657.58</v>
      </c>
      <c r="AR97">
        <v>6369.02</v>
      </c>
      <c r="AS97">
        <v>6151.61</v>
      </c>
      <c r="AT97">
        <v>5997.33</v>
      </c>
      <c r="AU97">
        <v>5888.65</v>
      </c>
      <c r="AV97">
        <v>5803.9</v>
      </c>
      <c r="AW97">
        <v>5722.1</v>
      </c>
      <c r="AX97">
        <v>5626.51</v>
      </c>
      <c r="AY97">
        <v>5506.43</v>
      </c>
      <c r="AZ97">
        <v>5357.6</v>
      </c>
      <c r="BA97">
        <v>5181.28</v>
      </c>
      <c r="BB97">
        <v>4982.63</v>
      </c>
      <c r="BC97">
        <v>4768.96</v>
      </c>
      <c r="BD97">
        <v>4548.07</v>
      </c>
      <c r="BE97">
        <v>4326.9399999999996</v>
      </c>
      <c r="BF97">
        <v>4111.01</v>
      </c>
      <c r="BG97">
        <v>3903.93</v>
      </c>
      <c r="BH97">
        <v>3707.61</v>
      </c>
      <c r="BI97">
        <v>3522.52</v>
      </c>
      <c r="BJ97">
        <v>3348.23</v>
      </c>
      <c r="BK97">
        <v>3183.77</v>
      </c>
      <c r="BL97">
        <v>3028.02</v>
      </c>
      <c r="BM97">
        <v>2879.95</v>
      </c>
      <c r="BN97">
        <v>2738.73</v>
      </c>
      <c r="BO97">
        <v>2603.81</v>
      </c>
      <c r="BP97">
        <v>2474.84</v>
      </c>
      <c r="BQ97">
        <v>2351.61</v>
      </c>
      <c r="BR97">
        <v>2233.9899999999998</v>
      </c>
      <c r="BS97">
        <v>2121.84</v>
      </c>
      <c r="BT97">
        <v>2015.01</v>
      </c>
      <c r="BU97">
        <v>1913.28</v>
      </c>
      <c r="BV97">
        <v>1816.4</v>
      </c>
      <c r="BW97">
        <v>1724.06</v>
      </c>
      <c r="BX97">
        <v>1635.93</v>
      </c>
      <c r="BY97">
        <v>1551.69</v>
      </c>
      <c r="BZ97">
        <v>1471.02</v>
      </c>
      <c r="CA97">
        <v>1393.63</v>
      </c>
      <c r="CB97">
        <v>1319.25</v>
      </c>
      <c r="CC97">
        <v>1247.6400000000001</v>
      </c>
      <c r="CD97">
        <v>1178.6099999999999</v>
      </c>
      <c r="CE97">
        <v>1111.98</v>
      </c>
      <c r="CF97">
        <v>1047.6099999999999</v>
      </c>
      <c r="CG97">
        <v>985.38499999999999</v>
      </c>
      <c r="CH97">
        <v>925.21199999999999</v>
      </c>
      <c r="CI97">
        <v>867.02200000000005</v>
      </c>
      <c r="CJ97">
        <v>810.76400000000001</v>
      </c>
      <c r="CK97">
        <v>756.41</v>
      </c>
      <c r="CL97">
        <v>703.94299999999998</v>
      </c>
      <c r="CM97">
        <v>653.36099999999999</v>
      </c>
      <c r="CN97">
        <v>604.673</v>
      </c>
      <c r="CO97">
        <v>557.9</v>
      </c>
      <c r="CP97">
        <v>513.06399999999996</v>
      </c>
      <c r="CQ97">
        <v>470.19600000000003</v>
      </c>
      <c r="CR97">
        <v>429.327</v>
      </c>
      <c r="CS97">
        <v>390.488</v>
      </c>
      <c r="CT97">
        <v>353.70800000000003</v>
      </c>
      <c r="CU97">
        <v>319.01</v>
      </c>
      <c r="CV97">
        <v>286.41300000000001</v>
      </c>
      <c r="CW97">
        <v>255.92599999999999</v>
      </c>
      <c r="CX97">
        <v>227.54900000000001</v>
      </c>
      <c r="CY97">
        <v>201.26900000000001</v>
      </c>
      <c r="CZ97">
        <v>177.06100000000001</v>
      </c>
      <c r="DA97">
        <v>154.886</v>
      </c>
      <c r="DB97">
        <v>134.691</v>
      </c>
      <c r="DC97">
        <v>116.41</v>
      </c>
      <c r="DD97">
        <v>99.964200000000005</v>
      </c>
      <c r="DE97">
        <v>85.263800000000003</v>
      </c>
      <c r="DF97">
        <v>72.209999999999994</v>
      </c>
      <c r="DG97">
        <v>60.697400000000002</v>
      </c>
      <c r="DH97">
        <v>50.616100000000003</v>
      </c>
      <c r="DI97">
        <v>41.853999999999999</v>
      </c>
      <c r="DJ97">
        <v>34.298999999999999</v>
      </c>
      <c r="DK97">
        <v>27.8398</v>
      </c>
      <c r="DL97">
        <v>22.367899999999999</v>
      </c>
      <c r="DM97">
        <v>17.777899999999999</v>
      </c>
      <c r="DN97">
        <v>13.9686</v>
      </c>
      <c r="DO97">
        <v>10.843500000000001</v>
      </c>
      <c r="DP97">
        <v>8.3110800000000005</v>
      </c>
      <c r="DQ97">
        <v>6.2859499999999997</v>
      </c>
      <c r="DR97">
        <v>4.68893</v>
      </c>
      <c r="DS97">
        <v>3.4479299999999999</v>
      </c>
      <c r="DT97">
        <v>2.4982700000000002</v>
      </c>
      <c r="DU97">
        <v>1.7830299999999999</v>
      </c>
      <c r="DV97">
        <v>3.8178800000000002</v>
      </c>
      <c r="DW97" t="s">
        <v>3604</v>
      </c>
    </row>
    <row r="98" spans="1:127" x14ac:dyDescent="0.3">
      <c r="A98">
        <v>1978</v>
      </c>
      <c r="B98">
        <v>1</v>
      </c>
      <c r="C98">
        <v>1978</v>
      </c>
      <c r="D98" t="s">
        <v>552</v>
      </c>
      <c r="E98" t="s">
        <v>3701</v>
      </c>
      <c r="F98">
        <v>666600</v>
      </c>
      <c r="G98">
        <v>21.9709</v>
      </c>
      <c r="H98">
        <v>206.80799999999999</v>
      </c>
      <c r="I98">
        <v>1448.49</v>
      </c>
      <c r="J98">
        <v>7547.91</v>
      </c>
      <c r="K98">
        <v>29265.3</v>
      </c>
      <c r="L98">
        <v>84445.3</v>
      </c>
      <c r="M98">
        <v>181378</v>
      </c>
      <c r="N98">
        <v>290041</v>
      </c>
      <c r="O98">
        <v>345347</v>
      </c>
      <c r="P98">
        <v>306218</v>
      </c>
      <c r="Q98">
        <v>202269</v>
      </c>
      <c r="R98">
        <v>99694.6</v>
      </c>
      <c r="S98">
        <v>37027.4</v>
      </c>
      <c r="T98">
        <v>11067.1</v>
      </c>
      <c r="U98">
        <v>3875.79</v>
      </c>
      <c r="V98">
        <v>3129.37</v>
      </c>
      <c r="W98">
        <v>4090.6</v>
      </c>
      <c r="X98">
        <v>5534.36</v>
      </c>
      <c r="Y98">
        <v>7169.95</v>
      </c>
      <c r="Z98">
        <v>8837.11</v>
      </c>
      <c r="AA98">
        <v>10363.1</v>
      </c>
      <c r="AB98">
        <v>11571.7</v>
      </c>
      <c r="AC98">
        <v>12319.4</v>
      </c>
      <c r="AD98">
        <v>12529.2</v>
      </c>
      <c r="AE98">
        <v>12211</v>
      </c>
      <c r="AF98">
        <v>11459.5</v>
      </c>
      <c r="AG98">
        <v>10431.4</v>
      </c>
      <c r="AH98">
        <v>9308.5499999999993</v>
      </c>
      <c r="AI98">
        <v>8258.43</v>
      </c>
      <c r="AJ98">
        <v>7403.86</v>
      </c>
      <c r="AK98">
        <v>6807.65</v>
      </c>
      <c r="AL98">
        <v>6473.85</v>
      </c>
      <c r="AM98">
        <v>6361.25</v>
      </c>
      <c r="AN98">
        <v>6402.86</v>
      </c>
      <c r="AO98">
        <v>6525.11</v>
      </c>
      <c r="AP98">
        <v>6662.6</v>
      </c>
      <c r="AQ98">
        <v>6766.7</v>
      </c>
      <c r="AR98">
        <v>6808.72</v>
      </c>
      <c r="AS98">
        <v>6778.23</v>
      </c>
      <c r="AT98">
        <v>6679.23</v>
      </c>
      <c r="AU98">
        <v>6525.02</v>
      </c>
      <c r="AV98">
        <v>6333.21</v>
      </c>
      <c r="AW98">
        <v>6121.5</v>
      </c>
      <c r="AX98">
        <v>5904.7</v>
      </c>
      <c r="AY98">
        <v>5693.1</v>
      </c>
      <c r="AZ98">
        <v>5492.07</v>
      </c>
      <c r="BA98">
        <v>5302.59</v>
      </c>
      <c r="BB98">
        <v>5122.49</v>
      </c>
      <c r="BC98">
        <v>4947.92</v>
      </c>
      <c r="BD98">
        <v>4774.6499999999996</v>
      </c>
      <c r="BE98">
        <v>4599.18</v>
      </c>
      <c r="BF98">
        <v>4419.3599999999997</v>
      </c>
      <c r="BG98">
        <v>4234.58</v>
      </c>
      <c r="BH98">
        <v>4045.6</v>
      </c>
      <c r="BI98">
        <v>3854.21</v>
      </c>
      <c r="BJ98">
        <v>3662.7</v>
      </c>
      <c r="BK98">
        <v>3473.52</v>
      </c>
      <c r="BL98">
        <v>3288.84</v>
      </c>
      <c r="BM98">
        <v>3110.38</v>
      </c>
      <c r="BN98">
        <v>2939.33</v>
      </c>
      <c r="BO98">
        <v>2776.38</v>
      </c>
      <c r="BP98">
        <v>2621.78</v>
      </c>
      <c r="BQ98">
        <v>2475.44</v>
      </c>
      <c r="BR98">
        <v>2337.09</v>
      </c>
      <c r="BS98">
        <v>2206.36</v>
      </c>
      <c r="BT98">
        <v>2082.81</v>
      </c>
      <c r="BU98">
        <v>1966.02</v>
      </c>
      <c r="BV98">
        <v>1855.59</v>
      </c>
      <c r="BW98">
        <v>1751.14</v>
      </c>
      <c r="BX98">
        <v>1652.28</v>
      </c>
      <c r="BY98">
        <v>1558.68</v>
      </c>
      <c r="BZ98">
        <v>1469.98</v>
      </c>
      <c r="CA98">
        <v>1385.85</v>
      </c>
      <c r="CB98">
        <v>1305.95</v>
      </c>
      <c r="CC98">
        <v>1229.96</v>
      </c>
      <c r="CD98">
        <v>1157.5899999999999</v>
      </c>
      <c r="CE98">
        <v>1088.55</v>
      </c>
      <c r="CF98">
        <v>1022.58</v>
      </c>
      <c r="CG98">
        <v>959.46799999999996</v>
      </c>
      <c r="CH98">
        <v>899.005</v>
      </c>
      <c r="CI98">
        <v>841.02499999999998</v>
      </c>
      <c r="CJ98">
        <v>785.38800000000003</v>
      </c>
      <c r="CK98">
        <v>731.976</v>
      </c>
      <c r="CL98">
        <v>680.7</v>
      </c>
      <c r="CM98">
        <v>631.49300000000005</v>
      </c>
      <c r="CN98">
        <v>584.30600000000004</v>
      </c>
      <c r="CO98">
        <v>539.10500000000002</v>
      </c>
      <c r="CP98">
        <v>495.87400000000002</v>
      </c>
      <c r="CQ98">
        <v>454.60500000000002</v>
      </c>
      <c r="CR98">
        <v>415.3</v>
      </c>
      <c r="CS98">
        <v>377.96899999999999</v>
      </c>
      <c r="CT98">
        <v>342.62200000000001</v>
      </c>
      <c r="CU98">
        <v>309.27100000000002</v>
      </c>
      <c r="CV98">
        <v>277.92599999999999</v>
      </c>
      <c r="CW98">
        <v>248.59299999999999</v>
      </c>
      <c r="CX98">
        <v>221.26900000000001</v>
      </c>
      <c r="CY98">
        <v>195.94300000000001</v>
      </c>
      <c r="CZ98">
        <v>172.59</v>
      </c>
      <c r="DA98">
        <v>151.17500000000001</v>
      </c>
      <c r="DB98">
        <v>131.649</v>
      </c>
      <c r="DC98">
        <v>113.949</v>
      </c>
      <c r="DD98">
        <v>98.000699999999995</v>
      </c>
      <c r="DE98">
        <v>83.719200000000001</v>
      </c>
      <c r="DF98">
        <v>71.011600000000001</v>
      </c>
      <c r="DG98">
        <v>59.778799999999997</v>
      </c>
      <c r="DH98">
        <v>49.918199999999999</v>
      </c>
      <c r="DI98">
        <v>41.325800000000001</v>
      </c>
      <c r="DJ98">
        <v>33.897599999999997</v>
      </c>
      <c r="DK98">
        <v>27.5306</v>
      </c>
      <c r="DL98">
        <v>22.124199999999998</v>
      </c>
      <c r="DM98">
        <v>17.580100000000002</v>
      </c>
      <c r="DN98">
        <v>13.8032</v>
      </c>
      <c r="DO98">
        <v>10.701700000000001</v>
      </c>
      <c r="DP98">
        <v>8.1878200000000003</v>
      </c>
      <c r="DQ98">
        <v>6.1782899999999996</v>
      </c>
      <c r="DR98">
        <v>4.5954600000000001</v>
      </c>
      <c r="DS98">
        <v>3.3678300000000001</v>
      </c>
      <c r="DT98">
        <v>2.4308800000000002</v>
      </c>
      <c r="DU98">
        <v>1.72756</v>
      </c>
      <c r="DV98">
        <v>3.6463399999999999</v>
      </c>
      <c r="DW98" t="s">
        <v>3604</v>
      </c>
    </row>
    <row r="99" spans="1:127" x14ac:dyDescent="0.3">
      <c r="A99">
        <v>1978</v>
      </c>
      <c r="B99">
        <v>1</v>
      </c>
      <c r="C99">
        <v>1978.5</v>
      </c>
      <c r="D99" t="s">
        <v>551</v>
      </c>
      <c r="E99" t="s">
        <v>3701</v>
      </c>
      <c r="F99">
        <v>2.8976099999999998</v>
      </c>
      <c r="G99">
        <v>141.76300000000001</v>
      </c>
      <c r="H99">
        <v>3673.01</v>
      </c>
      <c r="I99">
        <v>36887.300000000003</v>
      </c>
      <c r="J99">
        <v>142551</v>
      </c>
      <c r="K99">
        <v>214066</v>
      </c>
      <c r="L99">
        <v>127642</v>
      </c>
      <c r="M99">
        <v>38047.699999999997</v>
      </c>
      <c r="N99">
        <v>25535.599999999999</v>
      </c>
      <c r="O99">
        <v>45891</v>
      </c>
      <c r="P99">
        <v>79404.7</v>
      </c>
      <c r="Q99">
        <v>120491</v>
      </c>
      <c r="R99">
        <v>160082</v>
      </c>
      <c r="S99">
        <v>186213</v>
      </c>
      <c r="T99">
        <v>189663</v>
      </c>
      <c r="U99">
        <v>169163</v>
      </c>
      <c r="V99">
        <v>132163</v>
      </c>
      <c r="W99">
        <v>90523</v>
      </c>
      <c r="X99">
        <v>54496.7</v>
      </c>
      <c r="Y99">
        <v>29079.9</v>
      </c>
      <c r="Z99">
        <v>14152.7</v>
      </c>
      <c r="AA99">
        <v>6885.92</v>
      </c>
      <c r="AB99">
        <v>4127.5200000000004</v>
      </c>
      <c r="AC99">
        <v>3601.88</v>
      </c>
      <c r="AD99">
        <v>4040.13</v>
      </c>
      <c r="AE99">
        <v>4851.55</v>
      </c>
      <c r="AF99">
        <v>5782.4</v>
      </c>
      <c r="AG99">
        <v>6710.54</v>
      </c>
      <c r="AH99">
        <v>7556.91</v>
      </c>
      <c r="AI99">
        <v>8259.6200000000008</v>
      </c>
      <c r="AJ99">
        <v>8772.36</v>
      </c>
      <c r="AK99">
        <v>9068.99</v>
      </c>
      <c r="AL99">
        <v>9146.91</v>
      </c>
      <c r="AM99">
        <v>9027.06</v>
      </c>
      <c r="AN99">
        <v>8749.43</v>
      </c>
      <c r="AO99">
        <v>8365.9500000000007</v>
      </c>
      <c r="AP99">
        <v>7931.51</v>
      </c>
      <c r="AQ99">
        <v>7495.62</v>
      </c>
      <c r="AR99">
        <v>7096.08</v>
      </c>
      <c r="AS99">
        <v>6755.63</v>
      </c>
      <c r="AT99">
        <v>6481.92</v>
      </c>
      <c r="AU99">
        <v>6270.03</v>
      </c>
      <c r="AV99">
        <v>6106.57</v>
      </c>
      <c r="AW99">
        <v>5974.31</v>
      </c>
      <c r="AX99">
        <v>5856.24</v>
      </c>
      <c r="AY99">
        <v>5738.36</v>
      </c>
      <c r="AZ99">
        <v>5611.2</v>
      </c>
      <c r="BA99">
        <v>5469.98</v>
      </c>
      <c r="BB99">
        <v>5313.84</v>
      </c>
      <c r="BC99">
        <v>5144.66</v>
      </c>
      <c r="BD99">
        <v>4965.7</v>
      </c>
      <c r="BE99">
        <v>4780.5200000000004</v>
      </c>
      <c r="BF99">
        <v>4592.1899999999996</v>
      </c>
      <c r="BG99">
        <v>4403</v>
      </c>
      <c r="BH99">
        <v>4214.33</v>
      </c>
      <c r="BI99">
        <v>4026.9</v>
      </c>
      <c r="BJ99">
        <v>3841</v>
      </c>
      <c r="BK99">
        <v>3656.81</v>
      </c>
      <c r="BL99">
        <v>3474.6</v>
      </c>
      <c r="BM99">
        <v>3294.82</v>
      </c>
      <c r="BN99">
        <v>3118.12</v>
      </c>
      <c r="BO99">
        <v>2945.34</v>
      </c>
      <c r="BP99">
        <v>2777.37</v>
      </c>
      <c r="BQ99">
        <v>2615.09</v>
      </c>
      <c r="BR99">
        <v>2459.25</v>
      </c>
      <c r="BS99">
        <v>2310.42</v>
      </c>
      <c r="BT99">
        <v>2168.9699999999998</v>
      </c>
      <c r="BU99">
        <v>2035.08</v>
      </c>
      <c r="BV99">
        <v>1908.73</v>
      </c>
      <c r="BW99">
        <v>1789.77</v>
      </c>
      <c r="BX99">
        <v>1677.92</v>
      </c>
      <c r="BY99">
        <v>1572.86</v>
      </c>
      <c r="BZ99">
        <v>1474.18</v>
      </c>
      <c r="CA99">
        <v>1381.48</v>
      </c>
      <c r="CB99">
        <v>1294.3499999999999</v>
      </c>
      <c r="CC99">
        <v>1212.4000000000001</v>
      </c>
      <c r="CD99">
        <v>1135.21</v>
      </c>
      <c r="CE99">
        <v>1062.43</v>
      </c>
      <c r="CF99">
        <v>993.697</v>
      </c>
      <c r="CG99">
        <v>928.69100000000003</v>
      </c>
      <c r="CH99">
        <v>867.11400000000003</v>
      </c>
      <c r="CI99">
        <v>808.69600000000003</v>
      </c>
      <c r="CJ99">
        <v>753.19899999999996</v>
      </c>
      <c r="CK99">
        <v>700.41600000000005</v>
      </c>
      <c r="CL99">
        <v>650.16600000000005</v>
      </c>
      <c r="CM99">
        <v>602.298</v>
      </c>
      <c r="CN99">
        <v>556.68899999999996</v>
      </c>
      <c r="CO99">
        <v>513.23800000000006</v>
      </c>
      <c r="CP99">
        <v>471.86700000000002</v>
      </c>
      <c r="CQ99">
        <v>432.51799999999997</v>
      </c>
      <c r="CR99">
        <v>395.14699999999999</v>
      </c>
      <c r="CS99">
        <v>359.72500000000002</v>
      </c>
      <c r="CT99">
        <v>326.23099999999999</v>
      </c>
      <c r="CU99">
        <v>294.65199999999999</v>
      </c>
      <c r="CV99">
        <v>264.97899999999998</v>
      </c>
      <c r="CW99">
        <v>237.203</v>
      </c>
      <c r="CX99">
        <v>211.31200000000001</v>
      </c>
      <c r="CY99">
        <v>187.28899999999999</v>
      </c>
      <c r="CZ99">
        <v>165.11099999999999</v>
      </c>
      <c r="DA99">
        <v>144.745</v>
      </c>
      <c r="DB99">
        <v>126.148</v>
      </c>
      <c r="DC99">
        <v>109.26600000000001</v>
      </c>
      <c r="DD99">
        <v>94.0334</v>
      </c>
      <c r="DE99">
        <v>80.377200000000002</v>
      </c>
      <c r="DF99">
        <v>68.214200000000005</v>
      </c>
      <c r="DG99">
        <v>57.455300000000001</v>
      </c>
      <c r="DH99">
        <v>48.006399999999999</v>
      </c>
      <c r="DI99">
        <v>39.770600000000002</v>
      </c>
      <c r="DJ99">
        <v>32.6496</v>
      </c>
      <c r="DK99">
        <v>26.5456</v>
      </c>
      <c r="DL99">
        <v>21.361599999999999</v>
      </c>
      <c r="DM99">
        <v>17.0029</v>
      </c>
      <c r="DN99">
        <v>13.377800000000001</v>
      </c>
      <c r="DO99">
        <v>10.3978</v>
      </c>
      <c r="DP99">
        <v>7.9785500000000003</v>
      </c>
      <c r="DQ99">
        <v>6.0406899999999997</v>
      </c>
      <c r="DR99">
        <v>4.5102099999999998</v>
      </c>
      <c r="DS99">
        <v>3.3193100000000002</v>
      </c>
      <c r="DT99">
        <v>2.4068999999999998</v>
      </c>
      <c r="DU99">
        <v>1.71899</v>
      </c>
      <c r="DV99">
        <v>3.6861199999999998</v>
      </c>
      <c r="DW99" t="s">
        <v>3604</v>
      </c>
    </row>
    <row r="100" spans="1:127" x14ac:dyDescent="0.3">
      <c r="A100">
        <v>1979</v>
      </c>
      <c r="B100">
        <v>1</v>
      </c>
      <c r="C100">
        <v>1979</v>
      </c>
      <c r="D100" t="s">
        <v>552</v>
      </c>
      <c r="E100" t="s">
        <v>3701</v>
      </c>
      <c r="F100">
        <v>1160220</v>
      </c>
      <c r="G100">
        <v>4.84361</v>
      </c>
      <c r="H100">
        <v>38.7502</v>
      </c>
      <c r="I100">
        <v>245.41399999999999</v>
      </c>
      <c r="J100">
        <v>1214.4000000000001</v>
      </c>
      <c r="K100">
        <v>4677.8999999999996</v>
      </c>
      <c r="L100">
        <v>14012</v>
      </c>
      <c r="M100">
        <v>32629</v>
      </c>
      <c r="N100">
        <v>59079.5</v>
      </c>
      <c r="O100">
        <v>83227</v>
      </c>
      <c r="P100">
        <v>91374.9</v>
      </c>
      <c r="Q100">
        <v>78609.2</v>
      </c>
      <c r="R100">
        <v>54012.6</v>
      </c>
      <c r="S100">
        <v>31829.9</v>
      </c>
      <c r="T100">
        <v>20101</v>
      </c>
      <c r="U100">
        <v>18669.3</v>
      </c>
      <c r="V100">
        <v>24087.3</v>
      </c>
      <c r="W100">
        <v>33541.300000000003</v>
      </c>
      <c r="X100">
        <v>45459.4</v>
      </c>
      <c r="Y100">
        <v>58724.3</v>
      </c>
      <c r="Z100">
        <v>72087.199999999997</v>
      </c>
      <c r="AA100">
        <v>84066.2</v>
      </c>
      <c r="AB100">
        <v>93139.8</v>
      </c>
      <c r="AC100">
        <v>98054.9</v>
      </c>
      <c r="AD100">
        <v>98115.3</v>
      </c>
      <c r="AE100">
        <v>93352.4</v>
      </c>
      <c r="AF100">
        <v>84517.8</v>
      </c>
      <c r="AG100">
        <v>72902.399999999994</v>
      </c>
      <c r="AH100">
        <v>60038.9</v>
      </c>
      <c r="AI100">
        <v>47383.6</v>
      </c>
      <c r="AJ100">
        <v>36066.300000000003</v>
      </c>
      <c r="AK100">
        <v>26762.1</v>
      </c>
      <c r="AL100">
        <v>19691.8</v>
      </c>
      <c r="AM100">
        <v>14717</v>
      </c>
      <c r="AN100">
        <v>11479.7</v>
      </c>
      <c r="AO100">
        <v>9537.75</v>
      </c>
      <c r="AP100">
        <v>8466.7199999999993</v>
      </c>
      <c r="AQ100">
        <v>7918.22</v>
      </c>
      <c r="AR100">
        <v>7639.64</v>
      </c>
      <c r="AS100">
        <v>7468.53</v>
      </c>
      <c r="AT100">
        <v>7313.93</v>
      </c>
      <c r="AU100">
        <v>7135</v>
      </c>
      <c r="AV100">
        <v>6921.9</v>
      </c>
      <c r="AW100">
        <v>6681.14</v>
      </c>
      <c r="AX100">
        <v>6425.68</v>
      </c>
      <c r="AY100">
        <v>6168.68</v>
      </c>
      <c r="AZ100">
        <v>5920.36</v>
      </c>
      <c r="BA100">
        <v>5686.7</v>
      </c>
      <c r="BB100">
        <v>5469.67</v>
      </c>
      <c r="BC100">
        <v>5268.07</v>
      </c>
      <c r="BD100">
        <v>5078.7299999999996</v>
      </c>
      <c r="BE100">
        <v>4897.68</v>
      </c>
      <c r="BF100">
        <v>4721.13</v>
      </c>
      <c r="BG100">
        <v>4545.99</v>
      </c>
      <c r="BH100">
        <v>4370.25</v>
      </c>
      <c r="BI100">
        <v>4192.91</v>
      </c>
      <c r="BJ100">
        <v>4013.77</v>
      </c>
      <c r="BK100">
        <v>3833.31</v>
      </c>
      <c r="BL100">
        <v>3652.34</v>
      </c>
      <c r="BM100">
        <v>3471.82</v>
      </c>
      <c r="BN100">
        <v>3292.74</v>
      </c>
      <c r="BO100">
        <v>3116.04</v>
      </c>
      <c r="BP100">
        <v>2942.58</v>
      </c>
      <c r="BQ100">
        <v>2773.13</v>
      </c>
      <c r="BR100">
        <v>2608.41</v>
      </c>
      <c r="BS100">
        <v>2449.0500000000002</v>
      </c>
      <c r="BT100">
        <v>2295.62</v>
      </c>
      <c r="BU100">
        <v>2148.6</v>
      </c>
      <c r="BV100">
        <v>2008.38</v>
      </c>
      <c r="BW100">
        <v>1875.23</v>
      </c>
      <c r="BX100">
        <v>1749.3</v>
      </c>
      <c r="BY100">
        <v>1630.63</v>
      </c>
      <c r="BZ100">
        <v>1519.13</v>
      </c>
      <c r="CA100">
        <v>1414.63</v>
      </c>
      <c r="CB100">
        <v>1316.85</v>
      </c>
      <c r="CC100">
        <v>1225.47</v>
      </c>
      <c r="CD100">
        <v>1140.1199999999999</v>
      </c>
      <c r="CE100">
        <v>1060.4000000000001</v>
      </c>
      <c r="CF100">
        <v>985.90499999999997</v>
      </c>
      <c r="CG100">
        <v>916.24</v>
      </c>
      <c r="CH100">
        <v>851.01499999999999</v>
      </c>
      <c r="CI100">
        <v>789.86400000000003</v>
      </c>
      <c r="CJ100">
        <v>732.45</v>
      </c>
      <c r="CK100">
        <v>678.46</v>
      </c>
      <c r="CL100">
        <v>627.61599999999999</v>
      </c>
      <c r="CM100">
        <v>579.67399999999998</v>
      </c>
      <c r="CN100">
        <v>534.41899999999998</v>
      </c>
      <c r="CO100">
        <v>491.66699999999997</v>
      </c>
      <c r="CP100">
        <v>451.26499999999999</v>
      </c>
      <c r="CQ100">
        <v>413.08600000000001</v>
      </c>
      <c r="CR100">
        <v>377.02600000000001</v>
      </c>
      <c r="CS100">
        <v>343.00400000000002</v>
      </c>
      <c r="CT100">
        <v>310.95600000000002</v>
      </c>
      <c r="CU100">
        <v>280.83199999999999</v>
      </c>
      <c r="CV100">
        <v>252.59299999999999</v>
      </c>
      <c r="CW100">
        <v>226.20400000000001</v>
      </c>
      <c r="CX100">
        <v>201.637</v>
      </c>
      <c r="CY100">
        <v>178.86</v>
      </c>
      <c r="CZ100">
        <v>157.83799999999999</v>
      </c>
      <c r="DA100">
        <v>138.53100000000001</v>
      </c>
      <c r="DB100">
        <v>120.89</v>
      </c>
      <c r="DC100">
        <v>104.85899999999999</v>
      </c>
      <c r="DD100">
        <v>90.373199999999997</v>
      </c>
      <c r="DE100">
        <v>77.361500000000007</v>
      </c>
      <c r="DF100">
        <v>65.746099999999998</v>
      </c>
      <c r="DG100">
        <v>55.444499999999998</v>
      </c>
      <c r="DH100">
        <v>46.371600000000001</v>
      </c>
      <c r="DI100">
        <v>38.4407</v>
      </c>
      <c r="DJ100">
        <v>31.564299999999999</v>
      </c>
      <c r="DK100">
        <v>25.655200000000001</v>
      </c>
      <c r="DL100">
        <v>20.6267</v>
      </c>
      <c r="DM100">
        <v>16.3931</v>
      </c>
      <c r="DN100">
        <v>12.869899999999999</v>
      </c>
      <c r="DO100">
        <v>9.9745899999999992</v>
      </c>
      <c r="DP100">
        <v>7.6271300000000002</v>
      </c>
      <c r="DQ100">
        <v>5.7509399999999999</v>
      </c>
      <c r="DR100">
        <v>4.2738699999999996</v>
      </c>
      <c r="DS100">
        <v>3.1291799999999999</v>
      </c>
      <c r="DT100">
        <v>2.25644</v>
      </c>
      <c r="DU100">
        <v>1.6020799999999999</v>
      </c>
      <c r="DV100">
        <v>3.3759999999999999</v>
      </c>
      <c r="DW100" t="s">
        <v>3604</v>
      </c>
    </row>
    <row r="101" spans="1:127" x14ac:dyDescent="0.3">
      <c r="A101">
        <v>1979</v>
      </c>
      <c r="B101">
        <v>1</v>
      </c>
      <c r="C101">
        <v>1979.5</v>
      </c>
      <c r="D101" t="s">
        <v>551</v>
      </c>
      <c r="E101" t="s">
        <v>3701</v>
      </c>
      <c r="F101">
        <v>3.6443699999999999</v>
      </c>
      <c r="G101">
        <v>241.34100000000001</v>
      </c>
      <c r="H101">
        <v>6412.58</v>
      </c>
      <c r="I101">
        <v>64569.9</v>
      </c>
      <c r="J101">
        <v>248854</v>
      </c>
      <c r="K101">
        <v>370726</v>
      </c>
      <c r="L101">
        <v>214562</v>
      </c>
      <c r="M101">
        <v>49298.9</v>
      </c>
      <c r="N101">
        <v>7774.39</v>
      </c>
      <c r="O101">
        <v>7708.33</v>
      </c>
      <c r="P101">
        <v>13794.3</v>
      </c>
      <c r="Q101">
        <v>22420.1</v>
      </c>
      <c r="R101">
        <v>32556.1</v>
      </c>
      <c r="S101">
        <v>42250.7</v>
      </c>
      <c r="T101">
        <v>49050</v>
      </c>
      <c r="U101">
        <v>51039.199999999997</v>
      </c>
      <c r="V101">
        <v>47808.6</v>
      </c>
      <c r="W101">
        <v>40712.5</v>
      </c>
      <c r="X101">
        <v>32236.1</v>
      </c>
      <c r="Y101">
        <v>24903.4</v>
      </c>
      <c r="Z101">
        <v>20396.7</v>
      </c>
      <c r="AA101">
        <v>19285.400000000001</v>
      </c>
      <c r="AB101">
        <v>21285.1</v>
      </c>
      <c r="AC101">
        <v>25700.2</v>
      </c>
      <c r="AD101">
        <v>31757.7</v>
      </c>
      <c r="AE101">
        <v>38743.1</v>
      </c>
      <c r="AF101">
        <v>46003.3</v>
      </c>
      <c r="AG101">
        <v>52915.9</v>
      </c>
      <c r="AH101">
        <v>58885.9</v>
      </c>
      <c r="AI101">
        <v>63380.800000000003</v>
      </c>
      <c r="AJ101">
        <v>65989.100000000006</v>
      </c>
      <c r="AK101">
        <v>66476.899999999994</v>
      </c>
      <c r="AL101">
        <v>64822.8</v>
      </c>
      <c r="AM101">
        <v>61221.4</v>
      </c>
      <c r="AN101">
        <v>56049.3</v>
      </c>
      <c r="AO101">
        <v>49805.1</v>
      </c>
      <c r="AP101">
        <v>43034.1</v>
      </c>
      <c r="AQ101">
        <v>36252.800000000003</v>
      </c>
      <c r="AR101">
        <v>29889.200000000001</v>
      </c>
      <c r="AS101">
        <v>24246.2</v>
      </c>
      <c r="AT101">
        <v>19490.7</v>
      </c>
      <c r="AU101">
        <v>15665.4</v>
      </c>
      <c r="AV101">
        <v>12716.8</v>
      </c>
      <c r="AW101">
        <v>10528</v>
      </c>
      <c r="AX101">
        <v>8952.9</v>
      </c>
      <c r="AY101">
        <v>7842.6</v>
      </c>
      <c r="AZ101">
        <v>7063.66</v>
      </c>
      <c r="BA101">
        <v>6507.67</v>
      </c>
      <c r="BB101">
        <v>6093.71</v>
      </c>
      <c r="BC101">
        <v>5765.85</v>
      </c>
      <c r="BD101">
        <v>5488.38</v>
      </c>
      <c r="BE101">
        <v>5240.22</v>
      </c>
      <c r="BF101">
        <v>5009.88</v>
      </c>
      <c r="BG101">
        <v>4791.58</v>
      </c>
      <c r="BH101">
        <v>4582.46</v>
      </c>
      <c r="BI101">
        <v>4380.95</v>
      </c>
      <c r="BJ101">
        <v>4185.92</v>
      </c>
      <c r="BK101">
        <v>3996.34</v>
      </c>
      <c r="BL101">
        <v>3811.25</v>
      </c>
      <c r="BM101">
        <v>3629.81</v>
      </c>
      <c r="BN101">
        <v>3451.39</v>
      </c>
      <c r="BO101">
        <v>3275.66</v>
      </c>
      <c r="BP101">
        <v>3102.57</v>
      </c>
      <c r="BQ101">
        <v>2932.29</v>
      </c>
      <c r="BR101">
        <v>2765.21</v>
      </c>
      <c r="BS101">
        <v>2601.86</v>
      </c>
      <c r="BT101">
        <v>2442.81</v>
      </c>
      <c r="BU101">
        <v>2288.65</v>
      </c>
      <c r="BV101">
        <v>2139.94</v>
      </c>
      <c r="BW101">
        <v>1997.18</v>
      </c>
      <c r="BX101">
        <v>1860.77</v>
      </c>
      <c r="BY101">
        <v>1731.03</v>
      </c>
      <c r="BZ101">
        <v>1608.16</v>
      </c>
      <c r="CA101">
        <v>1492.26</v>
      </c>
      <c r="CB101">
        <v>1383.33</v>
      </c>
      <c r="CC101">
        <v>1281.28</v>
      </c>
      <c r="CD101">
        <v>1185.93</v>
      </c>
      <c r="CE101">
        <v>1097.01</v>
      </c>
      <c r="CF101">
        <v>1014.23</v>
      </c>
      <c r="CG101">
        <v>937.23400000000004</v>
      </c>
      <c r="CH101">
        <v>865.65099999999995</v>
      </c>
      <c r="CI101">
        <v>799.09199999999998</v>
      </c>
      <c r="CJ101">
        <v>737.17700000000002</v>
      </c>
      <c r="CK101">
        <v>679.53200000000004</v>
      </c>
      <c r="CL101">
        <v>625.80399999999997</v>
      </c>
      <c r="CM101">
        <v>575.66200000000003</v>
      </c>
      <c r="CN101">
        <v>528.80700000000002</v>
      </c>
      <c r="CO101">
        <v>484.97300000000001</v>
      </c>
      <c r="CP101">
        <v>443.92099999999999</v>
      </c>
      <c r="CQ101">
        <v>405.447</v>
      </c>
      <c r="CR101">
        <v>369.37599999999998</v>
      </c>
      <c r="CS101">
        <v>335.56299999999999</v>
      </c>
      <c r="CT101">
        <v>303.88499999999999</v>
      </c>
      <c r="CU101">
        <v>274.24299999999999</v>
      </c>
      <c r="CV101">
        <v>246.554</v>
      </c>
      <c r="CW101">
        <v>220.75</v>
      </c>
      <c r="CX101">
        <v>196.77199999999999</v>
      </c>
      <c r="CY101">
        <v>174.57</v>
      </c>
      <c r="CZ101">
        <v>154.09100000000001</v>
      </c>
      <c r="DA101">
        <v>135.28800000000001</v>
      </c>
      <c r="DB101">
        <v>118.105</v>
      </c>
      <c r="DC101">
        <v>102.486</v>
      </c>
      <c r="DD101">
        <v>88.367900000000006</v>
      </c>
      <c r="DE101">
        <v>75.680899999999994</v>
      </c>
      <c r="DF101">
        <v>64.351500000000001</v>
      </c>
      <c r="DG101">
        <v>54.301400000000001</v>
      </c>
      <c r="DH101">
        <v>45.448900000000002</v>
      </c>
      <c r="DI101">
        <v>37.71</v>
      </c>
      <c r="DJ101">
        <v>30.999500000000001</v>
      </c>
      <c r="DK101">
        <v>25.231999999999999</v>
      </c>
      <c r="DL101">
        <v>20.321999999999999</v>
      </c>
      <c r="DM101">
        <v>16.185300000000002</v>
      </c>
      <c r="DN101">
        <v>12.739000000000001</v>
      </c>
      <c r="DO101">
        <v>9.9024099999999997</v>
      </c>
      <c r="DP101">
        <v>7.5976800000000004</v>
      </c>
      <c r="DQ101">
        <v>5.7506599999999999</v>
      </c>
      <c r="DR101">
        <v>4.2917699999999996</v>
      </c>
      <c r="DS101">
        <v>3.1568100000000001</v>
      </c>
      <c r="DT101">
        <v>2.2876400000000001</v>
      </c>
      <c r="DU101">
        <v>1.6327700000000001</v>
      </c>
      <c r="DV101">
        <v>3.4968699999999999</v>
      </c>
      <c r="DW101" t="s">
        <v>3604</v>
      </c>
    </row>
    <row r="102" spans="1:127" x14ac:dyDescent="0.3">
      <c r="A102">
        <v>1980</v>
      </c>
      <c r="B102">
        <v>1</v>
      </c>
      <c r="C102">
        <v>1980</v>
      </c>
      <c r="D102" t="s">
        <v>552</v>
      </c>
      <c r="E102" t="s">
        <v>3701</v>
      </c>
      <c r="F102">
        <v>159614</v>
      </c>
      <c r="G102">
        <v>8.1463300000000007</v>
      </c>
      <c r="H102">
        <v>66.8797</v>
      </c>
      <c r="I102">
        <v>427.55799999999999</v>
      </c>
      <c r="J102">
        <v>2123.77</v>
      </c>
      <c r="K102">
        <v>8192.34</v>
      </c>
      <c r="L102">
        <v>24539.200000000001</v>
      </c>
      <c r="M102">
        <v>57080.800000000003</v>
      </c>
      <c r="N102">
        <v>103122</v>
      </c>
      <c r="O102">
        <v>144717</v>
      </c>
      <c r="P102">
        <v>157806</v>
      </c>
      <c r="Q102">
        <v>133824</v>
      </c>
      <c r="R102">
        <v>88531.9</v>
      </c>
      <c r="S102">
        <v>46293.8</v>
      </c>
      <c r="T102">
        <v>20332</v>
      </c>
      <c r="U102">
        <v>9598.59</v>
      </c>
      <c r="V102">
        <v>7592.39</v>
      </c>
      <c r="W102">
        <v>9337.5499999999993</v>
      </c>
      <c r="X102">
        <v>12567.4</v>
      </c>
      <c r="Y102">
        <v>16463.3</v>
      </c>
      <c r="Z102">
        <v>20625</v>
      </c>
      <c r="AA102">
        <v>24694.7</v>
      </c>
      <c r="AB102">
        <v>28314.6</v>
      </c>
      <c r="AC102">
        <v>31189</v>
      </c>
      <c r="AD102">
        <v>33158.1</v>
      </c>
      <c r="AE102">
        <v>34243.800000000003</v>
      </c>
      <c r="AF102">
        <v>34651.4</v>
      </c>
      <c r="AG102">
        <v>34719.199999999997</v>
      </c>
      <c r="AH102">
        <v>34834</v>
      </c>
      <c r="AI102">
        <v>35335.300000000003</v>
      </c>
      <c r="AJ102">
        <v>36435.800000000003</v>
      </c>
      <c r="AK102">
        <v>38178.199999999997</v>
      </c>
      <c r="AL102">
        <v>40434</v>
      </c>
      <c r="AM102">
        <v>42940.1</v>
      </c>
      <c r="AN102">
        <v>45356.800000000003</v>
      </c>
      <c r="AO102">
        <v>47333.5</v>
      </c>
      <c r="AP102">
        <v>48567</v>
      </c>
      <c r="AQ102">
        <v>48843.4</v>
      </c>
      <c r="AR102">
        <v>48059.8</v>
      </c>
      <c r="AS102">
        <v>46229.4</v>
      </c>
      <c r="AT102">
        <v>43466.9</v>
      </c>
      <c r="AU102">
        <v>39965.1</v>
      </c>
      <c r="AV102">
        <v>35964</v>
      </c>
      <c r="AW102">
        <v>31718.3</v>
      </c>
      <c r="AX102">
        <v>27468.2</v>
      </c>
      <c r="AY102">
        <v>23417</v>
      </c>
      <c r="AZ102">
        <v>19717.3</v>
      </c>
      <c r="BA102">
        <v>16465.3</v>
      </c>
      <c r="BB102">
        <v>13703.7</v>
      </c>
      <c r="BC102">
        <v>11430</v>
      </c>
      <c r="BD102">
        <v>9608.2199999999993</v>
      </c>
      <c r="BE102">
        <v>8181.11</v>
      </c>
      <c r="BF102">
        <v>7081.79</v>
      </c>
      <c r="BG102">
        <v>6242.74</v>
      </c>
      <c r="BH102">
        <v>5602.16</v>
      </c>
      <c r="BI102">
        <v>5107.4799999999996</v>
      </c>
      <c r="BJ102">
        <v>4716.57</v>
      </c>
      <c r="BK102">
        <v>4397.5</v>
      </c>
      <c r="BL102">
        <v>4127.1499999999996</v>
      </c>
      <c r="BM102">
        <v>3889.43</v>
      </c>
      <c r="BN102">
        <v>3673.62</v>
      </c>
      <c r="BO102">
        <v>3472.79</v>
      </c>
      <c r="BP102">
        <v>3282.6</v>
      </c>
      <c r="BQ102">
        <v>3100.4</v>
      </c>
      <c r="BR102">
        <v>2924.64</v>
      </c>
      <c r="BS102">
        <v>2754.47</v>
      </c>
      <c r="BT102">
        <v>2589.4699999999998</v>
      </c>
      <c r="BU102">
        <v>2429.54</v>
      </c>
      <c r="BV102">
        <v>2274.77</v>
      </c>
      <c r="BW102">
        <v>2125.35</v>
      </c>
      <c r="BX102">
        <v>1981.56</v>
      </c>
      <c r="BY102">
        <v>1843.69</v>
      </c>
      <c r="BZ102">
        <v>1712.05</v>
      </c>
      <c r="CA102">
        <v>1586.86</v>
      </c>
      <c r="CB102">
        <v>1468.31</v>
      </c>
      <c r="CC102">
        <v>1356.51</v>
      </c>
      <c r="CD102">
        <v>1251.48</v>
      </c>
      <c r="CE102">
        <v>1153.17</v>
      </c>
      <c r="CF102">
        <v>1061.44</v>
      </c>
      <c r="CG102">
        <v>976.08299999999997</v>
      </c>
      <c r="CH102">
        <v>896.83399999999995</v>
      </c>
      <c r="CI102">
        <v>823.38099999999997</v>
      </c>
      <c r="CJ102">
        <v>755.38099999999997</v>
      </c>
      <c r="CK102">
        <v>692.46900000000005</v>
      </c>
      <c r="CL102">
        <v>634.274</v>
      </c>
      <c r="CM102">
        <v>580.42999999999995</v>
      </c>
      <c r="CN102">
        <v>530.58100000000002</v>
      </c>
      <c r="CO102">
        <v>484.39400000000001</v>
      </c>
      <c r="CP102">
        <v>441.56099999999998</v>
      </c>
      <c r="CQ102">
        <v>401.80200000000002</v>
      </c>
      <c r="CR102">
        <v>364.87</v>
      </c>
      <c r="CS102">
        <v>330.54599999999999</v>
      </c>
      <c r="CT102">
        <v>298.64499999999998</v>
      </c>
      <c r="CU102">
        <v>269.005</v>
      </c>
      <c r="CV102">
        <v>241.49299999999999</v>
      </c>
      <c r="CW102">
        <v>215.99299999999999</v>
      </c>
      <c r="CX102">
        <v>192.40600000000001</v>
      </c>
      <c r="CY102">
        <v>170.648</v>
      </c>
      <c r="CZ102">
        <v>150.63800000000001</v>
      </c>
      <c r="DA102">
        <v>132.304</v>
      </c>
      <c r="DB102">
        <v>115.575</v>
      </c>
      <c r="DC102">
        <v>100.377</v>
      </c>
      <c r="DD102">
        <v>86.638000000000005</v>
      </c>
      <c r="DE102">
        <v>74.282799999999995</v>
      </c>
      <c r="DF102">
        <v>63.2346</v>
      </c>
      <c r="DG102">
        <v>53.415799999999997</v>
      </c>
      <c r="DH102">
        <v>44.747700000000002</v>
      </c>
      <c r="DI102">
        <v>37.151699999999998</v>
      </c>
      <c r="DJ102">
        <v>30.549199999999999</v>
      </c>
      <c r="DK102">
        <v>24.861499999999999</v>
      </c>
      <c r="DL102">
        <v>20.0105</v>
      </c>
      <c r="DM102">
        <v>15.917899999999999</v>
      </c>
      <c r="DN102">
        <v>12.5061</v>
      </c>
      <c r="DO102">
        <v>9.6981800000000007</v>
      </c>
      <c r="DP102">
        <v>7.4188700000000001</v>
      </c>
      <c r="DQ102">
        <v>5.59551</v>
      </c>
      <c r="DR102">
        <v>4.1590999999999996</v>
      </c>
      <c r="DS102">
        <v>3.0454599999999998</v>
      </c>
      <c r="DT102">
        <v>2.19617</v>
      </c>
      <c r="DU102">
        <v>1.5593300000000001</v>
      </c>
      <c r="DV102">
        <v>3.2871800000000002</v>
      </c>
      <c r="DW102" t="s">
        <v>3604</v>
      </c>
    </row>
    <row r="103" spans="1:127" x14ac:dyDescent="0.3">
      <c r="A103">
        <v>1980</v>
      </c>
      <c r="B103">
        <v>1</v>
      </c>
      <c r="C103">
        <v>1980.5</v>
      </c>
      <c r="D103" t="s">
        <v>551</v>
      </c>
      <c r="E103" t="s">
        <v>3701</v>
      </c>
      <c r="F103">
        <v>0.88774600000000004</v>
      </c>
      <c r="G103">
        <v>31.059100000000001</v>
      </c>
      <c r="H103">
        <v>763.34299999999996</v>
      </c>
      <c r="I103">
        <v>7702.77</v>
      </c>
      <c r="J103">
        <v>31076</v>
      </c>
      <c r="K103">
        <v>50482.5</v>
      </c>
      <c r="L103">
        <v>33732.400000000001</v>
      </c>
      <c r="M103">
        <v>11371.3</v>
      </c>
      <c r="N103">
        <v>7397.5</v>
      </c>
      <c r="O103">
        <v>13304.7</v>
      </c>
      <c r="P103">
        <v>24127.4</v>
      </c>
      <c r="Q103">
        <v>39158.400000000001</v>
      </c>
      <c r="R103">
        <v>56731</v>
      </c>
      <c r="S103">
        <v>73370.2</v>
      </c>
      <c r="T103">
        <v>84720.2</v>
      </c>
      <c r="U103">
        <v>87371</v>
      </c>
      <c r="V103">
        <v>80534.100000000006</v>
      </c>
      <c r="W103">
        <v>66464.600000000006</v>
      </c>
      <c r="X103">
        <v>49331.9</v>
      </c>
      <c r="Y103">
        <v>33314.6</v>
      </c>
      <c r="Z103">
        <v>21102.7</v>
      </c>
      <c r="AA103">
        <v>13486.3</v>
      </c>
      <c r="AB103">
        <v>9872.48</v>
      </c>
      <c r="AC103">
        <v>9112.35</v>
      </c>
      <c r="AD103">
        <v>10118.299999999999</v>
      </c>
      <c r="AE103">
        <v>12113.1</v>
      </c>
      <c r="AF103">
        <v>14618.4</v>
      </c>
      <c r="AG103">
        <v>17348.599999999999</v>
      </c>
      <c r="AH103">
        <v>20119.099999999999</v>
      </c>
      <c r="AI103">
        <v>22796.7</v>
      </c>
      <c r="AJ103">
        <v>25285.200000000001</v>
      </c>
      <c r="AK103">
        <v>27525.9</v>
      </c>
      <c r="AL103">
        <v>29499</v>
      </c>
      <c r="AM103">
        <v>31221.5</v>
      </c>
      <c r="AN103">
        <v>32734.7</v>
      </c>
      <c r="AO103">
        <v>34088.6</v>
      </c>
      <c r="AP103">
        <v>35323.300000000003</v>
      </c>
      <c r="AQ103">
        <v>36453.199999999997</v>
      </c>
      <c r="AR103">
        <v>37458.5</v>
      </c>
      <c r="AS103">
        <v>38284.6</v>
      </c>
      <c r="AT103">
        <v>38850.6</v>
      </c>
      <c r="AU103">
        <v>39064.199999999997</v>
      </c>
      <c r="AV103">
        <v>38839.599999999999</v>
      </c>
      <c r="AW103">
        <v>38113.9</v>
      </c>
      <c r="AX103">
        <v>36860.800000000003</v>
      </c>
      <c r="AY103">
        <v>35095.800000000003</v>
      </c>
      <c r="AZ103">
        <v>32876.400000000001</v>
      </c>
      <c r="BA103">
        <v>30295</v>
      </c>
      <c r="BB103">
        <v>27467.7</v>
      </c>
      <c r="BC103">
        <v>24520.5</v>
      </c>
      <c r="BD103">
        <v>21576.5</v>
      </c>
      <c r="BE103">
        <v>18744.5</v>
      </c>
      <c r="BF103">
        <v>16111</v>
      </c>
      <c r="BG103">
        <v>13736.4</v>
      </c>
      <c r="BH103">
        <v>11654.6</v>
      </c>
      <c r="BI103">
        <v>9875.14</v>
      </c>
      <c r="BJ103">
        <v>8387.86</v>
      </c>
      <c r="BK103">
        <v>7168.39</v>
      </c>
      <c r="BL103">
        <v>6183.6</v>
      </c>
      <c r="BM103">
        <v>5396.51</v>
      </c>
      <c r="BN103">
        <v>4770.18</v>
      </c>
      <c r="BO103">
        <v>4270.55</v>
      </c>
      <c r="BP103">
        <v>3867.94</v>
      </c>
      <c r="BQ103">
        <v>3537.86</v>
      </c>
      <c r="BR103">
        <v>3260.9</v>
      </c>
      <c r="BS103">
        <v>3022.32</v>
      </c>
      <c r="BT103">
        <v>2811.33</v>
      </c>
      <c r="BU103">
        <v>2620.29</v>
      </c>
      <c r="BV103">
        <v>2444.0100000000002</v>
      </c>
      <c r="BW103">
        <v>2279.0700000000002</v>
      </c>
      <c r="BX103">
        <v>2123.31</v>
      </c>
      <c r="BY103">
        <v>1975.48</v>
      </c>
      <c r="BZ103">
        <v>1834.84</v>
      </c>
      <c r="CA103">
        <v>1701.04</v>
      </c>
      <c r="CB103">
        <v>1573.96</v>
      </c>
      <c r="CC103">
        <v>1453.55</v>
      </c>
      <c r="CD103">
        <v>1339.82</v>
      </c>
      <c r="CE103">
        <v>1232.76</v>
      </c>
      <c r="CF103">
        <v>1132.3499999999999</v>
      </c>
      <c r="CG103">
        <v>1038.5</v>
      </c>
      <c r="CH103">
        <v>951.06799999999998</v>
      </c>
      <c r="CI103">
        <v>869.86900000000003</v>
      </c>
      <c r="CJ103">
        <v>794.65599999999995</v>
      </c>
      <c r="CK103">
        <v>725.14099999999996</v>
      </c>
      <c r="CL103">
        <v>661.00400000000002</v>
      </c>
      <c r="CM103">
        <v>601.90300000000002</v>
      </c>
      <c r="CN103">
        <v>547.48500000000001</v>
      </c>
      <c r="CO103">
        <v>497.39699999999999</v>
      </c>
      <c r="CP103">
        <v>451.29399999999998</v>
      </c>
      <c r="CQ103">
        <v>408.84800000000001</v>
      </c>
      <c r="CR103">
        <v>369.75299999999999</v>
      </c>
      <c r="CS103">
        <v>333.73</v>
      </c>
      <c r="CT103">
        <v>300.52499999999998</v>
      </c>
      <c r="CU103">
        <v>269.91699999999997</v>
      </c>
      <c r="CV103">
        <v>241.71</v>
      </c>
      <c r="CW103">
        <v>215.73400000000001</v>
      </c>
      <c r="CX103">
        <v>191.84299999999999</v>
      </c>
      <c r="CY103">
        <v>169.90799999999999</v>
      </c>
      <c r="CZ103">
        <v>149.816</v>
      </c>
      <c r="DA103">
        <v>131.46700000000001</v>
      </c>
      <c r="DB103">
        <v>114.767</v>
      </c>
      <c r="DC103">
        <v>99.628399999999999</v>
      </c>
      <c r="DD103">
        <v>85.966200000000001</v>
      </c>
      <c r="DE103">
        <v>73.697400000000002</v>
      </c>
      <c r="DF103">
        <v>62.739699999999999</v>
      </c>
      <c r="DG103">
        <v>53.011499999999998</v>
      </c>
      <c r="DH103">
        <v>44.431100000000001</v>
      </c>
      <c r="DI103">
        <v>36.917499999999997</v>
      </c>
      <c r="DJ103">
        <v>30.389800000000001</v>
      </c>
      <c r="DK103">
        <v>24.767800000000001</v>
      </c>
      <c r="DL103">
        <v>19.972100000000001</v>
      </c>
      <c r="DM103">
        <v>15.9236</v>
      </c>
      <c r="DN103">
        <v>12.5448</v>
      </c>
      <c r="DO103">
        <v>9.7591400000000004</v>
      </c>
      <c r="DP103">
        <v>7.4926500000000003</v>
      </c>
      <c r="DQ103">
        <v>5.67415</v>
      </c>
      <c r="DR103">
        <v>4.2364300000000004</v>
      </c>
      <c r="DS103">
        <v>3.1171000000000002</v>
      </c>
      <c r="DT103">
        <v>2.25943</v>
      </c>
      <c r="DU103">
        <v>1.6129599999999999</v>
      </c>
      <c r="DV103">
        <v>3.4567100000000002</v>
      </c>
      <c r="DW103" t="s">
        <v>3604</v>
      </c>
    </row>
    <row r="104" spans="1:127" x14ac:dyDescent="0.3">
      <c r="A104">
        <v>1981</v>
      </c>
      <c r="B104">
        <v>1</v>
      </c>
      <c r="C104">
        <v>1981</v>
      </c>
      <c r="D104" t="s">
        <v>552</v>
      </c>
      <c r="E104" t="s">
        <v>3701</v>
      </c>
      <c r="F104">
        <v>207882</v>
      </c>
      <c r="G104">
        <v>1.145</v>
      </c>
      <c r="H104">
        <v>8.5587999999999997</v>
      </c>
      <c r="I104">
        <v>52.245100000000001</v>
      </c>
      <c r="J104">
        <v>253.63800000000001</v>
      </c>
      <c r="K104">
        <v>971.16800000000001</v>
      </c>
      <c r="L104">
        <v>2924.84</v>
      </c>
      <c r="M104">
        <v>6923.17</v>
      </c>
      <c r="N104">
        <v>12882.7</v>
      </c>
      <c r="O104">
        <v>18870.599999999999</v>
      </c>
      <c r="P104">
        <v>21844.1</v>
      </c>
      <c r="Q104">
        <v>20216.599999999999</v>
      </c>
      <c r="R104">
        <v>15520</v>
      </c>
      <c r="S104">
        <v>11047</v>
      </c>
      <c r="T104">
        <v>9208.4599999999991</v>
      </c>
      <c r="U104">
        <v>10504.8</v>
      </c>
      <c r="V104">
        <v>14316.2</v>
      </c>
      <c r="W104">
        <v>19869.2</v>
      </c>
      <c r="X104">
        <v>26517.200000000001</v>
      </c>
      <c r="Y104">
        <v>33609.9</v>
      </c>
      <c r="Z104">
        <v>40381.800000000003</v>
      </c>
      <c r="AA104">
        <v>45995.5</v>
      </c>
      <c r="AB104">
        <v>49691.8</v>
      </c>
      <c r="AC104">
        <v>50968.2</v>
      </c>
      <c r="AD104">
        <v>49708.6</v>
      </c>
      <c r="AE104">
        <v>46220.2</v>
      </c>
      <c r="AF104">
        <v>41157.300000000003</v>
      </c>
      <c r="AG104">
        <v>35364.300000000003</v>
      </c>
      <c r="AH104">
        <v>29685.7</v>
      </c>
      <c r="AI104">
        <v>24804.1</v>
      </c>
      <c r="AJ104">
        <v>21145.3</v>
      </c>
      <c r="AK104">
        <v>18863</v>
      </c>
      <c r="AL104">
        <v>17885.2</v>
      </c>
      <c r="AM104">
        <v>17994.599999999999</v>
      </c>
      <c r="AN104">
        <v>18909.900000000001</v>
      </c>
      <c r="AO104">
        <v>20351.3</v>
      </c>
      <c r="AP104">
        <v>22078.400000000001</v>
      </c>
      <c r="AQ104">
        <v>23905.8</v>
      </c>
      <c r="AR104">
        <v>25701.599999999999</v>
      </c>
      <c r="AS104">
        <v>27378</v>
      </c>
      <c r="AT104">
        <v>28877.8</v>
      </c>
      <c r="AU104">
        <v>30163.3</v>
      </c>
      <c r="AV104">
        <v>31206.1</v>
      </c>
      <c r="AW104">
        <v>31981.599999999999</v>
      </c>
      <c r="AX104">
        <v>32465.5</v>
      </c>
      <c r="AY104">
        <v>32634.2</v>
      </c>
      <c r="AZ104">
        <v>32466.9</v>
      </c>
      <c r="BA104">
        <v>31949.8</v>
      </c>
      <c r="BB104">
        <v>31079.4</v>
      </c>
      <c r="BC104">
        <v>29867.3</v>
      </c>
      <c r="BD104">
        <v>28341.1</v>
      </c>
      <c r="BE104">
        <v>26545</v>
      </c>
      <c r="BF104">
        <v>24537</v>
      </c>
      <c r="BG104">
        <v>22385.7</v>
      </c>
      <c r="BH104">
        <v>20163.8</v>
      </c>
      <c r="BI104">
        <v>17943.400000000001</v>
      </c>
      <c r="BJ104">
        <v>15789.9</v>
      </c>
      <c r="BK104">
        <v>13758.4</v>
      </c>
      <c r="BL104">
        <v>11890.5</v>
      </c>
      <c r="BM104">
        <v>10213.299999999999</v>
      </c>
      <c r="BN104">
        <v>8739.7999999999993</v>
      </c>
      <c r="BO104">
        <v>7470.63</v>
      </c>
      <c r="BP104">
        <v>6396.28</v>
      </c>
      <c r="BQ104">
        <v>5500.02</v>
      </c>
      <c r="BR104">
        <v>4760.71</v>
      </c>
      <c r="BS104">
        <v>4155.3100000000004</v>
      </c>
      <c r="BT104">
        <v>3660.86</v>
      </c>
      <c r="BU104">
        <v>3256</v>
      </c>
      <c r="BV104">
        <v>2921.87</v>
      </c>
      <c r="BW104">
        <v>2642.55</v>
      </c>
      <c r="BX104">
        <v>2405.11</v>
      </c>
      <c r="BY104">
        <v>2199.4499999999998</v>
      </c>
      <c r="BZ104">
        <v>2017.89</v>
      </c>
      <c r="CA104">
        <v>1854.85</v>
      </c>
      <c r="CB104">
        <v>1706.33</v>
      </c>
      <c r="CC104">
        <v>1569.59</v>
      </c>
      <c r="CD104">
        <v>1442.77</v>
      </c>
      <c r="CE104">
        <v>1324.67</v>
      </c>
      <c r="CF104">
        <v>1214.48</v>
      </c>
      <c r="CG104">
        <v>1111.67</v>
      </c>
      <c r="CH104">
        <v>1015.87</v>
      </c>
      <c r="CI104">
        <v>926.78200000000004</v>
      </c>
      <c r="CJ104">
        <v>844.13699999999994</v>
      </c>
      <c r="CK104">
        <v>767.66499999999996</v>
      </c>
      <c r="CL104">
        <v>697.08199999999999</v>
      </c>
      <c r="CM104">
        <v>632.08600000000001</v>
      </c>
      <c r="CN104">
        <v>572.35199999999998</v>
      </c>
      <c r="CO104">
        <v>517.54300000000001</v>
      </c>
      <c r="CP104">
        <v>467.31700000000001</v>
      </c>
      <c r="CQ104">
        <v>421.33100000000002</v>
      </c>
      <c r="CR104">
        <v>379.24900000000002</v>
      </c>
      <c r="CS104">
        <v>340.755</v>
      </c>
      <c r="CT104">
        <v>305.55</v>
      </c>
      <c r="CU104">
        <v>273.35899999999998</v>
      </c>
      <c r="CV104">
        <v>243.934</v>
      </c>
      <c r="CW104">
        <v>217.05099999999999</v>
      </c>
      <c r="CX104">
        <v>192.511</v>
      </c>
      <c r="CY104">
        <v>170.137</v>
      </c>
      <c r="CZ104">
        <v>149.77099999999999</v>
      </c>
      <c r="DA104">
        <v>131.27099999999999</v>
      </c>
      <c r="DB104">
        <v>114.509</v>
      </c>
      <c r="DC104">
        <v>99.367900000000006</v>
      </c>
      <c r="DD104">
        <v>85.7376</v>
      </c>
      <c r="DE104">
        <v>73.516400000000004</v>
      </c>
      <c r="DF104">
        <v>62.608400000000003</v>
      </c>
      <c r="DG104">
        <v>52.922899999999998</v>
      </c>
      <c r="DH104">
        <v>44.3735</v>
      </c>
      <c r="DI104">
        <v>36.877899999999997</v>
      </c>
      <c r="DJ104">
        <v>30.356400000000001</v>
      </c>
      <c r="DK104">
        <v>24.731400000000001</v>
      </c>
      <c r="DL104">
        <v>19.9269</v>
      </c>
      <c r="DM104">
        <v>15.8675</v>
      </c>
      <c r="DN104">
        <v>12.478199999999999</v>
      </c>
      <c r="DO104">
        <v>9.6847899999999996</v>
      </c>
      <c r="DP104">
        <v>7.4142900000000003</v>
      </c>
      <c r="DQ104">
        <v>5.5958300000000003</v>
      </c>
      <c r="DR104">
        <v>4.1618000000000004</v>
      </c>
      <c r="DS104">
        <v>3.0490200000000001</v>
      </c>
      <c r="DT104">
        <v>2.1997499999999999</v>
      </c>
      <c r="DU104">
        <v>1.5625199999999999</v>
      </c>
      <c r="DV104">
        <v>3.29758</v>
      </c>
      <c r="DW104" t="s">
        <v>3604</v>
      </c>
    </row>
    <row r="105" spans="1:127" x14ac:dyDescent="0.3">
      <c r="A105">
        <v>1981</v>
      </c>
      <c r="B105">
        <v>1</v>
      </c>
      <c r="C105">
        <v>1981.5</v>
      </c>
      <c r="D105" t="s">
        <v>551</v>
      </c>
      <c r="E105" t="s">
        <v>3701</v>
      </c>
      <c r="F105">
        <v>0.761911</v>
      </c>
      <c r="G105">
        <v>60.265500000000003</v>
      </c>
      <c r="H105">
        <v>1727.86</v>
      </c>
      <c r="I105">
        <v>16805.7</v>
      </c>
      <c r="J105">
        <v>56289.5</v>
      </c>
      <c r="K105">
        <v>65759</v>
      </c>
      <c r="L105">
        <v>26933.3</v>
      </c>
      <c r="M105">
        <v>4118.03</v>
      </c>
      <c r="N105">
        <v>953.15599999999995</v>
      </c>
      <c r="O105">
        <v>1584.36</v>
      </c>
      <c r="P105">
        <v>2907.79</v>
      </c>
      <c r="Q105">
        <v>4799.33</v>
      </c>
      <c r="R105">
        <v>7114.62</v>
      </c>
      <c r="S105">
        <v>9482.5300000000007</v>
      </c>
      <c r="T105">
        <v>11386.2</v>
      </c>
      <c r="U105">
        <v>12368.1</v>
      </c>
      <c r="V105">
        <v>12256.6</v>
      </c>
      <c r="W105">
        <v>11275.9</v>
      </c>
      <c r="X105">
        <v>9964.36</v>
      </c>
      <c r="Y105">
        <v>8954.44</v>
      </c>
      <c r="Z105">
        <v>8746.44</v>
      </c>
      <c r="AA105">
        <v>9589.09</v>
      </c>
      <c r="AB105">
        <v>11486.1</v>
      </c>
      <c r="AC105">
        <v>14273.5</v>
      </c>
      <c r="AD105">
        <v>17699.8</v>
      </c>
      <c r="AE105">
        <v>21474.7</v>
      </c>
      <c r="AF105">
        <v>25291.1</v>
      </c>
      <c r="AG105">
        <v>28839.200000000001</v>
      </c>
      <c r="AH105">
        <v>31828.2</v>
      </c>
      <c r="AI105">
        <v>34016.800000000003</v>
      </c>
      <c r="AJ105">
        <v>35247.199999999997</v>
      </c>
      <c r="AK105">
        <v>35468.199999999997</v>
      </c>
      <c r="AL105">
        <v>34746.1</v>
      </c>
      <c r="AM105">
        <v>33252.1</v>
      </c>
      <c r="AN105">
        <v>31234.3</v>
      </c>
      <c r="AO105">
        <v>28977.599999999999</v>
      </c>
      <c r="AP105">
        <v>26760.1</v>
      </c>
      <c r="AQ105">
        <v>24815.8</v>
      </c>
      <c r="AR105">
        <v>23309.5</v>
      </c>
      <c r="AS105">
        <v>22326.6</v>
      </c>
      <c r="AT105">
        <v>21876.7</v>
      </c>
      <c r="AU105">
        <v>21907.5</v>
      </c>
      <c r="AV105">
        <v>22324.7</v>
      </c>
      <c r="AW105">
        <v>23011.5</v>
      </c>
      <c r="AX105">
        <v>23846.6</v>
      </c>
      <c r="AY105">
        <v>24716.3</v>
      </c>
      <c r="AZ105">
        <v>25522.2</v>
      </c>
      <c r="BA105">
        <v>26184.6</v>
      </c>
      <c r="BB105">
        <v>26642.5</v>
      </c>
      <c r="BC105">
        <v>26853</v>
      </c>
      <c r="BD105">
        <v>26789.5</v>
      </c>
      <c r="BE105">
        <v>26439.9</v>
      </c>
      <c r="BF105">
        <v>25805.1</v>
      </c>
      <c r="BG105">
        <v>24898.9</v>
      </c>
      <c r="BH105">
        <v>23746</v>
      </c>
      <c r="BI105">
        <v>22381.1</v>
      </c>
      <c r="BJ105">
        <v>20846.400000000001</v>
      </c>
      <c r="BK105">
        <v>19190.3</v>
      </c>
      <c r="BL105">
        <v>17463.2</v>
      </c>
      <c r="BM105">
        <v>15715.5</v>
      </c>
      <c r="BN105">
        <v>13994.3</v>
      </c>
      <c r="BO105">
        <v>12340.9</v>
      </c>
      <c r="BP105">
        <v>10788.7</v>
      </c>
      <c r="BQ105">
        <v>9362.5400000000009</v>
      </c>
      <c r="BR105">
        <v>8078.04</v>
      </c>
      <c r="BS105">
        <v>6942.23</v>
      </c>
      <c r="BT105">
        <v>5954.52</v>
      </c>
      <c r="BU105">
        <v>5108.17</v>
      </c>
      <c r="BV105">
        <v>4391.9399999999996</v>
      </c>
      <c r="BW105">
        <v>3791.76</v>
      </c>
      <c r="BX105">
        <v>3292.18</v>
      </c>
      <c r="BY105">
        <v>2877.64</v>
      </c>
      <c r="BZ105">
        <v>2533.4299999999998</v>
      </c>
      <c r="CA105">
        <v>2246.27</v>
      </c>
      <c r="CB105">
        <v>2004.7</v>
      </c>
      <c r="CC105">
        <v>1799.17</v>
      </c>
      <c r="CD105">
        <v>1621.96</v>
      </c>
      <c r="CE105">
        <v>1467.04</v>
      </c>
      <c r="CF105">
        <v>1329.82</v>
      </c>
      <c r="CG105">
        <v>1206.8699999999999</v>
      </c>
      <c r="CH105">
        <v>1095.69</v>
      </c>
      <c r="CI105">
        <v>994.48099999999999</v>
      </c>
      <c r="CJ105">
        <v>901.93700000000001</v>
      </c>
      <c r="CK105">
        <v>817.11099999999999</v>
      </c>
      <c r="CL105">
        <v>739.29100000000005</v>
      </c>
      <c r="CM105">
        <v>667.91</v>
      </c>
      <c r="CN105">
        <v>602.49800000000005</v>
      </c>
      <c r="CO105">
        <v>542.63300000000004</v>
      </c>
      <c r="CP105">
        <v>487.92399999999998</v>
      </c>
      <c r="CQ105">
        <v>438.00099999999998</v>
      </c>
      <c r="CR105">
        <v>392.50400000000002</v>
      </c>
      <c r="CS105">
        <v>351.08699999999999</v>
      </c>
      <c r="CT105">
        <v>313.42099999999999</v>
      </c>
      <c r="CU105">
        <v>279.19299999999998</v>
      </c>
      <c r="CV105">
        <v>248.11199999999999</v>
      </c>
      <c r="CW105">
        <v>219.91</v>
      </c>
      <c r="CX105">
        <v>194.34200000000001</v>
      </c>
      <c r="CY105">
        <v>171.18600000000001</v>
      </c>
      <c r="CZ105">
        <v>150.24299999999999</v>
      </c>
      <c r="DA105">
        <v>131.33199999999999</v>
      </c>
      <c r="DB105">
        <v>114.292</v>
      </c>
      <c r="DC105">
        <v>98.976900000000001</v>
      </c>
      <c r="DD105">
        <v>85.253</v>
      </c>
      <c r="DE105">
        <v>72.998900000000006</v>
      </c>
      <c r="DF105">
        <v>62.1021</v>
      </c>
      <c r="DG105">
        <v>52.4587</v>
      </c>
      <c r="DH105">
        <v>43.971200000000003</v>
      </c>
      <c r="DI105">
        <v>36.548000000000002</v>
      </c>
      <c r="DJ105">
        <v>30.1021</v>
      </c>
      <c r="DK105">
        <v>24.5503</v>
      </c>
      <c r="DL105">
        <v>19.811900000000001</v>
      </c>
      <c r="DM105">
        <v>15.8087</v>
      </c>
      <c r="DN105">
        <v>12.464399999999999</v>
      </c>
      <c r="DO105">
        <v>9.7042599999999997</v>
      </c>
      <c r="DP105">
        <v>7.4561000000000002</v>
      </c>
      <c r="DQ105">
        <v>5.6504000000000003</v>
      </c>
      <c r="DR105">
        <v>4.2213900000000004</v>
      </c>
      <c r="DS105">
        <v>3.1078399999999999</v>
      </c>
      <c r="DT105">
        <v>2.2539099999999999</v>
      </c>
      <c r="DU105">
        <v>1.6097999999999999</v>
      </c>
      <c r="DV105">
        <v>3.4542799999999998</v>
      </c>
      <c r="DW105" t="s">
        <v>3604</v>
      </c>
    </row>
    <row r="106" spans="1:127" x14ac:dyDescent="0.3">
      <c r="A106">
        <v>1982</v>
      </c>
      <c r="B106">
        <v>1</v>
      </c>
      <c r="C106">
        <v>1982</v>
      </c>
      <c r="D106" t="s">
        <v>552</v>
      </c>
      <c r="E106" t="s">
        <v>3701</v>
      </c>
      <c r="F106">
        <v>1277280</v>
      </c>
      <c r="G106">
        <v>1.8046899999999999</v>
      </c>
      <c r="H106">
        <v>16.272500000000001</v>
      </c>
      <c r="I106">
        <v>110.991</v>
      </c>
      <c r="J106">
        <v>570.95000000000005</v>
      </c>
      <c r="K106">
        <v>2213.6799999999998</v>
      </c>
      <c r="L106">
        <v>6468.58</v>
      </c>
      <c r="M106">
        <v>14247.4</v>
      </c>
      <c r="N106">
        <v>23658.5</v>
      </c>
      <c r="O106">
        <v>29627.8</v>
      </c>
      <c r="P106">
        <v>28003.5</v>
      </c>
      <c r="Q106">
        <v>20032.3</v>
      </c>
      <c r="R106">
        <v>10976.5</v>
      </c>
      <c r="S106">
        <v>4883.3999999999996</v>
      </c>
      <c r="T106">
        <v>2275.25</v>
      </c>
      <c r="U106">
        <v>1817.33</v>
      </c>
      <c r="V106">
        <v>2309.56</v>
      </c>
      <c r="W106">
        <v>3191.64</v>
      </c>
      <c r="X106">
        <v>4263.59</v>
      </c>
      <c r="Y106">
        <v>5422.67</v>
      </c>
      <c r="Z106">
        <v>6571.71</v>
      </c>
      <c r="AA106">
        <v>7616.15</v>
      </c>
      <c r="AB106">
        <v>8487.3700000000008</v>
      </c>
      <c r="AC106">
        <v>9166.56</v>
      </c>
      <c r="AD106">
        <v>9696.85</v>
      </c>
      <c r="AE106">
        <v>10177.799999999999</v>
      </c>
      <c r="AF106">
        <v>10742.5</v>
      </c>
      <c r="AG106">
        <v>11524.5</v>
      </c>
      <c r="AH106">
        <v>12624.1</v>
      </c>
      <c r="AI106">
        <v>14083.6</v>
      </c>
      <c r="AJ106">
        <v>15877</v>
      </c>
      <c r="AK106">
        <v>17915.400000000001</v>
      </c>
      <c r="AL106">
        <v>20063.3</v>
      </c>
      <c r="AM106">
        <v>22162</v>
      </c>
      <c r="AN106">
        <v>24054.1</v>
      </c>
      <c r="AO106">
        <v>25605</v>
      </c>
      <c r="AP106">
        <v>26719.599999999999</v>
      </c>
      <c r="AQ106">
        <v>27351.4</v>
      </c>
      <c r="AR106">
        <v>27506.2</v>
      </c>
      <c r="AS106">
        <v>27237.5</v>
      </c>
      <c r="AT106">
        <v>26635.8</v>
      </c>
      <c r="AU106">
        <v>25815.8</v>
      </c>
      <c r="AV106">
        <v>24899.200000000001</v>
      </c>
      <c r="AW106">
        <v>23999.7</v>
      </c>
      <c r="AX106">
        <v>23210.3</v>
      </c>
      <c r="AY106">
        <v>22594.3</v>
      </c>
      <c r="AZ106">
        <v>22182.1</v>
      </c>
      <c r="BA106">
        <v>21972.1</v>
      </c>
      <c r="BB106">
        <v>21935.200000000001</v>
      </c>
      <c r="BC106">
        <v>22022.5</v>
      </c>
      <c r="BD106">
        <v>22173.3</v>
      </c>
      <c r="BE106">
        <v>22323.1</v>
      </c>
      <c r="BF106">
        <v>22410.6</v>
      </c>
      <c r="BG106">
        <v>22383</v>
      </c>
      <c r="BH106">
        <v>22199.3</v>
      </c>
      <c r="BI106">
        <v>21832.6</v>
      </c>
      <c r="BJ106">
        <v>21269.9</v>
      </c>
      <c r="BK106">
        <v>20511.8</v>
      </c>
      <c r="BL106">
        <v>19571.3</v>
      </c>
      <c r="BM106">
        <v>18470.900000000001</v>
      </c>
      <c r="BN106">
        <v>17240.900000000001</v>
      </c>
      <c r="BO106">
        <v>15916.6</v>
      </c>
      <c r="BP106">
        <v>14535.7</v>
      </c>
      <c r="BQ106">
        <v>13135.6</v>
      </c>
      <c r="BR106">
        <v>11751.6</v>
      </c>
      <c r="BS106">
        <v>10414.700000000001</v>
      </c>
      <c r="BT106">
        <v>9150.6</v>
      </c>
      <c r="BU106">
        <v>7978.86</v>
      </c>
      <c r="BV106">
        <v>6912.54</v>
      </c>
      <c r="BW106">
        <v>5958.56</v>
      </c>
      <c r="BX106">
        <v>5118.26</v>
      </c>
      <c r="BY106">
        <v>4388.41</v>
      </c>
      <c r="BZ106">
        <v>3762.15</v>
      </c>
      <c r="CA106">
        <v>3230.21</v>
      </c>
      <c r="CB106">
        <v>2781.89</v>
      </c>
      <c r="CC106">
        <v>2405.9499999999998</v>
      </c>
      <c r="CD106">
        <v>2091.41</v>
      </c>
      <c r="CE106">
        <v>1828.03</v>
      </c>
      <c r="CF106">
        <v>1606.63</v>
      </c>
      <c r="CG106">
        <v>1419.31</v>
      </c>
      <c r="CH106">
        <v>1259.47</v>
      </c>
      <c r="CI106">
        <v>1121.73</v>
      </c>
      <c r="CJ106">
        <v>1001.81</v>
      </c>
      <c r="CK106">
        <v>896.38499999999999</v>
      </c>
      <c r="CL106">
        <v>802.90899999999999</v>
      </c>
      <c r="CM106">
        <v>719.44</v>
      </c>
      <c r="CN106">
        <v>644.50699999999995</v>
      </c>
      <c r="CO106">
        <v>576.98400000000004</v>
      </c>
      <c r="CP106">
        <v>515.99800000000005</v>
      </c>
      <c r="CQ106">
        <v>460.85</v>
      </c>
      <c r="CR106">
        <v>410.96100000000001</v>
      </c>
      <c r="CS106">
        <v>365.84100000000001</v>
      </c>
      <c r="CT106">
        <v>325.05900000000003</v>
      </c>
      <c r="CU106">
        <v>288.22800000000001</v>
      </c>
      <c r="CV106">
        <v>254.99799999999999</v>
      </c>
      <c r="CW106">
        <v>225.048</v>
      </c>
      <c r="CX106">
        <v>198.084</v>
      </c>
      <c r="CY106">
        <v>173.83699999999999</v>
      </c>
      <c r="CZ106">
        <v>152.06299999999999</v>
      </c>
      <c r="DA106">
        <v>132.53700000000001</v>
      </c>
      <c r="DB106">
        <v>115.056</v>
      </c>
      <c r="DC106">
        <v>99.435599999999994</v>
      </c>
      <c r="DD106">
        <v>85.508399999999995</v>
      </c>
      <c r="DE106">
        <v>73.124099999999999</v>
      </c>
      <c r="DF106">
        <v>62.146900000000002</v>
      </c>
      <c r="DG106">
        <v>52.4544</v>
      </c>
      <c r="DH106">
        <v>43.936199999999999</v>
      </c>
      <c r="DI106">
        <v>36.4923</v>
      </c>
      <c r="DJ106">
        <v>30.0305</v>
      </c>
      <c r="DK106">
        <v>24.465399999999999</v>
      </c>
      <c r="DL106">
        <v>19.715900000000001</v>
      </c>
      <c r="DM106">
        <v>15.7042</v>
      </c>
      <c r="DN106">
        <v>12.3546</v>
      </c>
      <c r="DO106">
        <v>9.5931599999999992</v>
      </c>
      <c r="DP106">
        <v>7.3475599999999996</v>
      </c>
      <c r="DQ106">
        <v>5.5480600000000004</v>
      </c>
      <c r="DR106">
        <v>4.1281400000000001</v>
      </c>
      <c r="DS106">
        <v>3.0256599999999998</v>
      </c>
      <c r="DT106">
        <v>2.1837800000000001</v>
      </c>
      <c r="DU106">
        <v>1.55176</v>
      </c>
      <c r="DV106">
        <v>3.278</v>
      </c>
      <c r="DW106" t="s">
        <v>3604</v>
      </c>
    </row>
    <row r="107" spans="1:127" x14ac:dyDescent="0.3">
      <c r="A107">
        <v>1982</v>
      </c>
      <c r="B107">
        <v>1</v>
      </c>
      <c r="C107">
        <v>1982.5</v>
      </c>
      <c r="D107" t="s">
        <v>551</v>
      </c>
      <c r="E107" t="s">
        <v>3701</v>
      </c>
      <c r="F107">
        <v>4.7795399999999999</v>
      </c>
      <c r="G107">
        <v>459.45</v>
      </c>
      <c r="H107">
        <v>13803.6</v>
      </c>
      <c r="I107">
        <v>129929</v>
      </c>
      <c r="J107">
        <v>391421</v>
      </c>
      <c r="K107">
        <v>382968</v>
      </c>
      <c r="L107">
        <v>121876</v>
      </c>
      <c r="M107">
        <v>13118</v>
      </c>
      <c r="N107">
        <v>2146.3000000000002</v>
      </c>
      <c r="O107">
        <v>3509.93</v>
      </c>
      <c r="P107">
        <v>6170.59</v>
      </c>
      <c r="Q107">
        <v>9562.93</v>
      </c>
      <c r="R107">
        <v>13051.4</v>
      </c>
      <c r="S107">
        <v>15689</v>
      </c>
      <c r="T107">
        <v>16617.400000000001</v>
      </c>
      <c r="U107">
        <v>15521.3</v>
      </c>
      <c r="V107">
        <v>12811.6</v>
      </c>
      <c r="W107">
        <v>9397.99</v>
      </c>
      <c r="X107">
        <v>6222.48</v>
      </c>
      <c r="Y107">
        <v>3880.94</v>
      </c>
      <c r="Z107">
        <v>2525.4</v>
      </c>
      <c r="AA107">
        <v>2002.77</v>
      </c>
      <c r="AB107">
        <v>2058.04</v>
      </c>
      <c r="AC107">
        <v>2470.64</v>
      </c>
      <c r="AD107">
        <v>3096.69</v>
      </c>
      <c r="AE107">
        <v>3854.83</v>
      </c>
      <c r="AF107">
        <v>4699.03</v>
      </c>
      <c r="AG107">
        <v>5599.71</v>
      </c>
      <c r="AH107">
        <v>6536.24</v>
      </c>
      <c r="AI107">
        <v>7496.28</v>
      </c>
      <c r="AJ107">
        <v>8476.9699999999993</v>
      </c>
      <c r="AK107">
        <v>9484.93</v>
      </c>
      <c r="AL107">
        <v>10534</v>
      </c>
      <c r="AM107">
        <v>11640.1</v>
      </c>
      <c r="AN107">
        <v>12815.1</v>
      </c>
      <c r="AO107">
        <v>14060.2</v>
      </c>
      <c r="AP107">
        <v>15361.2</v>
      </c>
      <c r="AQ107">
        <v>16687.3</v>
      </c>
      <c r="AR107">
        <v>17992.599999999999</v>
      </c>
      <c r="AS107">
        <v>19221.7</v>
      </c>
      <c r="AT107">
        <v>20317</v>
      </c>
      <c r="AU107">
        <v>21227.5</v>
      </c>
      <c r="AV107">
        <v>21916.1</v>
      </c>
      <c r="AW107">
        <v>22364.400000000001</v>
      </c>
      <c r="AX107">
        <v>22575.9</v>
      </c>
      <c r="AY107">
        <v>22573.8</v>
      </c>
      <c r="AZ107">
        <v>22397.4</v>
      </c>
      <c r="BA107">
        <v>22096</v>
      </c>
      <c r="BB107">
        <v>21721.9</v>
      </c>
      <c r="BC107">
        <v>21323</v>
      </c>
      <c r="BD107">
        <v>20937.8</v>
      </c>
      <c r="BE107">
        <v>20591.400000000001</v>
      </c>
      <c r="BF107">
        <v>20293.5</v>
      </c>
      <c r="BG107">
        <v>20039.5</v>
      </c>
      <c r="BH107">
        <v>19812.8</v>
      </c>
      <c r="BI107">
        <v>19587.8</v>
      </c>
      <c r="BJ107">
        <v>19334.7</v>
      </c>
      <c r="BK107">
        <v>19023.400000000001</v>
      </c>
      <c r="BL107">
        <v>18627.2</v>
      </c>
      <c r="BM107">
        <v>18126</v>
      </c>
      <c r="BN107">
        <v>17507.3</v>
      </c>
      <c r="BO107">
        <v>16767.900000000001</v>
      </c>
      <c r="BP107">
        <v>15913.6</v>
      </c>
      <c r="BQ107">
        <v>14957.5</v>
      </c>
      <c r="BR107">
        <v>13919.3</v>
      </c>
      <c r="BS107">
        <v>12822.7</v>
      </c>
      <c r="BT107">
        <v>11694.1</v>
      </c>
      <c r="BU107">
        <v>10560</v>
      </c>
      <c r="BV107">
        <v>9445.3700000000008</v>
      </c>
      <c r="BW107">
        <v>8372.43</v>
      </c>
      <c r="BX107">
        <v>7359.53</v>
      </c>
      <c r="BY107">
        <v>6420.57</v>
      </c>
      <c r="BZ107">
        <v>5564.79</v>
      </c>
      <c r="CA107">
        <v>4797.03</v>
      </c>
      <c r="CB107">
        <v>4118.12</v>
      </c>
      <c r="CC107">
        <v>3525.58</v>
      </c>
      <c r="CD107">
        <v>3014.31</v>
      </c>
      <c r="CE107">
        <v>2577.44</v>
      </c>
      <c r="CF107">
        <v>2207.0300000000002</v>
      </c>
      <c r="CG107">
        <v>1894.73</v>
      </c>
      <c r="CH107">
        <v>1632.25</v>
      </c>
      <c r="CI107">
        <v>1411.83</v>
      </c>
      <c r="CJ107">
        <v>1226.42</v>
      </c>
      <c r="CK107">
        <v>1069.8599999999999</v>
      </c>
      <c r="CL107">
        <v>936.91700000000003</v>
      </c>
      <c r="CM107">
        <v>823.226</v>
      </c>
      <c r="CN107">
        <v>725.25800000000004</v>
      </c>
      <c r="CO107">
        <v>640.18399999999997</v>
      </c>
      <c r="CP107">
        <v>565.77499999999998</v>
      </c>
      <c r="CQ107">
        <v>500.28399999999999</v>
      </c>
      <c r="CR107">
        <v>442.34300000000002</v>
      </c>
      <c r="CS107">
        <v>390.88</v>
      </c>
      <c r="CT107">
        <v>345.04199999999997</v>
      </c>
      <c r="CU107">
        <v>304.14</v>
      </c>
      <c r="CV107">
        <v>267.60700000000003</v>
      </c>
      <c r="CW107">
        <v>234.96799999999999</v>
      </c>
      <c r="CX107">
        <v>205.81299999999999</v>
      </c>
      <c r="CY107">
        <v>179.78700000000001</v>
      </c>
      <c r="CZ107">
        <v>156.577</v>
      </c>
      <c r="DA107">
        <v>135.904</v>
      </c>
      <c r="DB107">
        <v>117.518</v>
      </c>
      <c r="DC107">
        <v>101.19499999999999</v>
      </c>
      <c r="DD107">
        <v>86.733400000000003</v>
      </c>
      <c r="DE107">
        <v>73.953100000000006</v>
      </c>
      <c r="DF107">
        <v>62.691699999999997</v>
      </c>
      <c r="DG107">
        <v>52.804000000000002</v>
      </c>
      <c r="DH107">
        <v>44.159199999999998</v>
      </c>
      <c r="DI107">
        <v>36.639600000000002</v>
      </c>
      <c r="DJ107">
        <v>30.138300000000001</v>
      </c>
      <c r="DK107">
        <v>24.557300000000001</v>
      </c>
      <c r="DL107">
        <v>19.805900000000001</v>
      </c>
      <c r="DM107">
        <v>15.7986</v>
      </c>
      <c r="DN107">
        <v>12.454800000000001</v>
      </c>
      <c r="DO107">
        <v>9.69693</v>
      </c>
      <c r="DP107">
        <v>7.4513800000000003</v>
      </c>
      <c r="DQ107">
        <v>5.6479400000000002</v>
      </c>
      <c r="DR107">
        <v>4.2205700000000004</v>
      </c>
      <c r="DS107">
        <v>3.1080700000000001</v>
      </c>
      <c r="DT107">
        <v>2.2547199999999998</v>
      </c>
      <c r="DU107">
        <v>1.61083</v>
      </c>
      <c r="DV107">
        <v>3.4592800000000001</v>
      </c>
      <c r="DW107" t="s">
        <v>3604</v>
      </c>
    </row>
    <row r="108" spans="1:127" x14ac:dyDescent="0.3">
      <c r="A108">
        <v>1983</v>
      </c>
      <c r="B108">
        <v>1</v>
      </c>
      <c r="C108">
        <v>1983</v>
      </c>
      <c r="D108" t="s">
        <v>552</v>
      </c>
      <c r="E108" t="s">
        <v>3701</v>
      </c>
      <c r="F108">
        <v>343819</v>
      </c>
      <c r="G108">
        <v>12.6455</v>
      </c>
      <c r="H108">
        <v>121.976</v>
      </c>
      <c r="I108">
        <v>868.21699999999998</v>
      </c>
      <c r="J108">
        <v>4558.83</v>
      </c>
      <c r="K108">
        <v>17660</v>
      </c>
      <c r="L108">
        <v>50480.6</v>
      </c>
      <c r="M108">
        <v>106501</v>
      </c>
      <c r="N108">
        <v>165870</v>
      </c>
      <c r="O108">
        <v>190746</v>
      </c>
      <c r="P108">
        <v>162022</v>
      </c>
      <c r="Q108">
        <v>101788</v>
      </c>
      <c r="R108">
        <v>47609</v>
      </c>
      <c r="S108">
        <v>17227.400000000001</v>
      </c>
      <c r="T108">
        <v>6003.29</v>
      </c>
      <c r="U108">
        <v>3747.15</v>
      </c>
      <c r="V108">
        <v>4383.16</v>
      </c>
      <c r="W108">
        <v>5745.98</v>
      </c>
      <c r="X108">
        <v>7214.02</v>
      </c>
      <c r="Y108">
        <v>8516.7999999999993</v>
      </c>
      <c r="Z108">
        <v>9445.6</v>
      </c>
      <c r="AA108">
        <v>9848.98</v>
      </c>
      <c r="AB108">
        <v>9670.6200000000008</v>
      </c>
      <c r="AC108">
        <v>8967.9599999999991</v>
      </c>
      <c r="AD108">
        <v>7896.66</v>
      </c>
      <c r="AE108">
        <v>6667.81</v>
      </c>
      <c r="AF108">
        <v>5493.67</v>
      </c>
      <c r="AG108">
        <v>4542.16</v>
      </c>
      <c r="AH108">
        <v>3912.54</v>
      </c>
      <c r="AI108">
        <v>3634.92</v>
      </c>
      <c r="AJ108">
        <v>3686.8</v>
      </c>
      <c r="AK108">
        <v>4016.23</v>
      </c>
      <c r="AL108">
        <v>4562.68</v>
      </c>
      <c r="AM108">
        <v>5270.83</v>
      </c>
      <c r="AN108">
        <v>6096.83</v>
      </c>
      <c r="AO108">
        <v>7008.93</v>
      </c>
      <c r="AP108">
        <v>7985.16</v>
      </c>
      <c r="AQ108">
        <v>9009.7900000000009</v>
      </c>
      <c r="AR108">
        <v>10070.1</v>
      </c>
      <c r="AS108">
        <v>11153.7</v>
      </c>
      <c r="AT108">
        <v>12245.9</v>
      </c>
      <c r="AU108">
        <v>13329.3</v>
      </c>
      <c r="AV108">
        <v>14382.6</v>
      </c>
      <c r="AW108">
        <v>15382</v>
      </c>
      <c r="AX108">
        <v>16302</v>
      </c>
      <c r="AY108">
        <v>17118.2</v>
      </c>
      <c r="AZ108">
        <v>17810</v>
      </c>
      <c r="BA108">
        <v>18362.400000000001</v>
      </c>
      <c r="BB108">
        <v>18767.900000000001</v>
      </c>
      <c r="BC108">
        <v>19028.3</v>
      </c>
      <c r="BD108">
        <v>19152.8</v>
      </c>
      <c r="BE108">
        <v>19157.8</v>
      </c>
      <c r="BF108">
        <v>19063.7</v>
      </c>
      <c r="BG108">
        <v>18892.8</v>
      </c>
      <c r="BH108">
        <v>18665.599999999999</v>
      </c>
      <c r="BI108">
        <v>18399.099999999999</v>
      </c>
      <c r="BJ108">
        <v>18104.2</v>
      </c>
      <c r="BK108">
        <v>17785.900000000001</v>
      </c>
      <c r="BL108">
        <v>17442.7</v>
      </c>
      <c r="BM108">
        <v>17068.2</v>
      </c>
      <c r="BN108">
        <v>16652.5</v>
      </c>
      <c r="BO108">
        <v>16184.4</v>
      </c>
      <c r="BP108">
        <v>15653.9</v>
      </c>
      <c r="BQ108">
        <v>15053.1</v>
      </c>
      <c r="BR108">
        <v>14378.4</v>
      </c>
      <c r="BS108">
        <v>13631.2</v>
      </c>
      <c r="BT108">
        <v>12817.4</v>
      </c>
      <c r="BU108">
        <v>11947.7</v>
      </c>
      <c r="BV108">
        <v>11036.6</v>
      </c>
      <c r="BW108">
        <v>10101.1</v>
      </c>
      <c r="BX108">
        <v>9159.2900000000009</v>
      </c>
      <c r="BY108">
        <v>8229.2999999999993</v>
      </c>
      <c r="BZ108">
        <v>7328.01</v>
      </c>
      <c r="CA108">
        <v>6470.05</v>
      </c>
      <c r="CB108">
        <v>5667.23</v>
      </c>
      <c r="CC108">
        <v>4928.13</v>
      </c>
      <c r="CD108">
        <v>4258.05</v>
      </c>
      <c r="CE108">
        <v>3659.18</v>
      </c>
      <c r="CF108">
        <v>3130.98</v>
      </c>
      <c r="CG108">
        <v>2670.63</v>
      </c>
      <c r="CH108">
        <v>2273.64</v>
      </c>
      <c r="CI108">
        <v>1934.36</v>
      </c>
      <c r="CJ108">
        <v>1646.51</v>
      </c>
      <c r="CK108">
        <v>1403.6</v>
      </c>
      <c r="CL108">
        <v>1199.32</v>
      </c>
      <c r="CM108">
        <v>1027.77</v>
      </c>
      <c r="CN108">
        <v>883.596</v>
      </c>
      <c r="CO108">
        <v>762.14099999999996</v>
      </c>
      <c r="CP108">
        <v>659.41</v>
      </c>
      <c r="CQ108">
        <v>572.06700000000001</v>
      </c>
      <c r="CR108">
        <v>497.37299999999999</v>
      </c>
      <c r="CS108">
        <v>433.10899999999998</v>
      </c>
      <c r="CT108">
        <v>377.49799999999999</v>
      </c>
      <c r="CU108">
        <v>329.12599999999998</v>
      </c>
      <c r="CV108">
        <v>286.86700000000002</v>
      </c>
      <c r="CW108">
        <v>249.82</v>
      </c>
      <c r="CX108">
        <v>217.261</v>
      </c>
      <c r="CY108">
        <v>188.6</v>
      </c>
      <c r="CZ108">
        <v>163.34700000000001</v>
      </c>
      <c r="DA108">
        <v>141.09200000000001</v>
      </c>
      <c r="DB108">
        <v>121.482</v>
      </c>
      <c r="DC108">
        <v>104.21599999999999</v>
      </c>
      <c r="DD108">
        <v>89.030199999999994</v>
      </c>
      <c r="DE108">
        <v>75.693600000000004</v>
      </c>
      <c r="DF108">
        <v>64.004999999999995</v>
      </c>
      <c r="DG108">
        <v>53.787700000000001</v>
      </c>
      <c r="DH108">
        <v>44.8872</v>
      </c>
      <c r="DI108">
        <v>37.167900000000003</v>
      </c>
      <c r="DJ108">
        <v>30.509599999999999</v>
      </c>
      <c r="DK108">
        <v>24.805399999999999</v>
      </c>
      <c r="DL108">
        <v>19.957799999999999</v>
      </c>
      <c r="DM108">
        <v>15.877000000000001</v>
      </c>
      <c r="DN108">
        <v>12.4786</v>
      </c>
      <c r="DO108">
        <v>9.6823200000000007</v>
      </c>
      <c r="DP108">
        <v>7.41181</v>
      </c>
      <c r="DQ108">
        <v>5.5942999999999996</v>
      </c>
      <c r="DR108">
        <v>4.1612999999999998</v>
      </c>
      <c r="DS108">
        <v>3.04928</v>
      </c>
      <c r="DT108">
        <v>2.20045</v>
      </c>
      <c r="DU108">
        <v>1.5633999999999999</v>
      </c>
      <c r="DV108">
        <v>3.3018999999999998</v>
      </c>
      <c r="DW108" t="s">
        <v>3604</v>
      </c>
    </row>
    <row r="109" spans="1:127" x14ac:dyDescent="0.3">
      <c r="A109">
        <v>1983</v>
      </c>
      <c r="B109">
        <v>1</v>
      </c>
      <c r="C109">
        <v>1983.5</v>
      </c>
      <c r="D109" t="s">
        <v>551</v>
      </c>
      <c r="E109" t="s">
        <v>3701</v>
      </c>
      <c r="F109">
        <v>2.43093</v>
      </c>
      <c r="G109">
        <v>313.95499999999998</v>
      </c>
      <c r="H109">
        <v>10634.2</v>
      </c>
      <c r="I109">
        <v>79139.600000000006</v>
      </c>
      <c r="J109">
        <v>135097</v>
      </c>
      <c r="K109">
        <v>54399.8</v>
      </c>
      <c r="L109">
        <v>7216.66</v>
      </c>
      <c r="M109">
        <v>6279.14</v>
      </c>
      <c r="N109">
        <v>13943.8</v>
      </c>
      <c r="O109">
        <v>27409.9</v>
      </c>
      <c r="P109">
        <v>46991</v>
      </c>
      <c r="Q109">
        <v>70258.899999999994</v>
      </c>
      <c r="R109">
        <v>91618.4</v>
      </c>
      <c r="S109">
        <v>104203</v>
      </c>
      <c r="T109">
        <v>103384</v>
      </c>
      <c r="U109">
        <v>89501.2</v>
      </c>
      <c r="V109">
        <v>67665.7</v>
      </c>
      <c r="W109">
        <v>44782.5</v>
      </c>
      <c r="X109">
        <v>26135.7</v>
      </c>
      <c r="Y109">
        <v>13771.6</v>
      </c>
      <c r="Z109">
        <v>7048.45</v>
      </c>
      <c r="AA109">
        <v>4167.91</v>
      </c>
      <c r="AB109">
        <v>3416.27</v>
      </c>
      <c r="AC109">
        <v>3654.97</v>
      </c>
      <c r="AD109">
        <v>4276.8500000000004</v>
      </c>
      <c r="AE109">
        <v>4993.84</v>
      </c>
      <c r="AF109">
        <v>5665.23</v>
      </c>
      <c r="AG109">
        <v>6210.6</v>
      </c>
      <c r="AH109">
        <v>6580.33</v>
      </c>
      <c r="AI109">
        <v>6751.18</v>
      </c>
      <c r="AJ109">
        <v>6727.75</v>
      </c>
      <c r="AK109">
        <v>6541.84</v>
      </c>
      <c r="AL109">
        <v>6247.11</v>
      </c>
      <c r="AM109">
        <v>5910.31</v>
      </c>
      <c r="AN109">
        <v>5600.59</v>
      </c>
      <c r="AO109">
        <v>5379.56</v>
      </c>
      <c r="AP109">
        <v>5293.98</v>
      </c>
      <c r="AQ109">
        <v>5372.05</v>
      </c>
      <c r="AR109">
        <v>5623.33</v>
      </c>
      <c r="AS109">
        <v>6041.46</v>
      </c>
      <c r="AT109">
        <v>6608.36</v>
      </c>
      <c r="AU109">
        <v>7298.74</v>
      </c>
      <c r="AV109">
        <v>8083.91</v>
      </c>
      <c r="AW109">
        <v>8934.5499999999993</v>
      </c>
      <c r="AX109">
        <v>9822.36</v>
      </c>
      <c r="AY109">
        <v>10720.7</v>
      </c>
      <c r="AZ109">
        <v>11604.8</v>
      </c>
      <c r="BA109">
        <v>12452.2</v>
      </c>
      <c r="BB109">
        <v>13242.5</v>
      </c>
      <c r="BC109">
        <v>13957.8</v>
      </c>
      <c r="BD109">
        <v>14583.8</v>
      </c>
      <c r="BE109">
        <v>15109.6</v>
      </c>
      <c r="BF109">
        <v>15528.6</v>
      </c>
      <c r="BG109">
        <v>15838.9</v>
      </c>
      <c r="BH109">
        <v>16042.4</v>
      </c>
      <c r="BI109">
        <v>16145</v>
      </c>
      <c r="BJ109">
        <v>16154.8</v>
      </c>
      <c r="BK109">
        <v>16081.6</v>
      </c>
      <c r="BL109">
        <v>15935.2</v>
      </c>
      <c r="BM109">
        <v>15724.6</v>
      </c>
      <c r="BN109">
        <v>15456.7</v>
      </c>
      <c r="BO109">
        <v>15136.1</v>
      </c>
      <c r="BP109">
        <v>14765.1</v>
      </c>
      <c r="BQ109">
        <v>14344.1</v>
      </c>
      <c r="BR109">
        <v>13872.2</v>
      </c>
      <c r="BS109">
        <v>13348.3</v>
      </c>
      <c r="BT109">
        <v>12772</v>
      </c>
      <c r="BU109">
        <v>12144.2</v>
      </c>
      <c r="BV109">
        <v>11468.4</v>
      </c>
      <c r="BW109">
        <v>10750.1</v>
      </c>
      <c r="BX109">
        <v>9997.4599999999991</v>
      </c>
      <c r="BY109">
        <v>9220.9</v>
      </c>
      <c r="BZ109">
        <v>8432.2800000000007</v>
      </c>
      <c r="CA109">
        <v>7644.34</v>
      </c>
      <c r="CB109">
        <v>6869.87</v>
      </c>
      <c r="CC109">
        <v>6120.93</v>
      </c>
      <c r="CD109">
        <v>5408.17</v>
      </c>
      <c r="CE109">
        <v>4740.32</v>
      </c>
      <c r="CF109">
        <v>4123.92</v>
      </c>
      <c r="CG109">
        <v>3563.16</v>
      </c>
      <c r="CH109">
        <v>3059.95</v>
      </c>
      <c r="CI109">
        <v>2614.14</v>
      </c>
      <c r="CJ109">
        <v>2223.85</v>
      </c>
      <c r="CK109">
        <v>1885.79</v>
      </c>
      <c r="CL109">
        <v>1595.76</v>
      </c>
      <c r="CM109">
        <v>1348.91</v>
      </c>
      <c r="CN109">
        <v>1140.2</v>
      </c>
      <c r="CO109">
        <v>964.58799999999997</v>
      </c>
      <c r="CP109">
        <v>817.28599999999994</v>
      </c>
      <c r="CQ109">
        <v>693.904</v>
      </c>
      <c r="CR109">
        <v>590.52700000000004</v>
      </c>
      <c r="CS109">
        <v>503.755</v>
      </c>
      <c r="CT109">
        <v>430.69600000000003</v>
      </c>
      <c r="CU109">
        <v>368.93700000000001</v>
      </c>
      <c r="CV109">
        <v>316.49200000000002</v>
      </c>
      <c r="CW109">
        <v>271.745</v>
      </c>
      <c r="CX109">
        <v>233.393</v>
      </c>
      <c r="CY109">
        <v>200.387</v>
      </c>
      <c r="CZ109">
        <v>171.88300000000001</v>
      </c>
      <c r="DA109">
        <v>147.20099999999999</v>
      </c>
      <c r="DB109">
        <v>125.786</v>
      </c>
      <c r="DC109">
        <v>107.185</v>
      </c>
      <c r="DD109">
        <v>91.019800000000004</v>
      </c>
      <c r="DE109">
        <v>76.976600000000005</v>
      </c>
      <c r="DF109">
        <v>64.788899999999998</v>
      </c>
      <c r="DG109">
        <v>54.230499999999999</v>
      </c>
      <c r="DH109">
        <v>45.107599999999998</v>
      </c>
      <c r="DI109">
        <v>37.253399999999999</v>
      </c>
      <c r="DJ109">
        <v>30.522600000000001</v>
      </c>
      <c r="DK109">
        <v>24.7882</v>
      </c>
      <c r="DL109">
        <v>19.936900000000001</v>
      </c>
      <c r="DM109">
        <v>15.866899999999999</v>
      </c>
      <c r="DN109">
        <v>12.485200000000001</v>
      </c>
      <c r="DO109">
        <v>9.7058199999999992</v>
      </c>
      <c r="DP109">
        <v>7.4489999999999998</v>
      </c>
      <c r="DQ109">
        <v>5.6405000000000003</v>
      </c>
      <c r="DR109">
        <v>4.2116100000000003</v>
      </c>
      <c r="DS109">
        <v>3.09944</v>
      </c>
      <c r="DT109">
        <v>2.2472599999999998</v>
      </c>
      <c r="DU109">
        <v>1.6047899999999999</v>
      </c>
      <c r="DV109">
        <v>3.4434800000000001</v>
      </c>
      <c r="DW109" t="s">
        <v>3604</v>
      </c>
    </row>
    <row r="110" spans="1:127" x14ac:dyDescent="0.3">
      <c r="A110">
        <v>1984</v>
      </c>
      <c r="B110">
        <v>1</v>
      </c>
      <c r="C110">
        <v>1984</v>
      </c>
      <c r="D110" t="s">
        <v>552</v>
      </c>
      <c r="E110" t="s">
        <v>3701</v>
      </c>
      <c r="F110">
        <v>1212850</v>
      </c>
      <c r="G110">
        <v>6.2885400000000002</v>
      </c>
      <c r="H110">
        <v>77.433999999999997</v>
      </c>
      <c r="I110">
        <v>641.80499999999995</v>
      </c>
      <c r="J110">
        <v>3552.06</v>
      </c>
      <c r="K110">
        <v>13115.6</v>
      </c>
      <c r="L110">
        <v>32319.7</v>
      </c>
      <c r="M110">
        <v>53179.7</v>
      </c>
      <c r="N110">
        <v>58466.7</v>
      </c>
      <c r="O110">
        <v>43026.2</v>
      </c>
      <c r="P110">
        <v>21397.200000000001</v>
      </c>
      <c r="Q110">
        <v>7683.27</v>
      </c>
      <c r="R110">
        <v>3028.15</v>
      </c>
      <c r="S110">
        <v>2920.24</v>
      </c>
      <c r="T110">
        <v>4555.51</v>
      </c>
      <c r="U110">
        <v>7241.01</v>
      </c>
      <c r="V110">
        <v>11000.9</v>
      </c>
      <c r="W110">
        <v>15909.9</v>
      </c>
      <c r="X110">
        <v>21900.6</v>
      </c>
      <c r="Y110">
        <v>28695.7</v>
      </c>
      <c r="Z110">
        <v>35791.599999999999</v>
      </c>
      <c r="AA110">
        <v>42501.4</v>
      </c>
      <c r="AB110">
        <v>48056.800000000003</v>
      </c>
      <c r="AC110">
        <v>51754.7</v>
      </c>
      <c r="AD110">
        <v>53109.3</v>
      </c>
      <c r="AE110">
        <v>51962.2</v>
      </c>
      <c r="AF110">
        <v>48522.5</v>
      </c>
      <c r="AG110">
        <v>43314.2</v>
      </c>
      <c r="AH110">
        <v>37056.6</v>
      </c>
      <c r="AI110">
        <v>30509.200000000001</v>
      </c>
      <c r="AJ110">
        <v>24329.200000000001</v>
      </c>
      <c r="AK110">
        <v>18976.8</v>
      </c>
      <c r="AL110">
        <v>14682.3</v>
      </c>
      <c r="AM110">
        <v>11470.7</v>
      </c>
      <c r="AN110">
        <v>9220.61</v>
      </c>
      <c r="AO110">
        <v>7735.43</v>
      </c>
      <c r="AP110">
        <v>6804.47</v>
      </c>
      <c r="AQ110">
        <v>6244.77</v>
      </c>
      <c r="AR110">
        <v>5920.63</v>
      </c>
      <c r="AS110">
        <v>5746.11</v>
      </c>
      <c r="AT110">
        <v>5676.57</v>
      </c>
      <c r="AU110">
        <v>5695.92</v>
      </c>
      <c r="AV110">
        <v>5803.9</v>
      </c>
      <c r="AW110">
        <v>6005.89</v>
      </c>
      <c r="AX110">
        <v>6306.04</v>
      </c>
      <c r="AY110">
        <v>6703.45</v>
      </c>
      <c r="AZ110">
        <v>7190.83</v>
      </c>
      <c r="BA110">
        <v>7754.83</v>
      </c>
      <c r="BB110">
        <v>8377.27</v>
      </c>
      <c r="BC110">
        <v>9036.8799999999992</v>
      </c>
      <c r="BD110">
        <v>9711.0400000000009</v>
      </c>
      <c r="BE110">
        <v>10377.299999999999</v>
      </c>
      <c r="BF110">
        <v>11014.8</v>
      </c>
      <c r="BG110">
        <v>11605</v>
      </c>
      <c r="BH110">
        <v>12132.7</v>
      </c>
      <c r="BI110">
        <v>12586.2</v>
      </c>
      <c r="BJ110">
        <v>12957.2</v>
      </c>
      <c r="BK110">
        <v>13241.1</v>
      </c>
      <c r="BL110">
        <v>13436.5</v>
      </c>
      <c r="BM110">
        <v>13544.5</v>
      </c>
      <c r="BN110">
        <v>13568.1</v>
      </c>
      <c r="BO110">
        <v>13512</v>
      </c>
      <c r="BP110">
        <v>13381</v>
      </c>
      <c r="BQ110">
        <v>13180.4</v>
      </c>
      <c r="BR110">
        <v>12915</v>
      </c>
      <c r="BS110">
        <v>12588.9</v>
      </c>
      <c r="BT110">
        <v>12206</v>
      </c>
      <c r="BU110">
        <v>11769.6</v>
      </c>
      <c r="BV110">
        <v>11283.3</v>
      </c>
      <c r="BW110">
        <v>10750.9</v>
      </c>
      <c r="BX110">
        <v>10176.799999999999</v>
      </c>
      <c r="BY110">
        <v>9566.98</v>
      </c>
      <c r="BZ110">
        <v>8928.09</v>
      </c>
      <c r="CA110">
        <v>8268.17</v>
      </c>
      <c r="CB110">
        <v>7596.21</v>
      </c>
      <c r="CC110">
        <v>6921.84</v>
      </c>
      <c r="CD110">
        <v>6254.88</v>
      </c>
      <c r="CE110">
        <v>5604.89</v>
      </c>
      <c r="CF110">
        <v>4980.66</v>
      </c>
      <c r="CG110">
        <v>4389.8100000000004</v>
      </c>
      <c r="CH110">
        <v>3838.49</v>
      </c>
      <c r="CI110">
        <v>3331.18</v>
      </c>
      <c r="CJ110">
        <v>2870.62</v>
      </c>
      <c r="CK110">
        <v>2457.86</v>
      </c>
      <c r="CL110">
        <v>2092.46</v>
      </c>
      <c r="CM110">
        <v>1772.67</v>
      </c>
      <c r="CN110">
        <v>1495.73</v>
      </c>
      <c r="CO110">
        <v>1258.17</v>
      </c>
      <c r="CP110">
        <v>1056.0899999999999</v>
      </c>
      <c r="CQ110">
        <v>885.38300000000004</v>
      </c>
      <c r="CR110">
        <v>741.99900000000002</v>
      </c>
      <c r="CS110">
        <v>622.06399999999996</v>
      </c>
      <c r="CT110">
        <v>522.00900000000001</v>
      </c>
      <c r="CU110">
        <v>438.63600000000002</v>
      </c>
      <c r="CV110">
        <v>369.149</v>
      </c>
      <c r="CW110">
        <v>311.154</v>
      </c>
      <c r="CX110">
        <v>262.63299999999998</v>
      </c>
      <c r="CY110">
        <v>221.91200000000001</v>
      </c>
      <c r="CZ110">
        <v>187.61600000000001</v>
      </c>
      <c r="DA110">
        <v>158.626</v>
      </c>
      <c r="DB110">
        <v>134.03299999999999</v>
      </c>
      <c r="DC110">
        <v>113.102</v>
      </c>
      <c r="DD110">
        <v>95.241</v>
      </c>
      <c r="DE110">
        <v>79.966700000000003</v>
      </c>
      <c r="DF110">
        <v>66.887900000000002</v>
      </c>
      <c r="DG110">
        <v>55.685099999999998</v>
      </c>
      <c r="DH110">
        <v>46.0961</v>
      </c>
      <c r="DI110">
        <v>37.904400000000003</v>
      </c>
      <c r="DJ110">
        <v>30.929600000000001</v>
      </c>
      <c r="DK110">
        <v>25.019500000000001</v>
      </c>
      <c r="DL110">
        <v>20.043299999999999</v>
      </c>
      <c r="DM110">
        <v>15.8866</v>
      </c>
      <c r="DN110">
        <v>12.4473</v>
      </c>
      <c r="DO110">
        <v>9.6325199999999995</v>
      </c>
      <c r="DP110">
        <v>7.3571</v>
      </c>
      <c r="DQ110">
        <v>5.5423200000000001</v>
      </c>
      <c r="DR110">
        <v>4.1158099999999997</v>
      </c>
      <c r="DS110">
        <v>3.0116100000000001</v>
      </c>
      <c r="DT110">
        <v>2.1705199999999998</v>
      </c>
      <c r="DU110">
        <v>1.5404100000000001</v>
      </c>
      <c r="DV110">
        <v>3.24519</v>
      </c>
      <c r="DW110" t="s">
        <v>3604</v>
      </c>
    </row>
    <row r="111" spans="1:127" x14ac:dyDescent="0.3">
      <c r="A111">
        <v>1984</v>
      </c>
      <c r="B111">
        <v>1</v>
      </c>
      <c r="C111">
        <v>1984.5</v>
      </c>
      <c r="D111" t="s">
        <v>551</v>
      </c>
      <c r="E111" t="s">
        <v>3701</v>
      </c>
      <c r="F111">
        <v>3.3887100000000001</v>
      </c>
      <c r="G111">
        <v>201.624</v>
      </c>
      <c r="H111">
        <v>5055.37</v>
      </c>
      <c r="I111">
        <v>51575.5</v>
      </c>
      <c r="J111">
        <v>215671</v>
      </c>
      <c r="K111">
        <v>372746</v>
      </c>
      <c r="L111">
        <v>268202</v>
      </c>
      <c r="M111">
        <v>83572.5</v>
      </c>
      <c r="N111">
        <v>19628.7</v>
      </c>
      <c r="O111">
        <v>18196</v>
      </c>
      <c r="P111">
        <v>26036</v>
      </c>
      <c r="Q111">
        <v>31838.5</v>
      </c>
      <c r="R111">
        <v>32458.9</v>
      </c>
      <c r="S111">
        <v>27611.7</v>
      </c>
      <c r="T111">
        <v>19675.2</v>
      </c>
      <c r="U111">
        <v>11904.9</v>
      </c>
      <c r="V111">
        <v>6429.92</v>
      </c>
      <c r="W111">
        <v>3648.62</v>
      </c>
      <c r="X111">
        <v>2920.62</v>
      </c>
      <c r="Y111">
        <v>3469.63</v>
      </c>
      <c r="Z111">
        <v>4812.54</v>
      </c>
      <c r="AA111">
        <v>6755.96</v>
      </c>
      <c r="AB111">
        <v>9249.5300000000007</v>
      </c>
      <c r="AC111">
        <v>12267.2</v>
      </c>
      <c r="AD111">
        <v>15745.1</v>
      </c>
      <c r="AE111">
        <v>19556.599999999999</v>
      </c>
      <c r="AF111">
        <v>23508.2</v>
      </c>
      <c r="AG111">
        <v>27351.1</v>
      </c>
      <c r="AH111">
        <v>30805</v>
      </c>
      <c r="AI111">
        <v>33593</v>
      </c>
      <c r="AJ111">
        <v>35479.599999999999</v>
      </c>
      <c r="AK111">
        <v>36306.1</v>
      </c>
      <c r="AL111">
        <v>36014.5</v>
      </c>
      <c r="AM111">
        <v>34657.199999999997</v>
      </c>
      <c r="AN111">
        <v>32386.799999999999</v>
      </c>
      <c r="AO111">
        <v>29432.3</v>
      </c>
      <c r="AP111">
        <v>26063.4</v>
      </c>
      <c r="AQ111">
        <v>22552.9</v>
      </c>
      <c r="AR111">
        <v>19143.400000000001</v>
      </c>
      <c r="AS111">
        <v>16023.4</v>
      </c>
      <c r="AT111">
        <v>13316.6</v>
      </c>
      <c r="AU111">
        <v>11082.9</v>
      </c>
      <c r="AV111">
        <v>9328.2800000000007</v>
      </c>
      <c r="AW111">
        <v>8019.88</v>
      </c>
      <c r="AX111">
        <v>7102.3</v>
      </c>
      <c r="AY111">
        <v>6511.71</v>
      </c>
      <c r="AZ111">
        <v>6185.97</v>
      </c>
      <c r="BA111">
        <v>6070.6</v>
      </c>
      <c r="BB111">
        <v>6120.89</v>
      </c>
      <c r="BC111">
        <v>6301.36</v>
      </c>
      <c r="BD111">
        <v>6583.81</v>
      </c>
      <c r="BE111">
        <v>6944.95</v>
      </c>
      <c r="BF111">
        <v>7364.29</v>
      </c>
      <c r="BG111">
        <v>7822.8</v>
      </c>
      <c r="BH111">
        <v>8302.11</v>
      </c>
      <c r="BI111">
        <v>8784.43</v>
      </c>
      <c r="BJ111">
        <v>9252.86</v>
      </c>
      <c r="BK111">
        <v>9691.92</v>
      </c>
      <c r="BL111">
        <v>10088</v>
      </c>
      <c r="BM111">
        <v>10430</v>
      </c>
      <c r="BN111">
        <v>10709</v>
      </c>
      <c r="BO111">
        <v>10919.2</v>
      </c>
      <c r="BP111">
        <v>11056.8</v>
      </c>
      <c r="BQ111">
        <v>11120.6</v>
      </c>
      <c r="BR111">
        <v>11110.9</v>
      </c>
      <c r="BS111">
        <v>11029.7</v>
      </c>
      <c r="BT111">
        <v>10879.7</v>
      </c>
      <c r="BU111">
        <v>10664.7</v>
      </c>
      <c r="BV111">
        <v>10388.700000000001</v>
      </c>
      <c r="BW111">
        <v>10056.200000000001</v>
      </c>
      <c r="BX111">
        <v>9672.1200000000008</v>
      </c>
      <c r="BY111">
        <v>9241.61</v>
      </c>
      <c r="BZ111">
        <v>8770.41</v>
      </c>
      <c r="CA111">
        <v>8264.7800000000007</v>
      </c>
      <c r="CB111">
        <v>7731.64</v>
      </c>
      <c r="CC111">
        <v>7178.4</v>
      </c>
      <c r="CD111">
        <v>6612.93</v>
      </c>
      <c r="CE111">
        <v>6043.4</v>
      </c>
      <c r="CF111">
        <v>5477.98</v>
      </c>
      <c r="CG111">
        <v>4924.5600000000004</v>
      </c>
      <c r="CH111">
        <v>4390.46</v>
      </c>
      <c r="CI111">
        <v>3882.12</v>
      </c>
      <c r="CJ111">
        <v>3404.88</v>
      </c>
      <c r="CK111">
        <v>2962.84</v>
      </c>
      <c r="CL111">
        <v>2558.75</v>
      </c>
      <c r="CM111">
        <v>2194.0300000000002</v>
      </c>
      <c r="CN111">
        <v>1868.87</v>
      </c>
      <c r="CO111">
        <v>1582.35</v>
      </c>
      <c r="CP111">
        <v>1332.65</v>
      </c>
      <c r="CQ111">
        <v>1117.25</v>
      </c>
      <c r="CR111">
        <v>933.17600000000004</v>
      </c>
      <c r="CS111">
        <v>777.16899999999998</v>
      </c>
      <c r="CT111">
        <v>645.90300000000002</v>
      </c>
      <c r="CU111">
        <v>536.11599999999999</v>
      </c>
      <c r="CV111">
        <v>444.72399999999999</v>
      </c>
      <c r="CW111">
        <v>368.90199999999999</v>
      </c>
      <c r="CX111">
        <v>306.12799999999999</v>
      </c>
      <c r="CY111">
        <v>254.19900000000001</v>
      </c>
      <c r="CZ111">
        <v>211.227</v>
      </c>
      <c r="DA111">
        <v>175.62</v>
      </c>
      <c r="DB111">
        <v>146.054</v>
      </c>
      <c r="DC111">
        <v>121.44199999999999</v>
      </c>
      <c r="DD111">
        <v>100.895</v>
      </c>
      <c r="DE111">
        <v>83.695400000000006</v>
      </c>
      <c r="DF111">
        <v>69.262100000000004</v>
      </c>
      <c r="DG111">
        <v>57.128500000000003</v>
      </c>
      <c r="DH111">
        <v>46.918399999999998</v>
      </c>
      <c r="DI111">
        <v>38.328200000000002</v>
      </c>
      <c r="DJ111">
        <v>31.1114</v>
      </c>
      <c r="DK111">
        <v>25.065799999999999</v>
      </c>
      <c r="DL111">
        <v>20.024000000000001</v>
      </c>
      <c r="DM111">
        <v>15.8447</v>
      </c>
      <c r="DN111">
        <v>12.4068</v>
      </c>
      <c r="DO111">
        <v>9.6048899999999993</v>
      </c>
      <c r="DP111">
        <v>7.3454899999999999</v>
      </c>
      <c r="DQ111">
        <v>5.5453200000000002</v>
      </c>
      <c r="DR111">
        <v>4.12981</v>
      </c>
      <c r="DS111">
        <v>3.0324399999999998</v>
      </c>
      <c r="DT111">
        <v>2.1943999999999999</v>
      </c>
      <c r="DU111">
        <v>1.56437</v>
      </c>
      <c r="DV111">
        <v>3.3443000000000001</v>
      </c>
      <c r="DW111" t="s">
        <v>3604</v>
      </c>
    </row>
    <row r="112" spans="1:127" x14ac:dyDescent="0.3">
      <c r="A112">
        <v>1985</v>
      </c>
      <c r="B112">
        <v>1</v>
      </c>
      <c r="C112">
        <v>1985</v>
      </c>
      <c r="D112" t="s">
        <v>552</v>
      </c>
      <c r="E112" t="s">
        <v>3701</v>
      </c>
      <c r="F112">
        <v>523497</v>
      </c>
      <c r="G112">
        <v>7.37242</v>
      </c>
      <c r="H112">
        <v>56.815800000000003</v>
      </c>
      <c r="I112">
        <v>347.04300000000001</v>
      </c>
      <c r="J112">
        <v>1678.23</v>
      </c>
      <c r="K112">
        <v>6423.08</v>
      </c>
      <c r="L112">
        <v>19455.099999999999</v>
      </c>
      <c r="M112">
        <v>46638.400000000001</v>
      </c>
      <c r="N112">
        <v>88494.6</v>
      </c>
      <c r="O112">
        <v>132929</v>
      </c>
      <c r="P112">
        <v>158109</v>
      </c>
      <c r="Q112">
        <v>149011</v>
      </c>
      <c r="R112">
        <v>111503</v>
      </c>
      <c r="S112">
        <v>66748.7</v>
      </c>
      <c r="T112">
        <v>32953.1</v>
      </c>
      <c r="U112">
        <v>15150.2</v>
      </c>
      <c r="V112">
        <v>9002.09</v>
      </c>
      <c r="W112">
        <v>8638.26</v>
      </c>
      <c r="X112">
        <v>10382</v>
      </c>
      <c r="Y112">
        <v>12596.1</v>
      </c>
      <c r="Z112">
        <v>14603.1</v>
      </c>
      <c r="AA112">
        <v>16064.4</v>
      </c>
      <c r="AB112">
        <v>16807.7</v>
      </c>
      <c r="AC112">
        <v>16818.5</v>
      </c>
      <c r="AD112">
        <v>16241.7</v>
      </c>
      <c r="AE112">
        <v>15346.6</v>
      </c>
      <c r="AF112">
        <v>14459.1</v>
      </c>
      <c r="AG112">
        <v>13884.1</v>
      </c>
      <c r="AH112">
        <v>13840.8</v>
      </c>
      <c r="AI112">
        <v>14428.7</v>
      </c>
      <c r="AJ112">
        <v>15625.4</v>
      </c>
      <c r="AK112">
        <v>17309.2</v>
      </c>
      <c r="AL112">
        <v>19293.8</v>
      </c>
      <c r="AM112">
        <v>21364.400000000001</v>
      </c>
      <c r="AN112">
        <v>23307.599999999999</v>
      </c>
      <c r="AO112">
        <v>24934.3</v>
      </c>
      <c r="AP112">
        <v>26095.1</v>
      </c>
      <c r="AQ112">
        <v>26690.400000000001</v>
      </c>
      <c r="AR112">
        <v>26674</v>
      </c>
      <c r="AS112">
        <v>26054.799999999999</v>
      </c>
      <c r="AT112">
        <v>24890.1</v>
      </c>
      <c r="AU112">
        <v>23276.7</v>
      </c>
      <c r="AV112">
        <v>21338.3</v>
      </c>
      <c r="AW112">
        <v>19210.8</v>
      </c>
      <c r="AX112">
        <v>17027.900000000001</v>
      </c>
      <c r="AY112">
        <v>14909</v>
      </c>
      <c r="AZ112">
        <v>12950.8</v>
      </c>
      <c r="BA112">
        <v>11222.6</v>
      </c>
      <c r="BB112">
        <v>9765.7900000000009</v>
      </c>
      <c r="BC112">
        <v>8596.2199999999993</v>
      </c>
      <c r="BD112">
        <v>7709.04</v>
      </c>
      <c r="BE112">
        <v>7084.19</v>
      </c>
      <c r="BF112">
        <v>6691.91</v>
      </c>
      <c r="BG112">
        <v>6497.56</v>
      </c>
      <c r="BH112">
        <v>6465.24</v>
      </c>
      <c r="BI112">
        <v>6560.23</v>
      </c>
      <c r="BJ112">
        <v>6750.41</v>
      </c>
      <c r="BK112">
        <v>7006.93</v>
      </c>
      <c r="BL112">
        <v>7304.29</v>
      </c>
      <c r="BM112">
        <v>7620.24</v>
      </c>
      <c r="BN112">
        <v>7935.63</v>
      </c>
      <c r="BO112">
        <v>8234.16</v>
      </c>
      <c r="BP112">
        <v>8502.27</v>
      </c>
      <c r="BQ112">
        <v>8728.93</v>
      </c>
      <c r="BR112">
        <v>8905.6299999999992</v>
      </c>
      <c r="BS112">
        <v>9026.2199999999993</v>
      </c>
      <c r="BT112">
        <v>9086.66</v>
      </c>
      <c r="BU112">
        <v>9084.89</v>
      </c>
      <c r="BV112">
        <v>9020.5400000000009</v>
      </c>
      <c r="BW112">
        <v>8894.77</v>
      </c>
      <c r="BX112">
        <v>8709.91</v>
      </c>
      <c r="BY112">
        <v>8469.41</v>
      </c>
      <c r="BZ112">
        <v>8177.55</v>
      </c>
      <c r="CA112">
        <v>7839.39</v>
      </c>
      <c r="CB112">
        <v>7460.66</v>
      </c>
      <c r="CC112">
        <v>7047.57</v>
      </c>
      <c r="CD112">
        <v>6606.95</v>
      </c>
      <c r="CE112">
        <v>6145.9</v>
      </c>
      <c r="CF112">
        <v>5671.78</v>
      </c>
      <c r="CG112">
        <v>5192</v>
      </c>
      <c r="CH112">
        <v>4713.84</v>
      </c>
      <c r="CI112">
        <v>4244.25</v>
      </c>
      <c r="CJ112">
        <v>3789.59</v>
      </c>
      <c r="CK112">
        <v>3355.46</v>
      </c>
      <c r="CL112">
        <v>2946.54</v>
      </c>
      <c r="CM112">
        <v>2566.4499999999998</v>
      </c>
      <c r="CN112">
        <v>2217.73</v>
      </c>
      <c r="CO112">
        <v>1901.82</v>
      </c>
      <c r="CP112">
        <v>1619.12</v>
      </c>
      <c r="CQ112">
        <v>1369.12</v>
      </c>
      <c r="CR112">
        <v>1150.51</v>
      </c>
      <c r="CS112">
        <v>961.38400000000001</v>
      </c>
      <c r="CT112">
        <v>799.38099999999997</v>
      </c>
      <c r="CU112">
        <v>661.87900000000002</v>
      </c>
      <c r="CV112">
        <v>546.13199999999995</v>
      </c>
      <c r="CW112">
        <v>449.404</v>
      </c>
      <c r="CX112">
        <v>369.07</v>
      </c>
      <c r="CY112">
        <v>302.68700000000001</v>
      </c>
      <c r="CZ112">
        <v>248.041</v>
      </c>
      <c r="DA112">
        <v>203.17599999999999</v>
      </c>
      <c r="DB112">
        <v>166.393</v>
      </c>
      <c r="DC112">
        <v>136.245</v>
      </c>
      <c r="DD112">
        <v>111.518</v>
      </c>
      <c r="DE112">
        <v>91.2059</v>
      </c>
      <c r="DF112">
        <v>74.488200000000006</v>
      </c>
      <c r="DG112">
        <v>60.699199999999998</v>
      </c>
      <c r="DH112">
        <v>49.304299999999998</v>
      </c>
      <c r="DI112">
        <v>39.876399999999997</v>
      </c>
      <c r="DJ112">
        <v>32.0749</v>
      </c>
      <c r="DK112">
        <v>25.627199999999998</v>
      </c>
      <c r="DL112">
        <v>20.314</v>
      </c>
      <c r="DM112">
        <v>15.9565</v>
      </c>
      <c r="DN112">
        <v>12.4063</v>
      </c>
      <c r="DO112">
        <v>9.5380800000000008</v>
      </c>
      <c r="DP112">
        <v>7.2443200000000001</v>
      </c>
      <c r="DQ112">
        <v>5.4312500000000004</v>
      </c>
      <c r="DR112">
        <v>4.01668</v>
      </c>
      <c r="DS112">
        <v>2.9285399999999999</v>
      </c>
      <c r="DT112">
        <v>2.1040399999999999</v>
      </c>
      <c r="DU112">
        <v>1.48909</v>
      </c>
      <c r="DV112">
        <v>3.1178599999999999</v>
      </c>
      <c r="DW112" t="s">
        <v>3604</v>
      </c>
    </row>
    <row r="113" spans="1:127" x14ac:dyDescent="0.3">
      <c r="A113">
        <v>1985</v>
      </c>
      <c r="B113">
        <v>1</v>
      </c>
      <c r="C113">
        <v>1985.5</v>
      </c>
      <c r="D113" t="s">
        <v>551</v>
      </c>
      <c r="E113" t="s">
        <v>3701</v>
      </c>
      <c r="F113">
        <v>2.7304300000000001</v>
      </c>
      <c r="G113">
        <v>280.04899999999998</v>
      </c>
      <c r="H113">
        <v>8942.68</v>
      </c>
      <c r="I113">
        <v>77662.100000000006</v>
      </c>
      <c r="J113">
        <v>188411</v>
      </c>
      <c r="K113">
        <v>130064</v>
      </c>
      <c r="L113">
        <v>26083</v>
      </c>
      <c r="M113">
        <v>3580.02</v>
      </c>
      <c r="N113">
        <v>5128.4399999999996</v>
      </c>
      <c r="O113">
        <v>10503.2</v>
      </c>
      <c r="P113">
        <v>19437.8</v>
      </c>
      <c r="Q113">
        <v>32386.6</v>
      </c>
      <c r="R113">
        <v>48583.4</v>
      </c>
      <c r="S113">
        <v>65621</v>
      </c>
      <c r="T113">
        <v>79813.5</v>
      </c>
      <c r="U113">
        <v>87433.600000000006</v>
      </c>
      <c r="V113">
        <v>86306.3</v>
      </c>
      <c r="W113">
        <v>76840.800000000003</v>
      </c>
      <c r="X113">
        <v>61842.9</v>
      </c>
      <c r="Y113">
        <v>45232.4</v>
      </c>
      <c r="Z113">
        <v>30459.7</v>
      </c>
      <c r="AA113">
        <v>19486.8</v>
      </c>
      <c r="AB113">
        <v>12671.5</v>
      </c>
      <c r="AC113">
        <v>9299.9699999999993</v>
      </c>
      <c r="AD113">
        <v>8273.7000000000007</v>
      </c>
      <c r="AE113">
        <v>8591.5499999999993</v>
      </c>
      <c r="AF113">
        <v>9539.64</v>
      </c>
      <c r="AG113">
        <v>10683</v>
      </c>
      <c r="AH113">
        <v>11785.3</v>
      </c>
      <c r="AI113">
        <v>12734.4</v>
      </c>
      <c r="AJ113">
        <v>13494.8</v>
      </c>
      <c r="AK113">
        <v>14083.4</v>
      </c>
      <c r="AL113">
        <v>14551.5</v>
      </c>
      <c r="AM113">
        <v>14969.4</v>
      </c>
      <c r="AN113">
        <v>15409.3</v>
      </c>
      <c r="AO113">
        <v>15928.7</v>
      </c>
      <c r="AP113">
        <v>16557.8</v>
      </c>
      <c r="AQ113">
        <v>17292.3</v>
      </c>
      <c r="AR113">
        <v>18094</v>
      </c>
      <c r="AS113">
        <v>18897.3</v>
      </c>
      <c r="AT113">
        <v>19620.5</v>
      </c>
      <c r="AU113">
        <v>20178.900000000001</v>
      </c>
      <c r="AV113">
        <v>20498.3</v>
      </c>
      <c r="AW113">
        <v>20524.2</v>
      </c>
      <c r="AX113">
        <v>20229.3</v>
      </c>
      <c r="AY113">
        <v>19615.3</v>
      </c>
      <c r="AZ113">
        <v>18711</v>
      </c>
      <c r="BA113">
        <v>17567.5</v>
      </c>
      <c r="BB113">
        <v>16251.7</v>
      </c>
      <c r="BC113">
        <v>14837.9</v>
      </c>
      <c r="BD113">
        <v>13400.7</v>
      </c>
      <c r="BE113">
        <v>12008</v>
      </c>
      <c r="BF113">
        <v>10716.7</v>
      </c>
      <c r="BG113">
        <v>9569.6</v>
      </c>
      <c r="BH113">
        <v>8594.23</v>
      </c>
      <c r="BI113">
        <v>7803.54</v>
      </c>
      <c r="BJ113">
        <v>7197.64</v>
      </c>
      <c r="BK113">
        <v>6766.27</v>
      </c>
      <c r="BL113">
        <v>6491.57</v>
      </c>
      <c r="BM113">
        <v>6350.81</v>
      </c>
      <c r="BN113">
        <v>6318.74</v>
      </c>
      <c r="BO113">
        <v>6369.63</v>
      </c>
      <c r="BP113">
        <v>6478.66</v>
      </c>
      <c r="BQ113">
        <v>6622.94</v>
      </c>
      <c r="BR113">
        <v>6782.14</v>
      </c>
      <c r="BS113">
        <v>6938.82</v>
      </c>
      <c r="BT113">
        <v>7078.45</v>
      </c>
      <c r="BU113">
        <v>7189.39</v>
      </c>
      <c r="BV113">
        <v>7262.78</v>
      </c>
      <c r="BW113">
        <v>7292.26</v>
      </c>
      <c r="BX113">
        <v>7273.74</v>
      </c>
      <c r="BY113">
        <v>7205.17</v>
      </c>
      <c r="BZ113">
        <v>7086.31</v>
      </c>
      <c r="CA113">
        <v>6918.42</v>
      </c>
      <c r="CB113">
        <v>6704.15</v>
      </c>
      <c r="CC113">
        <v>6447.24</v>
      </c>
      <c r="CD113">
        <v>6152.39</v>
      </c>
      <c r="CE113">
        <v>5824.99</v>
      </c>
      <c r="CF113">
        <v>5471.1</v>
      </c>
      <c r="CG113">
        <v>5097.1400000000003</v>
      </c>
      <c r="CH113">
        <v>4709.72</v>
      </c>
      <c r="CI113">
        <v>4315.5</v>
      </c>
      <c r="CJ113">
        <v>3920.96</v>
      </c>
      <c r="CK113">
        <v>3532.22</v>
      </c>
      <c r="CL113">
        <v>3154.87</v>
      </c>
      <c r="CM113">
        <v>2793.78</v>
      </c>
      <c r="CN113">
        <v>2453.0300000000002</v>
      </c>
      <c r="CO113">
        <v>2135.77</v>
      </c>
      <c r="CP113">
        <v>1844.25</v>
      </c>
      <c r="CQ113">
        <v>1579.77</v>
      </c>
      <c r="CR113">
        <v>1342.78</v>
      </c>
      <c r="CS113">
        <v>1132.95</v>
      </c>
      <c r="CT113">
        <v>949.29700000000003</v>
      </c>
      <c r="CU113">
        <v>790.30499999999995</v>
      </c>
      <c r="CV113">
        <v>654.08600000000001</v>
      </c>
      <c r="CW113">
        <v>538.50599999999997</v>
      </c>
      <c r="CX113">
        <v>441.31299999999999</v>
      </c>
      <c r="CY113">
        <v>360.24099999999999</v>
      </c>
      <c r="CZ113">
        <v>293.101</v>
      </c>
      <c r="DA113">
        <v>237.84</v>
      </c>
      <c r="DB113">
        <v>192.589</v>
      </c>
      <c r="DC113">
        <v>155.68100000000001</v>
      </c>
      <c r="DD113">
        <v>125.664</v>
      </c>
      <c r="DE113">
        <v>101.295</v>
      </c>
      <c r="DF113">
        <v>81.528400000000005</v>
      </c>
      <c r="DG113">
        <v>65.496499999999997</v>
      </c>
      <c r="DH113">
        <v>52.488700000000001</v>
      </c>
      <c r="DI113">
        <v>41.929400000000001</v>
      </c>
      <c r="DJ113">
        <v>33.355800000000002</v>
      </c>
      <c r="DK113">
        <v>26.3977</v>
      </c>
      <c r="DL113">
        <v>20.7593</v>
      </c>
      <c r="DM113">
        <v>16.203399999999998</v>
      </c>
      <c r="DN113">
        <v>12.538600000000001</v>
      </c>
      <c r="DO113">
        <v>9.6085799999999999</v>
      </c>
      <c r="DP113">
        <v>7.2843799999999996</v>
      </c>
      <c r="DQ113">
        <v>5.4581099999999996</v>
      </c>
      <c r="DR113">
        <v>4.0387700000000004</v>
      </c>
      <c r="DS113">
        <v>2.9491800000000001</v>
      </c>
      <c r="DT113">
        <v>2.1239300000000001</v>
      </c>
      <c r="DU113">
        <v>1.5078199999999999</v>
      </c>
      <c r="DV113">
        <v>3.1949399999999999</v>
      </c>
      <c r="DW113" t="s">
        <v>3604</v>
      </c>
    </row>
    <row r="114" spans="1:127" x14ac:dyDescent="0.3">
      <c r="A114">
        <v>1986</v>
      </c>
      <c r="B114">
        <v>1</v>
      </c>
      <c r="C114">
        <v>1986</v>
      </c>
      <c r="D114" t="s">
        <v>552</v>
      </c>
      <c r="E114" t="s">
        <v>3701</v>
      </c>
      <c r="F114">
        <v>214908</v>
      </c>
      <c r="G114">
        <v>6.7539100000000003</v>
      </c>
      <c r="H114">
        <v>71.995099999999994</v>
      </c>
      <c r="I114">
        <v>547.99900000000002</v>
      </c>
      <c r="J114">
        <v>2959.96</v>
      </c>
      <c r="K114">
        <v>11334.4</v>
      </c>
      <c r="L114">
        <v>30770.5</v>
      </c>
      <c r="M114">
        <v>59240.9</v>
      </c>
      <c r="N114">
        <v>80912.5</v>
      </c>
      <c r="O114">
        <v>78451.3</v>
      </c>
      <c r="P114">
        <v>54124.4</v>
      </c>
      <c r="Q114">
        <v>26889.1</v>
      </c>
      <c r="R114">
        <v>10339.200000000001</v>
      </c>
      <c r="S114">
        <v>4496.41</v>
      </c>
      <c r="T114">
        <v>4221.0200000000004</v>
      </c>
      <c r="U114">
        <v>6195.88</v>
      </c>
      <c r="V114">
        <v>9395.65</v>
      </c>
      <c r="W114">
        <v>13673.4</v>
      </c>
      <c r="X114">
        <v>18975.8</v>
      </c>
      <c r="Y114">
        <v>25105.7</v>
      </c>
      <c r="Z114">
        <v>31669.200000000001</v>
      </c>
      <c r="AA114">
        <v>38095.699999999997</v>
      </c>
      <c r="AB114">
        <v>43712.4</v>
      </c>
      <c r="AC114">
        <v>47863</v>
      </c>
      <c r="AD114">
        <v>50042.5</v>
      </c>
      <c r="AE114">
        <v>50008.5</v>
      </c>
      <c r="AF114">
        <v>47839.3</v>
      </c>
      <c r="AG114">
        <v>43914.5</v>
      </c>
      <c r="AH114">
        <v>38829.9</v>
      </c>
      <c r="AI114">
        <v>33268.400000000001</v>
      </c>
      <c r="AJ114">
        <v>27866.9</v>
      </c>
      <c r="AK114">
        <v>23114.2</v>
      </c>
      <c r="AL114">
        <v>19299.7</v>
      </c>
      <c r="AM114">
        <v>16515</v>
      </c>
      <c r="AN114">
        <v>14695.4</v>
      </c>
      <c r="AO114">
        <v>13679.9</v>
      </c>
      <c r="AP114">
        <v>13270.5</v>
      </c>
      <c r="AQ114">
        <v>13277.6</v>
      </c>
      <c r="AR114">
        <v>13545.2</v>
      </c>
      <c r="AS114">
        <v>13959.1</v>
      </c>
      <c r="AT114">
        <v>14442.9</v>
      </c>
      <c r="AU114">
        <v>14946.5</v>
      </c>
      <c r="AV114">
        <v>15435.8</v>
      </c>
      <c r="AW114">
        <v>15882.4</v>
      </c>
      <c r="AX114">
        <v>16258.4</v>
      </c>
      <c r="AY114">
        <v>16534.900000000001</v>
      </c>
      <c r="AZ114">
        <v>16683</v>
      </c>
      <c r="BA114">
        <v>16677</v>
      </c>
      <c r="BB114">
        <v>16498.099999999999</v>
      </c>
      <c r="BC114">
        <v>16137.5</v>
      </c>
      <c r="BD114">
        <v>15599</v>
      </c>
      <c r="BE114">
        <v>14898.3</v>
      </c>
      <c r="BF114">
        <v>14063.1</v>
      </c>
      <c r="BG114">
        <v>13129.5</v>
      </c>
      <c r="BH114">
        <v>12139.2</v>
      </c>
      <c r="BI114">
        <v>11135.1</v>
      </c>
      <c r="BJ114">
        <v>10158.200000000001</v>
      </c>
      <c r="BK114">
        <v>9243.89</v>
      </c>
      <c r="BL114">
        <v>8420.44</v>
      </c>
      <c r="BM114">
        <v>7707.22</v>
      </c>
      <c r="BN114">
        <v>7114.7</v>
      </c>
      <c r="BO114">
        <v>6644.9</v>
      </c>
      <c r="BP114">
        <v>6292.56</v>
      </c>
      <c r="BQ114">
        <v>6046.65</v>
      </c>
      <c r="BR114">
        <v>5892.08</v>
      </c>
      <c r="BS114">
        <v>5811.26</v>
      </c>
      <c r="BT114">
        <v>5785.66</v>
      </c>
      <c r="BU114">
        <v>5796.98</v>
      </c>
      <c r="BV114">
        <v>5828.12</v>
      </c>
      <c r="BW114">
        <v>5863.8</v>
      </c>
      <c r="BX114">
        <v>5890.98</v>
      </c>
      <c r="BY114">
        <v>5899.12</v>
      </c>
      <c r="BZ114">
        <v>5880.12</v>
      </c>
      <c r="CA114">
        <v>5828.25</v>
      </c>
      <c r="CB114">
        <v>5740.04</v>
      </c>
      <c r="CC114">
        <v>5613.99</v>
      </c>
      <c r="CD114">
        <v>5450.39</v>
      </c>
      <c r="CE114">
        <v>5251.05</v>
      </c>
      <c r="CF114">
        <v>5019.04</v>
      </c>
      <c r="CG114">
        <v>4758.3999999999996</v>
      </c>
      <c r="CH114">
        <v>4474</v>
      </c>
      <c r="CI114">
        <v>4171.22</v>
      </c>
      <c r="CJ114">
        <v>3855.75</v>
      </c>
      <c r="CK114">
        <v>3533.34</v>
      </c>
      <c r="CL114">
        <v>3209.66</v>
      </c>
      <c r="CM114">
        <v>2890.01</v>
      </c>
      <c r="CN114">
        <v>2579.27</v>
      </c>
      <c r="CO114">
        <v>2281.64</v>
      </c>
      <c r="CP114">
        <v>2000.64</v>
      </c>
      <c r="CQ114">
        <v>1738.99</v>
      </c>
      <c r="CR114">
        <v>1498.6</v>
      </c>
      <c r="CS114">
        <v>1280.5999999999999</v>
      </c>
      <c r="CT114">
        <v>1085.3900000000001</v>
      </c>
      <c r="CU114">
        <v>912.71600000000001</v>
      </c>
      <c r="CV114">
        <v>761.755</v>
      </c>
      <c r="CW114">
        <v>631.26400000000001</v>
      </c>
      <c r="CX114">
        <v>519.67700000000002</v>
      </c>
      <c r="CY114">
        <v>425.22199999999998</v>
      </c>
      <c r="CZ114">
        <v>346.02499999999998</v>
      </c>
      <c r="DA114">
        <v>280.2</v>
      </c>
      <c r="DB114">
        <v>225.92</v>
      </c>
      <c r="DC114">
        <v>181.471</v>
      </c>
      <c r="DD114">
        <v>145.28800000000001</v>
      </c>
      <c r="DE114">
        <v>115.977</v>
      </c>
      <c r="DF114">
        <v>92.3249</v>
      </c>
      <c r="DG114">
        <v>73.2928</v>
      </c>
      <c r="DH114">
        <v>58.009399999999999</v>
      </c>
      <c r="DI114">
        <v>45.753999999999998</v>
      </c>
      <c r="DJ114">
        <v>35.938499999999998</v>
      </c>
      <c r="DK114">
        <v>28.087800000000001</v>
      </c>
      <c r="DL114">
        <v>21.820599999999999</v>
      </c>
      <c r="DM114">
        <v>16.831900000000001</v>
      </c>
      <c r="DN114">
        <v>12.8774</v>
      </c>
      <c r="DO114">
        <v>9.7604000000000006</v>
      </c>
      <c r="DP114">
        <v>7.3212999999999999</v>
      </c>
      <c r="DQ114">
        <v>5.42957</v>
      </c>
      <c r="DR114">
        <v>3.9775900000000002</v>
      </c>
      <c r="DS114">
        <v>2.8762400000000001</v>
      </c>
      <c r="DT114">
        <v>2.0516700000000001</v>
      </c>
      <c r="DU114">
        <v>1.44292</v>
      </c>
      <c r="DV114">
        <v>2.9813800000000001</v>
      </c>
      <c r="DW114" t="s">
        <v>3604</v>
      </c>
    </row>
    <row r="115" spans="1:127" x14ac:dyDescent="0.3">
      <c r="A115">
        <v>1986</v>
      </c>
      <c r="B115">
        <v>1</v>
      </c>
      <c r="C115">
        <v>1986.5</v>
      </c>
      <c r="D115" t="s">
        <v>551</v>
      </c>
      <c r="E115" t="s">
        <v>3701</v>
      </c>
      <c r="F115">
        <v>0.77106799999999998</v>
      </c>
      <c r="G115">
        <v>31.6279</v>
      </c>
      <c r="H115">
        <v>737.90099999999995</v>
      </c>
      <c r="I115">
        <v>7527.61</v>
      </c>
      <c r="J115">
        <v>33115.800000000003</v>
      </c>
      <c r="K115">
        <v>63210.8</v>
      </c>
      <c r="L115">
        <v>53257.4</v>
      </c>
      <c r="M115">
        <v>22481.3</v>
      </c>
      <c r="N115">
        <v>11706.1</v>
      </c>
      <c r="O115">
        <v>16959.3</v>
      </c>
      <c r="P115">
        <v>27183.7</v>
      </c>
      <c r="Q115">
        <v>37716.199999999997</v>
      </c>
      <c r="R115">
        <v>44830.2</v>
      </c>
      <c r="S115">
        <v>45660.9</v>
      </c>
      <c r="T115">
        <v>39896.800000000003</v>
      </c>
      <c r="U115">
        <v>30002.3</v>
      </c>
      <c r="V115">
        <v>19613.8</v>
      </c>
      <c r="W115">
        <v>11516</v>
      </c>
      <c r="X115">
        <v>6706.52</v>
      </c>
      <c r="Y115">
        <v>4782.47</v>
      </c>
      <c r="Z115">
        <v>4845.1400000000003</v>
      </c>
      <c r="AA115">
        <v>6140.25</v>
      </c>
      <c r="AB115">
        <v>8234.49</v>
      </c>
      <c r="AC115">
        <v>10923.5</v>
      </c>
      <c r="AD115">
        <v>14091.7</v>
      </c>
      <c r="AE115">
        <v>17619</v>
      </c>
      <c r="AF115">
        <v>21341.3</v>
      </c>
      <c r="AG115">
        <v>25045.5</v>
      </c>
      <c r="AH115">
        <v>28485.4</v>
      </c>
      <c r="AI115">
        <v>31409.1</v>
      </c>
      <c r="AJ115">
        <v>33593.199999999997</v>
      </c>
      <c r="AK115">
        <v>34875.199999999997</v>
      </c>
      <c r="AL115">
        <v>35177.599999999999</v>
      </c>
      <c r="AM115">
        <v>34521</v>
      </c>
      <c r="AN115">
        <v>33019.4</v>
      </c>
      <c r="AO115">
        <v>30862.1</v>
      </c>
      <c r="AP115">
        <v>28284.2</v>
      </c>
      <c r="AQ115">
        <v>25532.9</v>
      </c>
      <c r="AR115">
        <v>22835.3</v>
      </c>
      <c r="AS115">
        <v>20374.099999999999</v>
      </c>
      <c r="AT115">
        <v>18273.3</v>
      </c>
      <c r="AU115">
        <v>16596</v>
      </c>
      <c r="AV115">
        <v>15350</v>
      </c>
      <c r="AW115">
        <v>14500.8</v>
      </c>
      <c r="AX115">
        <v>13985.8</v>
      </c>
      <c r="AY115">
        <v>13728.4</v>
      </c>
      <c r="AZ115">
        <v>13649.4</v>
      </c>
      <c r="BA115">
        <v>13674.6</v>
      </c>
      <c r="BB115">
        <v>13739.5</v>
      </c>
      <c r="BC115">
        <v>13791</v>
      </c>
      <c r="BD115">
        <v>13788.2</v>
      </c>
      <c r="BE115">
        <v>13701.3</v>
      </c>
      <c r="BF115">
        <v>13511.3</v>
      </c>
      <c r="BG115">
        <v>13209.2</v>
      </c>
      <c r="BH115">
        <v>12795</v>
      </c>
      <c r="BI115">
        <v>12277.2</v>
      </c>
      <c r="BJ115">
        <v>11671.1</v>
      </c>
      <c r="BK115">
        <v>10997.7</v>
      </c>
      <c r="BL115">
        <v>10281.6</v>
      </c>
      <c r="BM115">
        <v>9549.27</v>
      </c>
      <c r="BN115">
        <v>8826.58</v>
      </c>
      <c r="BO115">
        <v>8137.23</v>
      </c>
      <c r="BP115">
        <v>7501.04</v>
      </c>
      <c r="BQ115">
        <v>6932.88</v>
      </c>
      <c r="BR115">
        <v>6442.15</v>
      </c>
      <c r="BS115">
        <v>6032.67</v>
      </c>
      <c r="BT115">
        <v>5703.13</v>
      </c>
      <c r="BU115">
        <v>5447.82</v>
      </c>
      <c r="BV115">
        <v>5257.61</v>
      </c>
      <c r="BW115">
        <v>5121.04</v>
      </c>
      <c r="BX115">
        <v>5025.3500000000004</v>
      </c>
      <c r="BY115">
        <v>4957.5200000000004</v>
      </c>
      <c r="BZ115">
        <v>4904.9799999999996</v>
      </c>
      <c r="CA115">
        <v>4856.3500000000004</v>
      </c>
      <c r="CB115">
        <v>4801.87</v>
      </c>
      <c r="CC115">
        <v>4733.6000000000004</v>
      </c>
      <c r="CD115">
        <v>4645.63</v>
      </c>
      <c r="CE115">
        <v>4534.01</v>
      </c>
      <c r="CF115">
        <v>4396.68</v>
      </c>
      <c r="CG115">
        <v>4233.3</v>
      </c>
      <c r="CH115">
        <v>4044.99</v>
      </c>
      <c r="CI115">
        <v>3834.12</v>
      </c>
      <c r="CJ115">
        <v>3604.01</v>
      </c>
      <c r="CK115">
        <v>3358.75</v>
      </c>
      <c r="CL115">
        <v>3102.8</v>
      </c>
      <c r="CM115">
        <v>2840.88</v>
      </c>
      <c r="CN115">
        <v>2577.66</v>
      </c>
      <c r="CO115">
        <v>2317.61</v>
      </c>
      <c r="CP115">
        <v>2064.8000000000002</v>
      </c>
      <c r="CQ115">
        <v>1822.78</v>
      </c>
      <c r="CR115">
        <v>1594.49</v>
      </c>
      <c r="CS115">
        <v>1382.19</v>
      </c>
      <c r="CT115">
        <v>1187.45</v>
      </c>
      <c r="CU115">
        <v>1011.2</v>
      </c>
      <c r="CV115">
        <v>853.72400000000005</v>
      </c>
      <c r="CW115">
        <v>714.76800000000003</v>
      </c>
      <c r="CX115">
        <v>593.62699999999995</v>
      </c>
      <c r="CY115">
        <v>489.23700000000002</v>
      </c>
      <c r="CZ115">
        <v>400.27499999999998</v>
      </c>
      <c r="DA115">
        <v>325.25700000000001</v>
      </c>
      <c r="DB115">
        <v>262.62299999999999</v>
      </c>
      <c r="DC115">
        <v>210.81</v>
      </c>
      <c r="DD115">
        <v>168.31100000000001</v>
      </c>
      <c r="DE115">
        <v>133.71799999999999</v>
      </c>
      <c r="DF115">
        <v>105.749</v>
      </c>
      <c r="DG115">
        <v>83.270799999999994</v>
      </c>
      <c r="DH115">
        <v>65.295299999999997</v>
      </c>
      <c r="DI115">
        <v>50.982199999999999</v>
      </c>
      <c r="DJ115">
        <v>39.627400000000002</v>
      </c>
      <c r="DK115">
        <v>30.6496</v>
      </c>
      <c r="DL115">
        <v>23.574300000000001</v>
      </c>
      <c r="DM115">
        <v>18.018000000000001</v>
      </c>
      <c r="DN115">
        <v>13.672700000000001</v>
      </c>
      <c r="DO115">
        <v>10.2912</v>
      </c>
      <c r="DP115">
        <v>7.6759199999999996</v>
      </c>
      <c r="DQ115">
        <v>5.6680099999999998</v>
      </c>
      <c r="DR115">
        <v>4.1397599999999999</v>
      </c>
      <c r="DS115">
        <v>2.9881799999999998</v>
      </c>
      <c r="DT115">
        <v>2.1301199999999998</v>
      </c>
      <c r="DU115">
        <v>1.4986200000000001</v>
      </c>
      <c r="DV115">
        <v>3.1152600000000001</v>
      </c>
      <c r="DW115" t="s">
        <v>3604</v>
      </c>
    </row>
    <row r="116" spans="1:127" x14ac:dyDescent="0.3">
      <c r="A116">
        <v>1987</v>
      </c>
      <c r="B116">
        <v>1</v>
      </c>
      <c r="C116">
        <v>1987</v>
      </c>
      <c r="D116" t="s">
        <v>552</v>
      </c>
      <c r="E116" t="s">
        <v>3701</v>
      </c>
      <c r="F116">
        <v>55641.2</v>
      </c>
      <c r="G116">
        <v>1.2262999999999999</v>
      </c>
      <c r="H116">
        <v>8.8347300000000004</v>
      </c>
      <c r="I116">
        <v>51.790399999999998</v>
      </c>
      <c r="J116">
        <v>244.59700000000001</v>
      </c>
      <c r="K116">
        <v>927.76199999999994</v>
      </c>
      <c r="L116">
        <v>2823.26</v>
      </c>
      <c r="M116">
        <v>6890.63</v>
      </c>
      <c r="N116">
        <v>13489</v>
      </c>
      <c r="O116">
        <v>21187</v>
      </c>
      <c r="P116">
        <v>26725.200000000001</v>
      </c>
      <c r="Q116">
        <v>27141.3</v>
      </c>
      <c r="R116">
        <v>22361.7</v>
      </c>
      <c r="S116">
        <v>15323.4</v>
      </c>
      <c r="T116">
        <v>9477.7000000000007</v>
      </c>
      <c r="U116">
        <v>6526.9</v>
      </c>
      <c r="V116">
        <v>6291.64</v>
      </c>
      <c r="W116">
        <v>7850.37</v>
      </c>
      <c r="X116">
        <v>10403.299999999999</v>
      </c>
      <c r="Y116">
        <v>13439.7</v>
      </c>
      <c r="Z116">
        <v>16593.2</v>
      </c>
      <c r="AA116">
        <v>19527.2</v>
      </c>
      <c r="AB116">
        <v>21924.799999999999</v>
      </c>
      <c r="AC116">
        <v>23538.7</v>
      </c>
      <c r="AD116">
        <v>24248.9</v>
      </c>
      <c r="AE116">
        <v>24097.8</v>
      </c>
      <c r="AF116">
        <v>23283</v>
      </c>
      <c r="AG116">
        <v>22111.7</v>
      </c>
      <c r="AH116">
        <v>20928.900000000001</v>
      </c>
      <c r="AI116">
        <v>20040.900000000001</v>
      </c>
      <c r="AJ116">
        <v>19656.5</v>
      </c>
      <c r="AK116">
        <v>19856.900000000001</v>
      </c>
      <c r="AL116">
        <v>20598.900000000001</v>
      </c>
      <c r="AM116">
        <v>21741.599999999999</v>
      </c>
      <c r="AN116">
        <v>23086.6</v>
      </c>
      <c r="AO116">
        <v>24420</v>
      </c>
      <c r="AP116">
        <v>25547.599999999999</v>
      </c>
      <c r="AQ116">
        <v>26318.799999999999</v>
      </c>
      <c r="AR116">
        <v>26639.5</v>
      </c>
      <c r="AS116">
        <v>26476.1</v>
      </c>
      <c r="AT116">
        <v>25849.599999999999</v>
      </c>
      <c r="AU116">
        <v>24825.7</v>
      </c>
      <c r="AV116">
        <v>23501.4</v>
      </c>
      <c r="AW116">
        <v>21989.3</v>
      </c>
      <c r="AX116">
        <v>20403.5</v>
      </c>
      <c r="AY116">
        <v>18846.7</v>
      </c>
      <c r="AZ116">
        <v>17401.3</v>
      </c>
      <c r="BA116">
        <v>16124</v>
      </c>
      <c r="BB116">
        <v>15044.8</v>
      </c>
      <c r="BC116">
        <v>14168.6</v>
      </c>
      <c r="BD116">
        <v>13480.1</v>
      </c>
      <c r="BE116">
        <v>12949.3</v>
      </c>
      <c r="BF116">
        <v>12537.9</v>
      </c>
      <c r="BG116">
        <v>12204.5</v>
      </c>
      <c r="BH116">
        <v>11909.8</v>
      </c>
      <c r="BI116">
        <v>11619.7</v>
      </c>
      <c r="BJ116">
        <v>11307.6</v>
      </c>
      <c r="BK116">
        <v>10955.3</v>
      </c>
      <c r="BL116">
        <v>10553.4</v>
      </c>
      <c r="BM116">
        <v>10100.299999999999</v>
      </c>
      <c r="BN116">
        <v>9601.1299999999992</v>
      </c>
      <c r="BO116">
        <v>9066.35</v>
      </c>
      <c r="BP116">
        <v>8509.92</v>
      </c>
      <c r="BQ116">
        <v>7947.65</v>
      </c>
      <c r="BR116">
        <v>7395.56</v>
      </c>
      <c r="BS116">
        <v>6868.48</v>
      </c>
      <c r="BT116">
        <v>6378.91</v>
      </c>
      <c r="BU116">
        <v>5936.23</v>
      </c>
      <c r="BV116">
        <v>5546.28</v>
      </c>
      <c r="BW116">
        <v>5211.24</v>
      </c>
      <c r="BX116">
        <v>4929.92</v>
      </c>
      <c r="BY116">
        <v>4698.16</v>
      </c>
      <c r="BZ116">
        <v>4509.49</v>
      </c>
      <c r="CA116">
        <v>4355.8900000000003</v>
      </c>
      <c r="CB116">
        <v>4228.4399999999996</v>
      </c>
      <c r="CC116">
        <v>4118.1000000000004</v>
      </c>
      <c r="CD116">
        <v>4016.28</v>
      </c>
      <c r="CE116">
        <v>3915.29</v>
      </c>
      <c r="CF116">
        <v>3808.73</v>
      </c>
      <c r="CG116">
        <v>3691.64</v>
      </c>
      <c r="CH116">
        <v>3560.64</v>
      </c>
      <c r="CI116">
        <v>3413.9</v>
      </c>
      <c r="CJ116">
        <v>3250.99</v>
      </c>
      <c r="CK116">
        <v>3072.75</v>
      </c>
      <c r="CL116">
        <v>2881.07</v>
      </c>
      <c r="CM116">
        <v>2678.63</v>
      </c>
      <c r="CN116">
        <v>2468.67</v>
      </c>
      <c r="CO116">
        <v>2254.75</v>
      </c>
      <c r="CP116">
        <v>2040.51</v>
      </c>
      <c r="CQ116">
        <v>1829.48</v>
      </c>
      <c r="CR116">
        <v>1624.91</v>
      </c>
      <c r="CS116">
        <v>1429.64</v>
      </c>
      <c r="CT116">
        <v>1246.01</v>
      </c>
      <c r="CU116">
        <v>1075.8</v>
      </c>
      <c r="CV116">
        <v>920.23299999999995</v>
      </c>
      <c r="CW116">
        <v>779.96199999999999</v>
      </c>
      <c r="CX116">
        <v>655.14300000000003</v>
      </c>
      <c r="CY116">
        <v>545.48400000000004</v>
      </c>
      <c r="CZ116">
        <v>450.32799999999997</v>
      </c>
      <c r="DA116">
        <v>368.73399999999998</v>
      </c>
      <c r="DB116">
        <v>299.56</v>
      </c>
      <c r="DC116">
        <v>241.55</v>
      </c>
      <c r="DD116">
        <v>193.39699999999999</v>
      </c>
      <c r="DE116">
        <v>153.80699999999999</v>
      </c>
      <c r="DF116">
        <v>121.54300000000001</v>
      </c>
      <c r="DG116">
        <v>95.463499999999996</v>
      </c>
      <c r="DH116">
        <v>74.536900000000003</v>
      </c>
      <c r="DI116">
        <v>57.856999999999999</v>
      </c>
      <c r="DJ116">
        <v>44.642800000000001</v>
      </c>
      <c r="DK116">
        <v>34.233400000000003</v>
      </c>
      <c r="DL116">
        <v>26.078099999999999</v>
      </c>
      <c r="DM116">
        <v>19.723800000000001</v>
      </c>
      <c r="DN116">
        <v>14.801500000000001</v>
      </c>
      <c r="DO116">
        <v>11.012700000000001</v>
      </c>
      <c r="DP116">
        <v>8.11721</v>
      </c>
      <c r="DQ116">
        <v>5.9223699999999999</v>
      </c>
      <c r="DR116">
        <v>4.2738199999999997</v>
      </c>
      <c r="DS116">
        <v>3.0482399999999998</v>
      </c>
      <c r="DT116">
        <v>2.1473800000000001</v>
      </c>
      <c r="DU116">
        <v>1.4932799999999999</v>
      </c>
      <c r="DV116">
        <v>3.01024</v>
      </c>
      <c r="DW116" t="s">
        <v>3604</v>
      </c>
    </row>
    <row r="117" spans="1:127" x14ac:dyDescent="0.3">
      <c r="A117">
        <v>1987</v>
      </c>
      <c r="B117">
        <v>1</v>
      </c>
      <c r="C117">
        <v>1987.5</v>
      </c>
      <c r="D117" t="s">
        <v>551</v>
      </c>
      <c r="E117" t="s">
        <v>3701</v>
      </c>
      <c r="F117">
        <v>0.242559</v>
      </c>
      <c r="G117">
        <v>11.855399999999999</v>
      </c>
      <c r="H117">
        <v>309.91500000000002</v>
      </c>
      <c r="I117">
        <v>3113.56</v>
      </c>
      <c r="J117">
        <v>11980.7</v>
      </c>
      <c r="K117">
        <v>17820.5</v>
      </c>
      <c r="L117">
        <v>10353.4</v>
      </c>
      <c r="M117">
        <v>2590.9699999999998</v>
      </c>
      <c r="N117">
        <v>929.52800000000002</v>
      </c>
      <c r="O117">
        <v>1529.67</v>
      </c>
      <c r="P117">
        <v>2849.75</v>
      </c>
      <c r="Q117">
        <v>4827.91</v>
      </c>
      <c r="R117">
        <v>7410.02</v>
      </c>
      <c r="S117">
        <v>10306.299999999999</v>
      </c>
      <c r="T117">
        <v>12997.1</v>
      </c>
      <c r="U117">
        <v>14876.6</v>
      </c>
      <c r="V117">
        <v>15487.8</v>
      </c>
      <c r="W117">
        <v>14729.4</v>
      </c>
      <c r="X117">
        <v>12913.8</v>
      </c>
      <c r="Y117">
        <v>10638.9</v>
      </c>
      <c r="Z117">
        <v>8550.69</v>
      </c>
      <c r="AA117">
        <v>7129.37</v>
      </c>
      <c r="AB117">
        <v>6591</v>
      </c>
      <c r="AC117">
        <v>6914.1</v>
      </c>
      <c r="AD117">
        <v>7932.47</v>
      </c>
      <c r="AE117">
        <v>9428.34</v>
      </c>
      <c r="AF117">
        <v>11190.2</v>
      </c>
      <c r="AG117">
        <v>13035.4</v>
      </c>
      <c r="AH117">
        <v>14813.7</v>
      </c>
      <c r="AI117">
        <v>16407.7</v>
      </c>
      <c r="AJ117">
        <v>17735.599999999999</v>
      </c>
      <c r="AK117">
        <v>18755.7</v>
      </c>
      <c r="AL117">
        <v>19468.5</v>
      </c>
      <c r="AM117">
        <v>19913.5</v>
      </c>
      <c r="AN117">
        <v>20158.7</v>
      </c>
      <c r="AO117">
        <v>20286</v>
      </c>
      <c r="AP117">
        <v>20374.5</v>
      </c>
      <c r="AQ117">
        <v>20484.5</v>
      </c>
      <c r="AR117">
        <v>20648.3</v>
      </c>
      <c r="AS117">
        <v>20865.7</v>
      </c>
      <c r="AT117">
        <v>21107.599999999999</v>
      </c>
      <c r="AU117">
        <v>21324.6</v>
      </c>
      <c r="AV117">
        <v>21458.6</v>
      </c>
      <c r="AW117">
        <v>21454.9</v>
      </c>
      <c r="AX117">
        <v>21271.9</v>
      </c>
      <c r="AY117">
        <v>20888.3</v>
      </c>
      <c r="AZ117">
        <v>20304.900000000001</v>
      </c>
      <c r="BA117">
        <v>19543.400000000001</v>
      </c>
      <c r="BB117">
        <v>18641.7</v>
      </c>
      <c r="BC117">
        <v>17647.599999999999</v>
      </c>
      <c r="BD117">
        <v>16612</v>
      </c>
      <c r="BE117">
        <v>15582.3</v>
      </c>
      <c r="BF117">
        <v>14597.8</v>
      </c>
      <c r="BG117">
        <v>13686.8</v>
      </c>
      <c r="BH117">
        <v>12865</v>
      </c>
      <c r="BI117">
        <v>12136.4</v>
      </c>
      <c r="BJ117">
        <v>11495.4</v>
      </c>
      <c r="BK117">
        <v>10928.9</v>
      </c>
      <c r="BL117">
        <v>10420.1</v>
      </c>
      <c r="BM117">
        <v>9950.64</v>
      </c>
      <c r="BN117">
        <v>9503.61</v>
      </c>
      <c r="BO117">
        <v>9065.1</v>
      </c>
      <c r="BP117">
        <v>8625.48</v>
      </c>
      <c r="BQ117">
        <v>8179.6</v>
      </c>
      <c r="BR117">
        <v>7726.75</v>
      </c>
      <c r="BS117">
        <v>7269.92</v>
      </c>
      <c r="BT117">
        <v>6814.88</v>
      </c>
      <c r="BU117">
        <v>6369.04</v>
      </c>
      <c r="BV117">
        <v>5940.32</v>
      </c>
      <c r="BW117">
        <v>5536.16</v>
      </c>
      <c r="BX117">
        <v>5162.7299999999996</v>
      </c>
      <c r="BY117">
        <v>4824.3599999999997</v>
      </c>
      <c r="BZ117">
        <v>4523.22</v>
      </c>
      <c r="CA117">
        <v>4259.2700000000004</v>
      </c>
      <c r="CB117">
        <v>4030.46</v>
      </c>
      <c r="CC117">
        <v>3833.02</v>
      </c>
      <c r="CD117">
        <v>3661.89</v>
      </c>
      <c r="CE117">
        <v>3511.23</v>
      </c>
      <c r="CF117">
        <v>3374.97</v>
      </c>
      <c r="CG117">
        <v>3247.18</v>
      </c>
      <c r="CH117">
        <v>3122.48</v>
      </c>
      <c r="CI117">
        <v>2996.38</v>
      </c>
      <c r="CJ117">
        <v>2865.41</v>
      </c>
      <c r="CK117">
        <v>2727.27</v>
      </c>
      <c r="CL117">
        <v>2580.7800000000002</v>
      </c>
      <c r="CM117">
        <v>2425.8200000000002</v>
      </c>
      <c r="CN117">
        <v>2263.2399999999998</v>
      </c>
      <c r="CO117">
        <v>2094.59</v>
      </c>
      <c r="CP117">
        <v>1922.02</v>
      </c>
      <c r="CQ117">
        <v>1748.01</v>
      </c>
      <c r="CR117">
        <v>1575.17</v>
      </c>
      <c r="CS117">
        <v>1406.11</v>
      </c>
      <c r="CT117">
        <v>1243.24</v>
      </c>
      <c r="CU117">
        <v>1088.67</v>
      </c>
      <c r="CV117">
        <v>944.11300000000006</v>
      </c>
      <c r="CW117">
        <v>810.851</v>
      </c>
      <c r="CX117">
        <v>689.71600000000001</v>
      </c>
      <c r="CY117">
        <v>581.10500000000002</v>
      </c>
      <c r="CZ117">
        <v>485.01400000000001</v>
      </c>
      <c r="DA117">
        <v>401.09500000000003</v>
      </c>
      <c r="DB117">
        <v>328.721</v>
      </c>
      <c r="DC117">
        <v>267.05700000000002</v>
      </c>
      <c r="DD117">
        <v>215.12700000000001</v>
      </c>
      <c r="DE117">
        <v>171.87899999999999</v>
      </c>
      <c r="DF117">
        <v>136.24299999999999</v>
      </c>
      <c r="DG117">
        <v>107.172</v>
      </c>
      <c r="DH117">
        <v>83.679500000000004</v>
      </c>
      <c r="DI117">
        <v>64.862799999999993</v>
      </c>
      <c r="DJ117">
        <v>49.9161</v>
      </c>
      <c r="DK117">
        <v>38.136400000000002</v>
      </c>
      <c r="DL117">
        <v>28.921900000000001</v>
      </c>
      <c r="DM117">
        <v>21.766400000000001</v>
      </c>
      <c r="DN117">
        <v>16.2499</v>
      </c>
      <c r="DO117">
        <v>12.028499999999999</v>
      </c>
      <c r="DP117">
        <v>8.8231099999999998</v>
      </c>
      <c r="DQ117">
        <v>6.4093799999999996</v>
      </c>
      <c r="DR117">
        <v>4.6080199999999998</v>
      </c>
      <c r="DS117">
        <v>3.27671</v>
      </c>
      <c r="DT117">
        <v>2.3031299999999999</v>
      </c>
      <c r="DU117">
        <v>1.59921</v>
      </c>
      <c r="DV117">
        <v>3.2253599999999998</v>
      </c>
      <c r="DW117" t="s">
        <v>3604</v>
      </c>
    </row>
    <row r="118" spans="1:127" x14ac:dyDescent="0.3">
      <c r="A118">
        <v>1988</v>
      </c>
      <c r="B118">
        <v>1</v>
      </c>
      <c r="C118">
        <v>1988</v>
      </c>
      <c r="D118" t="s">
        <v>552</v>
      </c>
      <c r="E118" t="s">
        <v>3701</v>
      </c>
      <c r="F118">
        <v>349526</v>
      </c>
      <c r="G118">
        <v>0.41171200000000002</v>
      </c>
      <c r="H118">
        <v>3.2843499999999999</v>
      </c>
      <c r="I118">
        <v>20.794599999999999</v>
      </c>
      <c r="J118">
        <v>102.917</v>
      </c>
      <c r="K118">
        <v>396.38400000000001</v>
      </c>
      <c r="L118">
        <v>1186.43</v>
      </c>
      <c r="M118">
        <v>2758.88</v>
      </c>
      <c r="N118">
        <v>4985.5200000000004</v>
      </c>
      <c r="O118">
        <v>7008.13</v>
      </c>
      <c r="P118">
        <v>7684.88</v>
      </c>
      <c r="Q118">
        <v>6632.7</v>
      </c>
      <c r="R118">
        <v>4646.13</v>
      </c>
      <c r="S118">
        <v>2934.12</v>
      </c>
      <c r="T118">
        <v>2168.4899999999998</v>
      </c>
      <c r="U118">
        <v>2330.56</v>
      </c>
      <c r="V118">
        <v>3123.06</v>
      </c>
      <c r="W118">
        <v>4288.3500000000004</v>
      </c>
      <c r="X118">
        <v>5652.86</v>
      </c>
      <c r="Y118">
        <v>7066.63</v>
      </c>
      <c r="Z118">
        <v>8369.7800000000007</v>
      </c>
      <c r="AA118">
        <v>9404.1299999999992</v>
      </c>
      <c r="AB118">
        <v>10047.5</v>
      </c>
      <c r="AC118">
        <v>10247.299999999999</v>
      </c>
      <c r="AD118">
        <v>10038.5</v>
      </c>
      <c r="AE118">
        <v>9537.58</v>
      </c>
      <c r="AF118">
        <v>8914.7800000000007</v>
      </c>
      <c r="AG118">
        <v>8353.26</v>
      </c>
      <c r="AH118">
        <v>8009.22</v>
      </c>
      <c r="AI118">
        <v>7983.97</v>
      </c>
      <c r="AJ118">
        <v>8313.4500000000007</v>
      </c>
      <c r="AK118">
        <v>8974.0499999999993</v>
      </c>
      <c r="AL118">
        <v>9899.15</v>
      </c>
      <c r="AM118">
        <v>10999.2</v>
      </c>
      <c r="AN118">
        <v>12180.3</v>
      </c>
      <c r="AO118">
        <v>13357.5</v>
      </c>
      <c r="AP118">
        <v>14463.1</v>
      </c>
      <c r="AQ118">
        <v>15450.5</v>
      </c>
      <c r="AR118">
        <v>16293.3</v>
      </c>
      <c r="AS118">
        <v>16983.5</v>
      </c>
      <c r="AT118">
        <v>17527</v>
      </c>
      <c r="AU118">
        <v>17937.900000000001</v>
      </c>
      <c r="AV118">
        <v>18233.900000000001</v>
      </c>
      <c r="AW118">
        <v>18431</v>
      </c>
      <c r="AX118">
        <v>18540.5</v>
      </c>
      <c r="AY118">
        <v>18567.400000000001</v>
      </c>
      <c r="AZ118">
        <v>18510.2</v>
      </c>
      <c r="BA118">
        <v>18363.2</v>
      </c>
      <c r="BB118">
        <v>18119.2</v>
      </c>
      <c r="BC118">
        <v>17772.400000000001</v>
      </c>
      <c r="BD118">
        <v>17321.599999999999</v>
      </c>
      <c r="BE118">
        <v>16771.2</v>
      </c>
      <c r="BF118">
        <v>16132.4</v>
      </c>
      <c r="BG118">
        <v>15422.5</v>
      </c>
      <c r="BH118">
        <v>14662.7</v>
      </c>
      <c r="BI118">
        <v>13876</v>
      </c>
      <c r="BJ118">
        <v>13085.1</v>
      </c>
      <c r="BK118">
        <v>12309.7</v>
      </c>
      <c r="BL118">
        <v>11565.1</v>
      </c>
      <c r="BM118">
        <v>10861.5</v>
      </c>
      <c r="BN118">
        <v>10203.9</v>
      </c>
      <c r="BO118">
        <v>9592.51</v>
      </c>
      <c r="BP118">
        <v>9024.08</v>
      </c>
      <c r="BQ118">
        <v>8493.11</v>
      </c>
      <c r="BR118">
        <v>7993.13</v>
      </c>
      <c r="BS118">
        <v>7518.14</v>
      </c>
      <c r="BT118">
        <v>7063.25</v>
      </c>
      <c r="BU118">
        <v>6625.26</v>
      </c>
      <c r="BV118">
        <v>6202.91</v>
      </c>
      <c r="BW118">
        <v>5796.61</v>
      </c>
      <c r="BX118">
        <v>5408.15</v>
      </c>
      <c r="BY118">
        <v>5040.08</v>
      </c>
      <c r="BZ118">
        <v>4695.1499999999996</v>
      </c>
      <c r="CA118">
        <v>4375.79</v>
      </c>
      <c r="CB118">
        <v>4083.67</v>
      </c>
      <c r="CC118">
        <v>3819.41</v>
      </c>
      <c r="CD118">
        <v>3582.43</v>
      </c>
      <c r="CE118">
        <v>3371</v>
      </c>
      <c r="CF118">
        <v>3182.36</v>
      </c>
      <c r="CG118">
        <v>3012.99</v>
      </c>
      <c r="CH118">
        <v>2858.9</v>
      </c>
      <c r="CI118">
        <v>2715.98</v>
      </c>
      <c r="CJ118">
        <v>2580.2800000000002</v>
      </c>
      <c r="CK118">
        <v>2448.27</v>
      </c>
      <c r="CL118">
        <v>2317.0700000000002</v>
      </c>
      <c r="CM118">
        <v>2184.5700000000002</v>
      </c>
      <c r="CN118">
        <v>2049.46</v>
      </c>
      <c r="CO118">
        <v>1911.25</v>
      </c>
      <c r="CP118">
        <v>1770.18</v>
      </c>
      <c r="CQ118">
        <v>1627.1</v>
      </c>
      <c r="CR118">
        <v>1483.36</v>
      </c>
      <c r="CS118">
        <v>1340.58</v>
      </c>
      <c r="CT118">
        <v>1200.56</v>
      </c>
      <c r="CU118">
        <v>1065.0999999999999</v>
      </c>
      <c r="CV118">
        <v>935.86</v>
      </c>
      <c r="CW118">
        <v>814.3</v>
      </c>
      <c r="CX118">
        <v>701.56799999999998</v>
      </c>
      <c r="CY118">
        <v>598.48299999999995</v>
      </c>
      <c r="CZ118">
        <v>505.51799999999997</v>
      </c>
      <c r="DA118">
        <v>422.81599999999997</v>
      </c>
      <c r="DB118">
        <v>350.21899999999999</v>
      </c>
      <c r="DC118">
        <v>287.31400000000002</v>
      </c>
      <c r="DD118">
        <v>233.49199999999999</v>
      </c>
      <c r="DE118">
        <v>188.001</v>
      </c>
      <c r="DF118">
        <v>150.00200000000001</v>
      </c>
      <c r="DG118">
        <v>118.61799999999999</v>
      </c>
      <c r="DH118">
        <v>92.977999999999994</v>
      </c>
      <c r="DI118">
        <v>72.247399999999999</v>
      </c>
      <c r="DJ118">
        <v>55.653100000000002</v>
      </c>
      <c r="DK118">
        <v>42.497100000000003</v>
      </c>
      <c r="DL118">
        <v>32.164499999999997</v>
      </c>
      <c r="DM118">
        <v>24.123899999999999</v>
      </c>
      <c r="DN118">
        <v>17.924299999999999</v>
      </c>
      <c r="DO118">
        <v>13.188599999999999</v>
      </c>
      <c r="DP118">
        <v>9.6056699999999999</v>
      </c>
      <c r="DQ118">
        <v>6.9219499999999998</v>
      </c>
      <c r="DR118">
        <v>4.9327100000000002</v>
      </c>
      <c r="DS118">
        <v>3.4744600000000001</v>
      </c>
      <c r="DT118">
        <v>2.4178500000000001</v>
      </c>
      <c r="DU118">
        <v>1.6615800000000001</v>
      </c>
      <c r="DV118">
        <v>3.25379</v>
      </c>
      <c r="DW118" t="s">
        <v>3604</v>
      </c>
    </row>
    <row r="119" spans="1:127" x14ac:dyDescent="0.3">
      <c r="A119">
        <v>1988</v>
      </c>
      <c r="B119">
        <v>1</v>
      </c>
      <c r="C119">
        <v>1988.5</v>
      </c>
      <c r="D119" t="s">
        <v>551</v>
      </c>
      <c r="E119" t="s">
        <v>3701</v>
      </c>
      <c r="F119">
        <v>1.34924</v>
      </c>
      <c r="G119">
        <v>135.464</v>
      </c>
      <c r="H119">
        <v>4127.1499999999996</v>
      </c>
      <c r="I119">
        <v>38338.800000000003</v>
      </c>
      <c r="J119">
        <v>111117</v>
      </c>
      <c r="K119">
        <v>102018</v>
      </c>
      <c r="L119">
        <v>29672.5</v>
      </c>
      <c r="M119">
        <v>2812.52</v>
      </c>
      <c r="N119">
        <v>388.209</v>
      </c>
      <c r="O119">
        <v>642.08500000000004</v>
      </c>
      <c r="P119">
        <v>1166.72</v>
      </c>
      <c r="Q119">
        <v>1894.69</v>
      </c>
      <c r="R119">
        <v>2748.28</v>
      </c>
      <c r="S119">
        <v>3563.07</v>
      </c>
      <c r="T119">
        <v>4134.5</v>
      </c>
      <c r="U119">
        <v>4306.43</v>
      </c>
      <c r="V119">
        <v>4051.79</v>
      </c>
      <c r="W119">
        <v>3492.2</v>
      </c>
      <c r="X119">
        <v>2842.48</v>
      </c>
      <c r="Y119">
        <v>2317.69</v>
      </c>
      <c r="Z119">
        <v>2059.38</v>
      </c>
      <c r="AA119">
        <v>2113.73</v>
      </c>
      <c r="AB119">
        <v>2453.59</v>
      </c>
      <c r="AC119">
        <v>3015.59</v>
      </c>
      <c r="AD119">
        <v>3727.96</v>
      </c>
      <c r="AE119">
        <v>4522.8100000000004</v>
      </c>
      <c r="AF119">
        <v>5338.25</v>
      </c>
      <c r="AG119">
        <v>6118.65</v>
      </c>
      <c r="AH119">
        <v>6817.06</v>
      </c>
      <c r="AI119">
        <v>7400</v>
      </c>
      <c r="AJ119">
        <v>7852.32</v>
      </c>
      <c r="AK119">
        <v>8179.96</v>
      </c>
      <c r="AL119">
        <v>8409.11</v>
      </c>
      <c r="AM119">
        <v>8581.26</v>
      </c>
      <c r="AN119">
        <v>8745.64</v>
      </c>
      <c r="AO119">
        <v>8950.1</v>
      </c>
      <c r="AP119">
        <v>9232.9</v>
      </c>
      <c r="AQ119">
        <v>9616.84</v>
      </c>
      <c r="AR119">
        <v>10106.799999999999</v>
      </c>
      <c r="AS119">
        <v>10690.5</v>
      </c>
      <c r="AT119">
        <v>11342.6</v>
      </c>
      <c r="AU119">
        <v>12029.2</v>
      </c>
      <c r="AV119">
        <v>12714.4</v>
      </c>
      <c r="AW119">
        <v>13363.9</v>
      </c>
      <c r="AX119">
        <v>13949.5</v>
      </c>
      <c r="AY119">
        <v>14449.8</v>
      </c>
      <c r="AZ119">
        <v>14851</v>
      </c>
      <c r="BA119">
        <v>15145.8</v>
      </c>
      <c r="BB119">
        <v>15331.8</v>
      </c>
      <c r="BC119">
        <v>15410.1</v>
      </c>
      <c r="BD119">
        <v>15383.8</v>
      </c>
      <c r="BE119">
        <v>15257.2</v>
      </c>
      <c r="BF119">
        <v>15035.5</v>
      </c>
      <c r="BG119">
        <v>14724.9</v>
      </c>
      <c r="BH119">
        <v>14332.7</v>
      </c>
      <c r="BI119">
        <v>13867.8</v>
      </c>
      <c r="BJ119">
        <v>13340.7</v>
      </c>
      <c r="BK119">
        <v>12763.3</v>
      </c>
      <c r="BL119">
        <v>12149.1</v>
      </c>
      <c r="BM119">
        <v>11511.4</v>
      </c>
      <c r="BN119">
        <v>10863.7</v>
      </c>
      <c r="BO119">
        <v>10218.1</v>
      </c>
      <c r="BP119">
        <v>9584.81</v>
      </c>
      <c r="BQ119">
        <v>8971.9</v>
      </c>
      <c r="BR119">
        <v>8384.93</v>
      </c>
      <c r="BS119">
        <v>7827.18</v>
      </c>
      <c r="BT119">
        <v>7299.93</v>
      </c>
      <c r="BU119">
        <v>6802.91</v>
      </c>
      <c r="BV119">
        <v>6335.04</v>
      </c>
      <c r="BW119">
        <v>5894.79</v>
      </c>
      <c r="BX119">
        <v>5480.66</v>
      </c>
      <c r="BY119">
        <v>5091.46</v>
      </c>
      <c r="BZ119">
        <v>4726.4799999999996</v>
      </c>
      <c r="CA119">
        <v>4385.3999999999996</v>
      </c>
      <c r="CB119">
        <v>4068.21</v>
      </c>
      <c r="CC119">
        <v>3774.95</v>
      </c>
      <c r="CD119">
        <v>3505.54</v>
      </c>
      <c r="CE119">
        <v>3259.56</v>
      </c>
      <c r="CF119">
        <v>3036.13</v>
      </c>
      <c r="CG119">
        <v>2833.81</v>
      </c>
      <c r="CH119">
        <v>2650.63</v>
      </c>
      <c r="CI119">
        <v>2484.19</v>
      </c>
      <c r="CJ119">
        <v>2331.7600000000002</v>
      </c>
      <c r="CK119">
        <v>2190.54</v>
      </c>
      <c r="CL119">
        <v>2057.75</v>
      </c>
      <c r="CM119">
        <v>1930.86</v>
      </c>
      <c r="CN119">
        <v>1807.76</v>
      </c>
      <c r="CO119">
        <v>1686.82</v>
      </c>
      <c r="CP119">
        <v>1566.93</v>
      </c>
      <c r="CQ119">
        <v>1447.58</v>
      </c>
      <c r="CR119">
        <v>1328.76</v>
      </c>
      <c r="CS119">
        <v>1210.9000000000001</v>
      </c>
      <c r="CT119">
        <v>1094.79</v>
      </c>
      <c r="CU119">
        <v>981.42700000000002</v>
      </c>
      <c r="CV119">
        <v>871.93700000000001</v>
      </c>
      <c r="CW119">
        <v>767.44600000000003</v>
      </c>
      <c r="CX119">
        <v>668.98900000000003</v>
      </c>
      <c r="CY119">
        <v>577.43700000000001</v>
      </c>
      <c r="CZ119">
        <v>493.44600000000003</v>
      </c>
      <c r="DA119">
        <v>417.43099999999998</v>
      </c>
      <c r="DB119">
        <v>349.56099999999998</v>
      </c>
      <c r="DC119">
        <v>289.77199999999999</v>
      </c>
      <c r="DD119">
        <v>237.79499999999999</v>
      </c>
      <c r="DE119">
        <v>193.19200000000001</v>
      </c>
      <c r="DF119">
        <v>155.40100000000001</v>
      </c>
      <c r="DG119">
        <v>123.776</v>
      </c>
      <c r="DH119">
        <v>97.627399999999994</v>
      </c>
      <c r="DI119">
        <v>76.258899999999997</v>
      </c>
      <c r="DJ119">
        <v>58.994199999999999</v>
      </c>
      <c r="DK119">
        <v>45.198700000000002</v>
      </c>
      <c r="DL119">
        <v>34.293799999999997</v>
      </c>
      <c r="DM119">
        <v>25.765000000000001</v>
      </c>
      <c r="DN119">
        <v>19.164400000000001</v>
      </c>
      <c r="DO119">
        <v>14.109400000000001</v>
      </c>
      <c r="DP119">
        <v>10.2789</v>
      </c>
      <c r="DQ119">
        <v>7.4074099999999996</v>
      </c>
      <c r="DR119">
        <v>5.2785200000000003</v>
      </c>
      <c r="DS119">
        <v>3.71807</v>
      </c>
      <c r="DT119">
        <v>2.58772</v>
      </c>
      <c r="DU119">
        <v>1.7788999999999999</v>
      </c>
      <c r="DV119">
        <v>3.49213</v>
      </c>
      <c r="DW119" t="s">
        <v>3604</v>
      </c>
    </row>
    <row r="120" spans="1:127" x14ac:dyDescent="0.3">
      <c r="A120">
        <v>1989</v>
      </c>
      <c r="B120">
        <v>1</v>
      </c>
      <c r="C120">
        <v>1989</v>
      </c>
      <c r="D120" t="s">
        <v>552</v>
      </c>
      <c r="E120" t="s">
        <v>3701</v>
      </c>
      <c r="F120">
        <v>754746</v>
      </c>
      <c r="G120">
        <v>3.6280800000000002</v>
      </c>
      <c r="H120">
        <v>35.75</v>
      </c>
      <c r="I120">
        <v>257.99</v>
      </c>
      <c r="J120">
        <v>1363.15</v>
      </c>
      <c r="K120">
        <v>5274.21</v>
      </c>
      <c r="L120">
        <v>14946.7</v>
      </c>
      <c r="M120">
        <v>31032.3</v>
      </c>
      <c r="N120">
        <v>47212.2</v>
      </c>
      <c r="O120">
        <v>52642.1</v>
      </c>
      <c r="P120">
        <v>43027.9</v>
      </c>
      <c r="Q120">
        <v>25801.599999999999</v>
      </c>
      <c r="R120">
        <v>11399.7</v>
      </c>
      <c r="S120">
        <v>3814.83</v>
      </c>
      <c r="T120">
        <v>1162.22</v>
      </c>
      <c r="U120">
        <v>632.18399999999997</v>
      </c>
      <c r="V120">
        <v>742.16499999999996</v>
      </c>
      <c r="W120">
        <v>1025.05</v>
      </c>
      <c r="X120">
        <v>1372.83</v>
      </c>
      <c r="Y120">
        <v>1748.39</v>
      </c>
      <c r="Z120">
        <v>2117.7399999999998</v>
      </c>
      <c r="AA120">
        <v>2445.34</v>
      </c>
      <c r="AB120">
        <v>2701.67</v>
      </c>
      <c r="AC120">
        <v>2871.77</v>
      </c>
      <c r="AD120">
        <v>2960.6</v>
      </c>
      <c r="AE120">
        <v>2993.18</v>
      </c>
      <c r="AF120">
        <v>3008.95</v>
      </c>
      <c r="AG120">
        <v>3052.39</v>
      </c>
      <c r="AH120">
        <v>3162.65</v>
      </c>
      <c r="AI120">
        <v>3365.37</v>
      </c>
      <c r="AJ120">
        <v>3668.69</v>
      </c>
      <c r="AK120">
        <v>4063.8</v>
      </c>
      <c r="AL120">
        <v>4529.1099999999997</v>
      </c>
      <c r="AM120">
        <v>5036.2700000000004</v>
      </c>
      <c r="AN120">
        <v>5556.35</v>
      </c>
      <c r="AO120">
        <v>6064.95</v>
      </c>
      <c r="AP120">
        <v>6545.49</v>
      </c>
      <c r="AQ120">
        <v>6990.4</v>
      </c>
      <c r="AR120">
        <v>7400.96</v>
      </c>
      <c r="AS120">
        <v>7785.27</v>
      </c>
      <c r="AT120">
        <v>8155.66</v>
      </c>
      <c r="AU120">
        <v>8525.56</v>
      </c>
      <c r="AV120">
        <v>8906.59</v>
      </c>
      <c r="AW120">
        <v>9306.1200000000008</v>
      </c>
      <c r="AX120">
        <v>9725.9</v>
      </c>
      <c r="AY120">
        <v>10161.6</v>
      </c>
      <c r="AZ120">
        <v>10603.5</v>
      </c>
      <c r="BA120">
        <v>11037.8</v>
      </c>
      <c r="BB120">
        <v>11448</v>
      </c>
      <c r="BC120">
        <v>11817.5</v>
      </c>
      <c r="BD120">
        <v>12130.6</v>
      </c>
      <c r="BE120">
        <v>12374.2</v>
      </c>
      <c r="BF120">
        <v>12538.2</v>
      </c>
      <c r="BG120">
        <v>12616.3</v>
      </c>
      <c r="BH120">
        <v>12605.7</v>
      </c>
      <c r="BI120">
        <v>12506.9</v>
      </c>
      <c r="BJ120">
        <v>12323.1</v>
      </c>
      <c r="BK120">
        <v>12060.1</v>
      </c>
      <c r="BL120">
        <v>11725.6</v>
      </c>
      <c r="BM120">
        <v>11328.9</v>
      </c>
      <c r="BN120">
        <v>10880.2</v>
      </c>
      <c r="BO120">
        <v>10390.299999999999</v>
      </c>
      <c r="BP120">
        <v>9870.4</v>
      </c>
      <c r="BQ120">
        <v>9331.2800000000007</v>
      </c>
      <c r="BR120">
        <v>8783.09</v>
      </c>
      <c r="BS120">
        <v>8234.98</v>
      </c>
      <c r="BT120">
        <v>7694.77</v>
      </c>
      <c r="BU120">
        <v>7168.88</v>
      </c>
      <c r="BV120">
        <v>6662.24</v>
      </c>
      <c r="BW120">
        <v>6178.39</v>
      </c>
      <c r="BX120">
        <v>5719.6</v>
      </c>
      <c r="BY120">
        <v>5287.21</v>
      </c>
      <c r="BZ120">
        <v>4881.75</v>
      </c>
      <c r="CA120">
        <v>4503.22</v>
      </c>
      <c r="CB120">
        <v>4151.2700000000004</v>
      </c>
      <c r="CC120">
        <v>3825.36</v>
      </c>
      <c r="CD120">
        <v>3524.8</v>
      </c>
      <c r="CE120">
        <v>3248.75</v>
      </c>
      <c r="CF120">
        <v>2996.22</v>
      </c>
      <c r="CG120">
        <v>2766.02</v>
      </c>
      <c r="CH120">
        <v>2556.75</v>
      </c>
      <c r="CI120">
        <v>2366.75</v>
      </c>
      <c r="CJ120">
        <v>2194.12</v>
      </c>
      <c r="CK120">
        <v>2036.77</v>
      </c>
      <c r="CL120">
        <v>1892.53</v>
      </c>
      <c r="CM120">
        <v>1759.2</v>
      </c>
      <c r="CN120">
        <v>1634.68</v>
      </c>
      <c r="CO120">
        <v>1517.08</v>
      </c>
      <c r="CP120">
        <v>1404.78</v>
      </c>
      <c r="CQ120">
        <v>1296.56</v>
      </c>
      <c r="CR120">
        <v>1191.54</v>
      </c>
      <c r="CS120">
        <v>1089.27</v>
      </c>
      <c r="CT120">
        <v>989.62800000000004</v>
      </c>
      <c r="CU120">
        <v>892.81899999999996</v>
      </c>
      <c r="CV120">
        <v>799.27300000000002</v>
      </c>
      <c r="CW120">
        <v>709.57399999999996</v>
      </c>
      <c r="CX120">
        <v>624.37400000000002</v>
      </c>
      <c r="CY120">
        <v>544.31600000000003</v>
      </c>
      <c r="CZ120">
        <v>469.96699999999998</v>
      </c>
      <c r="DA120">
        <v>401.76900000000001</v>
      </c>
      <c r="DB120">
        <v>340.01100000000002</v>
      </c>
      <c r="DC120">
        <v>284.80900000000003</v>
      </c>
      <c r="DD120">
        <v>236.11</v>
      </c>
      <c r="DE120">
        <v>193.708</v>
      </c>
      <c r="DF120">
        <v>157.26599999999999</v>
      </c>
      <c r="DG120">
        <v>126.34699999999999</v>
      </c>
      <c r="DH120">
        <v>100.444</v>
      </c>
      <c r="DI120">
        <v>79.013099999999994</v>
      </c>
      <c r="DJ120">
        <v>61.498399999999997</v>
      </c>
      <c r="DK120">
        <v>47.3568</v>
      </c>
      <c r="DL120">
        <v>36.0747</v>
      </c>
      <c r="DM120">
        <v>27.180499999999999</v>
      </c>
      <c r="DN120">
        <v>20.2517</v>
      </c>
      <c r="DO120">
        <v>14.918100000000001</v>
      </c>
      <c r="DP120">
        <v>10.861800000000001</v>
      </c>
      <c r="DQ120">
        <v>7.8146100000000001</v>
      </c>
      <c r="DR120">
        <v>5.55389</v>
      </c>
      <c r="DS120">
        <v>3.8980199999999998</v>
      </c>
      <c r="DT120">
        <v>2.70099</v>
      </c>
      <c r="DU120">
        <v>1.8472200000000001</v>
      </c>
      <c r="DV120">
        <v>3.56263</v>
      </c>
      <c r="DW120" t="s">
        <v>3604</v>
      </c>
    </row>
    <row r="121" spans="1:127" x14ac:dyDescent="0.3">
      <c r="A121">
        <v>1989</v>
      </c>
      <c r="B121">
        <v>1</v>
      </c>
      <c r="C121">
        <v>1989.5</v>
      </c>
      <c r="D121" t="s">
        <v>551</v>
      </c>
      <c r="E121" t="s">
        <v>3701</v>
      </c>
      <c r="F121">
        <v>2.77264</v>
      </c>
      <c r="G121">
        <v>239.25</v>
      </c>
      <c r="H121">
        <v>6995.88</v>
      </c>
      <c r="I121">
        <v>67194.100000000006</v>
      </c>
      <c r="J121">
        <v>215724</v>
      </c>
      <c r="K121">
        <v>234702</v>
      </c>
      <c r="L121">
        <v>87138</v>
      </c>
      <c r="M121">
        <v>12522.4</v>
      </c>
      <c r="N121">
        <v>4590.5200000000004</v>
      </c>
      <c r="O121">
        <v>8125.64</v>
      </c>
      <c r="P121">
        <v>13784.7</v>
      </c>
      <c r="Q121">
        <v>20340</v>
      </c>
      <c r="R121">
        <v>26086.9</v>
      </c>
      <c r="S121">
        <v>29082.3</v>
      </c>
      <c r="T121">
        <v>28184.6</v>
      </c>
      <c r="U121">
        <v>23750.3</v>
      </c>
      <c r="V121">
        <v>17413.099999999999</v>
      </c>
      <c r="W121">
        <v>11129.3</v>
      </c>
      <c r="X121">
        <v>6239.68</v>
      </c>
      <c r="Y121">
        <v>3135.64</v>
      </c>
      <c r="Z121">
        <v>1519.13</v>
      </c>
      <c r="AA121">
        <v>859.08799999999997</v>
      </c>
      <c r="AB121">
        <v>705.91</v>
      </c>
      <c r="AC121">
        <v>786.149</v>
      </c>
      <c r="AD121">
        <v>966.97900000000004</v>
      </c>
      <c r="AE121">
        <v>1192.3</v>
      </c>
      <c r="AF121">
        <v>1437.84</v>
      </c>
      <c r="AG121">
        <v>1690</v>
      </c>
      <c r="AH121">
        <v>1938.95</v>
      </c>
      <c r="AI121">
        <v>2177.75</v>
      </c>
      <c r="AJ121">
        <v>2403.1799999999998</v>
      </c>
      <c r="AK121">
        <v>2616.3200000000002</v>
      </c>
      <c r="AL121">
        <v>2822.52</v>
      </c>
      <c r="AM121">
        <v>3030.27</v>
      </c>
      <c r="AN121">
        <v>3249.54</v>
      </c>
      <c r="AO121">
        <v>3489.71</v>
      </c>
      <c r="AP121">
        <v>3757.75</v>
      </c>
      <c r="AQ121">
        <v>4057</v>
      </c>
      <c r="AR121">
        <v>4386.7299999999996</v>
      </c>
      <c r="AS121">
        <v>4742.6899999999996</v>
      </c>
      <c r="AT121">
        <v>5118.18</v>
      </c>
      <c r="AU121">
        <v>5505.55</v>
      </c>
      <c r="AV121">
        <v>5897.53</v>
      </c>
      <c r="AW121">
        <v>6288.33</v>
      </c>
      <c r="AX121">
        <v>6674.11</v>
      </c>
      <c r="AY121">
        <v>7052.85</v>
      </c>
      <c r="AZ121">
        <v>7423.85</v>
      </c>
      <c r="BA121">
        <v>7786.83</v>
      </c>
      <c r="BB121">
        <v>8141.01</v>
      </c>
      <c r="BC121">
        <v>8484.36</v>
      </c>
      <c r="BD121">
        <v>8813.14</v>
      </c>
      <c r="BE121">
        <v>9121.7900000000009</v>
      </c>
      <c r="BF121">
        <v>9403.11</v>
      </c>
      <c r="BG121">
        <v>9648.9</v>
      </c>
      <c r="BH121">
        <v>9850.7000000000007</v>
      </c>
      <c r="BI121">
        <v>10000.4</v>
      </c>
      <c r="BJ121">
        <v>10091.200000000001</v>
      </c>
      <c r="BK121">
        <v>10118.1</v>
      </c>
      <c r="BL121">
        <v>10078</v>
      </c>
      <c r="BM121">
        <v>9970.5</v>
      </c>
      <c r="BN121">
        <v>9797.39</v>
      </c>
      <c r="BO121">
        <v>9562.5400000000009</v>
      </c>
      <c r="BP121">
        <v>9271.81</v>
      </c>
      <c r="BQ121">
        <v>8932.4</v>
      </c>
      <c r="BR121">
        <v>8552.5400000000009</v>
      </c>
      <c r="BS121">
        <v>8141.01</v>
      </c>
      <c r="BT121">
        <v>7706.73</v>
      </c>
      <c r="BU121">
        <v>7258.33</v>
      </c>
      <c r="BV121">
        <v>6803.89</v>
      </c>
      <c r="BW121">
        <v>6350.63</v>
      </c>
      <c r="BX121">
        <v>5904.81</v>
      </c>
      <c r="BY121">
        <v>5471.62</v>
      </c>
      <c r="BZ121">
        <v>5055.18</v>
      </c>
      <c r="CA121">
        <v>4658.59</v>
      </c>
      <c r="CB121">
        <v>4284.0600000000004</v>
      </c>
      <c r="CC121">
        <v>3932.96</v>
      </c>
      <c r="CD121">
        <v>3606.02</v>
      </c>
      <c r="CE121">
        <v>3303.38</v>
      </c>
      <c r="CF121">
        <v>3024.76</v>
      </c>
      <c r="CG121">
        <v>2769.48</v>
      </c>
      <c r="CH121">
        <v>2536.5300000000002</v>
      </c>
      <c r="CI121">
        <v>2324.66</v>
      </c>
      <c r="CJ121">
        <v>2132.36</v>
      </c>
      <c r="CK121">
        <v>1957.95</v>
      </c>
      <c r="CL121">
        <v>1799.63</v>
      </c>
      <c r="CM121">
        <v>1655.5</v>
      </c>
      <c r="CN121">
        <v>1523.65</v>
      </c>
      <c r="CO121">
        <v>1402.26</v>
      </c>
      <c r="CP121">
        <v>1289.5899999999999</v>
      </c>
      <c r="CQ121">
        <v>1184.1600000000001</v>
      </c>
      <c r="CR121">
        <v>1084.69</v>
      </c>
      <c r="CS121">
        <v>990.21</v>
      </c>
      <c r="CT121">
        <v>900.02700000000004</v>
      </c>
      <c r="CU121">
        <v>813.74</v>
      </c>
      <c r="CV121">
        <v>731.19500000000005</v>
      </c>
      <c r="CW121">
        <v>652.452</v>
      </c>
      <c r="CX121">
        <v>577.71699999999998</v>
      </c>
      <c r="CY121">
        <v>507.29300000000001</v>
      </c>
      <c r="CZ121">
        <v>441.51</v>
      </c>
      <c r="DA121">
        <v>380.68200000000002</v>
      </c>
      <c r="DB121">
        <v>325.05500000000001</v>
      </c>
      <c r="DC121">
        <v>274.78300000000002</v>
      </c>
      <c r="DD121">
        <v>229.90700000000001</v>
      </c>
      <c r="DE121">
        <v>190.352</v>
      </c>
      <c r="DF121">
        <v>155.93299999999999</v>
      </c>
      <c r="DG121">
        <v>126.36799999999999</v>
      </c>
      <c r="DH121">
        <v>101.29900000000001</v>
      </c>
      <c r="DI121">
        <v>80.316699999999997</v>
      </c>
      <c r="DJ121">
        <v>62.9786</v>
      </c>
      <c r="DK121">
        <v>48.8339</v>
      </c>
      <c r="DL121">
        <v>37.440300000000001</v>
      </c>
      <c r="DM121">
        <v>28.378299999999999</v>
      </c>
      <c r="DN121">
        <v>21.261399999999998</v>
      </c>
      <c r="DO121">
        <v>15.7425</v>
      </c>
      <c r="DP121">
        <v>11.517200000000001</v>
      </c>
      <c r="DQ121">
        <v>8.3235899999999994</v>
      </c>
      <c r="DR121">
        <v>5.9410299999999996</v>
      </c>
      <c r="DS121">
        <v>4.1869199999999998</v>
      </c>
      <c r="DT121">
        <v>2.9127700000000001</v>
      </c>
      <c r="DU121">
        <v>1.99983</v>
      </c>
      <c r="DV121">
        <v>3.89669</v>
      </c>
      <c r="DW121" t="s">
        <v>3604</v>
      </c>
    </row>
    <row r="122" spans="1:127" x14ac:dyDescent="0.3">
      <c r="A122">
        <v>1990</v>
      </c>
      <c r="B122">
        <v>1</v>
      </c>
      <c r="C122">
        <v>1990</v>
      </c>
      <c r="D122" t="s">
        <v>552</v>
      </c>
      <c r="E122" t="s">
        <v>3701</v>
      </c>
      <c r="F122">
        <v>659357</v>
      </c>
      <c r="G122">
        <v>6.9009099999999997</v>
      </c>
      <c r="H122">
        <v>64.065600000000003</v>
      </c>
      <c r="I122">
        <v>445.02</v>
      </c>
      <c r="J122">
        <v>2309.85</v>
      </c>
      <c r="K122">
        <v>8957.06</v>
      </c>
      <c r="L122">
        <v>25951.9</v>
      </c>
      <c r="M122">
        <v>56191.3</v>
      </c>
      <c r="N122">
        <v>90938.5</v>
      </c>
      <c r="O122">
        <v>110022</v>
      </c>
      <c r="P122">
        <v>99540.800000000003</v>
      </c>
      <c r="Q122">
        <v>67414.600000000006</v>
      </c>
      <c r="R122">
        <v>34341.4</v>
      </c>
      <c r="S122">
        <v>13509.8</v>
      </c>
      <c r="T122">
        <v>4780.6000000000004</v>
      </c>
      <c r="U122">
        <v>2626.4</v>
      </c>
      <c r="V122">
        <v>2960.82</v>
      </c>
      <c r="W122">
        <v>4136.63</v>
      </c>
      <c r="X122">
        <v>5699.36</v>
      </c>
      <c r="Y122">
        <v>7502.19</v>
      </c>
      <c r="Z122">
        <v>9409.1299999999992</v>
      </c>
      <c r="AA122">
        <v>11242.7</v>
      </c>
      <c r="AB122">
        <v>12800.1</v>
      </c>
      <c r="AC122">
        <v>13889.2</v>
      </c>
      <c r="AD122">
        <v>14368.7</v>
      </c>
      <c r="AE122">
        <v>14180.5</v>
      </c>
      <c r="AF122">
        <v>13363.2</v>
      </c>
      <c r="AG122">
        <v>12043.7</v>
      </c>
      <c r="AH122">
        <v>10408.1</v>
      </c>
      <c r="AI122">
        <v>8662.58</v>
      </c>
      <c r="AJ122">
        <v>6994.12</v>
      </c>
      <c r="AK122">
        <v>5542.04</v>
      </c>
      <c r="AL122">
        <v>4385.53</v>
      </c>
      <c r="AM122">
        <v>3546.29</v>
      </c>
      <c r="AN122">
        <v>3002.11</v>
      </c>
      <c r="AO122">
        <v>2704.81</v>
      </c>
      <c r="AP122">
        <v>2597.1799999999998</v>
      </c>
      <c r="AQ122">
        <v>2625.29</v>
      </c>
      <c r="AR122">
        <v>2745.36</v>
      </c>
      <c r="AS122">
        <v>2925.77</v>
      </c>
      <c r="AT122">
        <v>3145.96</v>
      </c>
      <c r="AU122">
        <v>3393.7</v>
      </c>
      <c r="AV122">
        <v>3662.2</v>
      </c>
      <c r="AW122">
        <v>3947.57</v>
      </c>
      <c r="AX122">
        <v>4247.09</v>
      </c>
      <c r="AY122">
        <v>4558.18</v>
      </c>
      <c r="AZ122">
        <v>4877.97</v>
      </c>
      <c r="BA122">
        <v>5203.17</v>
      </c>
      <c r="BB122">
        <v>5530.23</v>
      </c>
      <c r="BC122">
        <v>5855.47</v>
      </c>
      <c r="BD122">
        <v>6175.13</v>
      </c>
      <c r="BE122">
        <v>6485.44</v>
      </c>
      <c r="BF122">
        <v>6782.5</v>
      </c>
      <c r="BG122">
        <v>7062.21</v>
      </c>
      <c r="BH122">
        <v>7320.15</v>
      </c>
      <c r="BI122">
        <v>7551.6</v>
      </c>
      <c r="BJ122">
        <v>7751.53</v>
      </c>
      <c r="BK122">
        <v>7914.86</v>
      </c>
      <c r="BL122">
        <v>8036.72</v>
      </c>
      <c r="BM122">
        <v>8112.71</v>
      </c>
      <c r="BN122">
        <v>8139.33</v>
      </c>
      <c r="BO122">
        <v>8114.25</v>
      </c>
      <c r="BP122">
        <v>8036.57</v>
      </c>
      <c r="BQ122">
        <v>7906.94</v>
      </c>
      <c r="BR122">
        <v>7727.49</v>
      </c>
      <c r="BS122">
        <v>7501.95</v>
      </c>
      <c r="BT122">
        <v>7235.25</v>
      </c>
      <c r="BU122">
        <v>6933.32</v>
      </c>
      <c r="BV122">
        <v>6602.81</v>
      </c>
      <c r="BW122">
        <v>6250.69</v>
      </c>
      <c r="BX122">
        <v>5884.01</v>
      </c>
      <c r="BY122">
        <v>5509.55</v>
      </c>
      <c r="BZ122">
        <v>5133.6000000000004</v>
      </c>
      <c r="CA122">
        <v>4761.78</v>
      </c>
      <c r="CB122">
        <v>4398.93</v>
      </c>
      <c r="CC122">
        <v>4049.04</v>
      </c>
      <c r="CD122">
        <v>3715.28</v>
      </c>
      <c r="CE122">
        <v>3399.97</v>
      </c>
      <c r="CF122">
        <v>3104.69</v>
      </c>
      <c r="CG122">
        <v>2830.32</v>
      </c>
      <c r="CH122">
        <v>2577.15</v>
      </c>
      <c r="CI122">
        <v>2344.9499999999998</v>
      </c>
      <c r="CJ122">
        <v>2133.0500000000002</v>
      </c>
      <c r="CK122">
        <v>1940.43</v>
      </c>
      <c r="CL122">
        <v>1765.82</v>
      </c>
      <c r="CM122">
        <v>1607.7</v>
      </c>
      <c r="CN122">
        <v>1464.48</v>
      </c>
      <c r="CO122">
        <v>1334.48</v>
      </c>
      <c r="CP122">
        <v>1216.04</v>
      </c>
      <c r="CQ122">
        <v>1107.5899999999999</v>
      </c>
      <c r="CR122">
        <v>1007.69</v>
      </c>
      <c r="CS122">
        <v>915.08199999999999</v>
      </c>
      <c r="CT122">
        <v>828.73299999999995</v>
      </c>
      <c r="CU122">
        <v>747.82399999999996</v>
      </c>
      <c r="CV122">
        <v>671.76900000000001</v>
      </c>
      <c r="CW122">
        <v>600.19100000000003</v>
      </c>
      <c r="CX122">
        <v>532.89099999999996</v>
      </c>
      <c r="CY122">
        <v>469.81400000000002</v>
      </c>
      <c r="CZ122">
        <v>410.99900000000002</v>
      </c>
      <c r="DA122">
        <v>356.54</v>
      </c>
      <c r="DB122">
        <v>306.53899999999999</v>
      </c>
      <c r="DC122">
        <v>261.07400000000001</v>
      </c>
      <c r="DD122">
        <v>220.172</v>
      </c>
      <c r="DE122">
        <v>183.791</v>
      </c>
      <c r="DF122">
        <v>151.816</v>
      </c>
      <c r="DG122">
        <v>124.05800000000001</v>
      </c>
      <c r="DH122">
        <v>100.26300000000001</v>
      </c>
      <c r="DI122">
        <v>80.125900000000001</v>
      </c>
      <c r="DJ122">
        <v>63.303600000000003</v>
      </c>
      <c r="DK122">
        <v>49.433100000000003</v>
      </c>
      <c r="DL122">
        <v>38.146099999999997</v>
      </c>
      <c r="DM122">
        <v>29.082699999999999</v>
      </c>
      <c r="DN122">
        <v>21.901499999999999</v>
      </c>
      <c r="DO122">
        <v>16.2881</v>
      </c>
      <c r="DP122">
        <v>11.9598</v>
      </c>
      <c r="DQ122">
        <v>8.6683500000000002</v>
      </c>
      <c r="DR122">
        <v>6.2001999999999997</v>
      </c>
      <c r="DS122">
        <v>4.37561</v>
      </c>
      <c r="DT122">
        <v>3.0461100000000001</v>
      </c>
      <c r="DU122">
        <v>2.09145</v>
      </c>
      <c r="DV122">
        <v>4.0607499999999996</v>
      </c>
      <c r="DW122" t="s">
        <v>3604</v>
      </c>
    </row>
    <row r="123" spans="1:127" x14ac:dyDescent="0.3">
      <c r="A123">
        <v>1990</v>
      </c>
      <c r="B123">
        <v>1</v>
      </c>
      <c r="C123">
        <v>1990.5</v>
      </c>
      <c r="D123" t="s">
        <v>551</v>
      </c>
      <c r="E123" t="s">
        <v>3701</v>
      </c>
      <c r="F123">
        <v>2.8408000000000002</v>
      </c>
      <c r="G123">
        <v>263.78500000000003</v>
      </c>
      <c r="H123">
        <v>8042.02</v>
      </c>
      <c r="I123">
        <v>74304.3</v>
      </c>
      <c r="J123">
        <v>212361</v>
      </c>
      <c r="K123">
        <v>190796</v>
      </c>
      <c r="L123">
        <v>54730.2</v>
      </c>
      <c r="M123">
        <v>7761.85</v>
      </c>
      <c r="N123">
        <v>7209.2</v>
      </c>
      <c r="O123">
        <v>14078.1</v>
      </c>
      <c r="P123">
        <v>24518.5</v>
      </c>
      <c r="Q123">
        <v>37455.5</v>
      </c>
      <c r="R123">
        <v>50187.8</v>
      </c>
      <c r="S123">
        <v>58987.4</v>
      </c>
      <c r="T123">
        <v>60820.2</v>
      </c>
      <c r="U123">
        <v>55027</v>
      </c>
      <c r="V123">
        <v>43715.1</v>
      </c>
      <c r="W123">
        <v>30551.200000000001</v>
      </c>
      <c r="X123">
        <v>18889.099999999999</v>
      </c>
      <c r="Y123">
        <v>10516.9</v>
      </c>
      <c r="Z123">
        <v>5575.32</v>
      </c>
      <c r="AA123">
        <v>3254.09</v>
      </c>
      <c r="AB123">
        <v>2560.5500000000002</v>
      </c>
      <c r="AC123">
        <v>2742.71</v>
      </c>
      <c r="AD123">
        <v>3363.43</v>
      </c>
      <c r="AE123">
        <v>4206.26</v>
      </c>
      <c r="AF123">
        <v>5163.47</v>
      </c>
      <c r="AG123">
        <v>6164.52</v>
      </c>
      <c r="AH123">
        <v>7144.6</v>
      </c>
      <c r="AI123">
        <v>8037.13</v>
      </c>
      <c r="AJ123">
        <v>8777.1</v>
      </c>
      <c r="AK123">
        <v>9308.43</v>
      </c>
      <c r="AL123">
        <v>9591.6299999999992</v>
      </c>
      <c r="AM123">
        <v>9609.3700000000008</v>
      </c>
      <c r="AN123">
        <v>9369.4599999999991</v>
      </c>
      <c r="AO123">
        <v>8903.42</v>
      </c>
      <c r="AP123">
        <v>8262.0300000000007</v>
      </c>
      <c r="AQ123">
        <v>7508.13</v>
      </c>
      <c r="AR123">
        <v>6708.28</v>
      </c>
      <c r="AS123">
        <v>5924.74</v>
      </c>
      <c r="AT123">
        <v>5209.18</v>
      </c>
      <c r="AU123">
        <v>4598.87</v>
      </c>
      <c r="AV123">
        <v>4115.45</v>
      </c>
      <c r="AW123">
        <v>3766.11</v>
      </c>
      <c r="AX123">
        <v>3546.33</v>
      </c>
      <c r="AY123">
        <v>3443.41</v>
      </c>
      <c r="AZ123">
        <v>3440.01</v>
      </c>
      <c r="BA123">
        <v>3517.22</v>
      </c>
      <c r="BB123">
        <v>3656.73</v>
      </c>
      <c r="BC123">
        <v>3842.16</v>
      </c>
      <c r="BD123">
        <v>4059.61</v>
      </c>
      <c r="BE123">
        <v>4297.71</v>
      </c>
      <c r="BF123">
        <v>4547.1899999999996</v>
      </c>
      <c r="BG123">
        <v>4800.55</v>
      </c>
      <c r="BH123">
        <v>5051.46</v>
      </c>
      <c r="BI123">
        <v>5294.41</v>
      </c>
      <c r="BJ123">
        <v>5524.4</v>
      </c>
      <c r="BK123">
        <v>5736.73</v>
      </c>
      <c r="BL123">
        <v>5926.92</v>
      </c>
      <c r="BM123">
        <v>6090.71</v>
      </c>
      <c r="BN123">
        <v>6224.09</v>
      </c>
      <c r="BO123">
        <v>6323.45</v>
      </c>
      <c r="BP123">
        <v>6385.74</v>
      </c>
      <c r="BQ123">
        <v>6408.58</v>
      </c>
      <c r="BR123">
        <v>6390.43</v>
      </c>
      <c r="BS123">
        <v>6330.78</v>
      </c>
      <c r="BT123">
        <v>6230.16</v>
      </c>
      <c r="BU123">
        <v>6090.13</v>
      </c>
      <c r="BV123">
        <v>5913.38</v>
      </c>
      <c r="BW123">
        <v>5703.53</v>
      </c>
      <c r="BX123">
        <v>5464.94</v>
      </c>
      <c r="BY123">
        <v>5202.6000000000004</v>
      </c>
      <c r="BZ123">
        <v>4921.8900000000003</v>
      </c>
      <c r="CA123">
        <v>4628.3</v>
      </c>
      <c r="CB123">
        <v>4327.2700000000004</v>
      </c>
      <c r="CC123">
        <v>4023.94</v>
      </c>
      <c r="CD123">
        <v>3723.04</v>
      </c>
      <c r="CE123">
        <v>3428.72</v>
      </c>
      <c r="CF123">
        <v>3144.47</v>
      </c>
      <c r="CG123">
        <v>2873.13</v>
      </c>
      <c r="CH123">
        <v>2616.83</v>
      </c>
      <c r="CI123">
        <v>2377.02</v>
      </c>
      <c r="CJ123">
        <v>2154.54</v>
      </c>
      <c r="CK123">
        <v>1949.68</v>
      </c>
      <c r="CL123">
        <v>1762.22</v>
      </c>
      <c r="CM123">
        <v>1591.56</v>
      </c>
      <c r="CN123">
        <v>1436.79</v>
      </c>
      <c r="CO123">
        <v>1296.74</v>
      </c>
      <c r="CP123">
        <v>1170.1099999999999</v>
      </c>
      <c r="CQ123">
        <v>1055.54</v>
      </c>
      <c r="CR123">
        <v>951.649</v>
      </c>
      <c r="CS123">
        <v>857.13199999999995</v>
      </c>
      <c r="CT123">
        <v>770.79399999999998</v>
      </c>
      <c r="CU123">
        <v>691.58900000000006</v>
      </c>
      <c r="CV123">
        <v>618.63499999999999</v>
      </c>
      <c r="CW123">
        <v>551.23400000000004</v>
      </c>
      <c r="CX123">
        <v>488.85300000000001</v>
      </c>
      <c r="CY123">
        <v>431.11500000000001</v>
      </c>
      <c r="CZ123">
        <v>377.76600000000002</v>
      </c>
      <c r="DA123">
        <v>328.65100000000001</v>
      </c>
      <c r="DB123">
        <v>283.67500000000001</v>
      </c>
      <c r="DC123">
        <v>242.77500000000001</v>
      </c>
      <c r="DD123">
        <v>205.89</v>
      </c>
      <c r="DE123">
        <v>172.94</v>
      </c>
      <c r="DF123">
        <v>143.809</v>
      </c>
      <c r="DG123">
        <v>118.343</v>
      </c>
      <c r="DH123">
        <v>96.339299999999994</v>
      </c>
      <c r="DI123">
        <v>77.560100000000006</v>
      </c>
      <c r="DJ123">
        <v>61.733400000000003</v>
      </c>
      <c r="DK123">
        <v>48.566099999999999</v>
      </c>
      <c r="DL123">
        <v>37.754300000000001</v>
      </c>
      <c r="DM123">
        <v>28.994399999999999</v>
      </c>
      <c r="DN123">
        <v>21.9924</v>
      </c>
      <c r="DO123">
        <v>16.471800000000002</v>
      </c>
      <c r="DP123">
        <v>12.1792</v>
      </c>
      <c r="DQ123">
        <v>8.8880499999999998</v>
      </c>
      <c r="DR123">
        <v>6.4004399999999997</v>
      </c>
      <c r="DS123">
        <v>4.5471399999999997</v>
      </c>
      <c r="DT123">
        <v>3.1864300000000001</v>
      </c>
      <c r="DU123">
        <v>2.2020599999999999</v>
      </c>
      <c r="DV123">
        <v>4.3498400000000004</v>
      </c>
      <c r="DW123" t="s">
        <v>3604</v>
      </c>
    </row>
    <row r="124" spans="1:127" x14ac:dyDescent="0.3">
      <c r="A124">
        <v>1991</v>
      </c>
      <c r="B124">
        <v>1</v>
      </c>
      <c r="C124">
        <v>1991</v>
      </c>
      <c r="D124" t="s">
        <v>552</v>
      </c>
      <c r="E124" t="s">
        <v>3701</v>
      </c>
      <c r="F124">
        <v>605839</v>
      </c>
      <c r="G124">
        <v>7.0205099999999998</v>
      </c>
      <c r="H124">
        <v>69.3035</v>
      </c>
      <c r="I124">
        <v>501.79300000000001</v>
      </c>
      <c r="J124">
        <v>2655.74</v>
      </c>
      <c r="K124">
        <v>10268.1</v>
      </c>
      <c r="L124">
        <v>29004.3</v>
      </c>
      <c r="M124">
        <v>59867.6</v>
      </c>
      <c r="N124">
        <v>90321.5</v>
      </c>
      <c r="O124">
        <v>99635.4</v>
      </c>
      <c r="P124">
        <v>80443.199999999997</v>
      </c>
      <c r="Q124">
        <v>47733.599999999999</v>
      </c>
      <c r="R124">
        <v>21278</v>
      </c>
      <c r="S124">
        <v>8078.54</v>
      </c>
      <c r="T124">
        <v>4299.53</v>
      </c>
      <c r="U124">
        <v>4760.0600000000004</v>
      </c>
      <c r="V124">
        <v>6871.86</v>
      </c>
      <c r="W124">
        <v>9865.33</v>
      </c>
      <c r="X124">
        <v>13522.9</v>
      </c>
      <c r="Y124">
        <v>17636.400000000001</v>
      </c>
      <c r="Z124">
        <v>21881.1</v>
      </c>
      <c r="AA124">
        <v>25828.7</v>
      </c>
      <c r="AB124">
        <v>29013.7</v>
      </c>
      <c r="AC124">
        <v>31025.8</v>
      </c>
      <c r="AD124">
        <v>31601.8</v>
      </c>
      <c r="AE124">
        <v>30688</v>
      </c>
      <c r="AF124">
        <v>28455.7</v>
      </c>
      <c r="AG124">
        <v>25260.3</v>
      </c>
      <c r="AH124">
        <v>21560.9</v>
      </c>
      <c r="AI124">
        <v>17823</v>
      </c>
      <c r="AJ124">
        <v>14433.7</v>
      </c>
      <c r="AK124">
        <v>11647.9</v>
      </c>
      <c r="AL124">
        <v>9575.0499999999993</v>
      </c>
      <c r="AM124">
        <v>8197.35</v>
      </c>
      <c r="AN124">
        <v>7409.02</v>
      </c>
      <c r="AO124">
        <v>7059.57</v>
      </c>
      <c r="AP124">
        <v>6990.9</v>
      </c>
      <c r="AQ124">
        <v>7062.58</v>
      </c>
      <c r="AR124">
        <v>7164.81</v>
      </c>
      <c r="AS124">
        <v>7221.98</v>
      </c>
      <c r="AT124">
        <v>7190.01</v>
      </c>
      <c r="AU124">
        <v>7051.4</v>
      </c>
      <c r="AV124">
        <v>6808.72</v>
      </c>
      <c r="AW124">
        <v>6478.8</v>
      </c>
      <c r="AX124">
        <v>6087.24</v>
      </c>
      <c r="AY124">
        <v>5663.69</v>
      </c>
      <c r="AZ124">
        <v>5237.8999999999996</v>
      </c>
      <c r="BA124">
        <v>4836.6499999999996</v>
      </c>
      <c r="BB124">
        <v>4481.59</v>
      </c>
      <c r="BC124">
        <v>4188.13</v>
      </c>
      <c r="BD124">
        <v>3965.05</v>
      </c>
      <c r="BE124">
        <v>3815.03</v>
      </c>
      <c r="BF124">
        <v>3735.54</v>
      </c>
      <c r="BG124">
        <v>3720.09</v>
      </c>
      <c r="BH124">
        <v>3759.54</v>
      </c>
      <c r="BI124">
        <v>3843.31</v>
      </c>
      <c r="BJ124">
        <v>3960.34</v>
      </c>
      <c r="BK124">
        <v>4099.83</v>
      </c>
      <c r="BL124">
        <v>4251.74</v>
      </c>
      <c r="BM124">
        <v>4407.01</v>
      </c>
      <c r="BN124">
        <v>4557.66</v>
      </c>
      <c r="BO124">
        <v>4696.8</v>
      </c>
      <c r="BP124">
        <v>4818.57</v>
      </c>
      <c r="BQ124">
        <v>4918.09</v>
      </c>
      <c r="BR124">
        <v>4991.3599999999997</v>
      </c>
      <c r="BS124">
        <v>5035.3100000000004</v>
      </c>
      <c r="BT124">
        <v>5047.74</v>
      </c>
      <c r="BU124">
        <v>5027.3599999999997</v>
      </c>
      <c r="BV124">
        <v>4973.8</v>
      </c>
      <c r="BW124">
        <v>4887.58</v>
      </c>
      <c r="BX124">
        <v>4770.08</v>
      </c>
      <c r="BY124">
        <v>4623.5600000000004</v>
      </c>
      <c r="BZ124">
        <v>4450.9799999999996</v>
      </c>
      <c r="CA124">
        <v>4255.87</v>
      </c>
      <c r="CB124">
        <v>4042.25</v>
      </c>
      <c r="CC124">
        <v>3814.41</v>
      </c>
      <c r="CD124">
        <v>3576.77</v>
      </c>
      <c r="CE124">
        <v>3333.67</v>
      </c>
      <c r="CF124">
        <v>3089.24</v>
      </c>
      <c r="CG124">
        <v>2847.29</v>
      </c>
      <c r="CH124">
        <v>2611.14</v>
      </c>
      <c r="CI124">
        <v>2383.63</v>
      </c>
      <c r="CJ124">
        <v>2167</v>
      </c>
      <c r="CK124">
        <v>1962.94</v>
      </c>
      <c r="CL124">
        <v>1772.57</v>
      </c>
      <c r="CM124">
        <v>1596.49</v>
      </c>
      <c r="CN124">
        <v>1434.82</v>
      </c>
      <c r="CO124">
        <v>1287.32</v>
      </c>
      <c r="CP124">
        <v>1153.3900000000001</v>
      </c>
      <c r="CQ124">
        <v>1032.22</v>
      </c>
      <c r="CR124">
        <v>922.81200000000001</v>
      </c>
      <c r="CS124">
        <v>824.10699999999997</v>
      </c>
      <c r="CT124">
        <v>735.00900000000001</v>
      </c>
      <c r="CU124">
        <v>654.46400000000006</v>
      </c>
      <c r="CV124">
        <v>581.49599999999998</v>
      </c>
      <c r="CW124">
        <v>515.23599999999999</v>
      </c>
      <c r="CX124">
        <v>454.94400000000002</v>
      </c>
      <c r="CY124">
        <v>400.00599999999997</v>
      </c>
      <c r="CZ124">
        <v>349.93400000000003</v>
      </c>
      <c r="DA124">
        <v>304.34500000000003</v>
      </c>
      <c r="DB124">
        <v>262.94600000000003</v>
      </c>
      <c r="DC124">
        <v>225.50899999999999</v>
      </c>
      <c r="DD124">
        <v>191.846</v>
      </c>
      <c r="DE124">
        <v>161.78899999999999</v>
      </c>
      <c r="DF124">
        <v>135.17500000000001</v>
      </c>
      <c r="DG124">
        <v>111.83</v>
      </c>
      <c r="DH124">
        <v>91.562200000000004</v>
      </c>
      <c r="DI124">
        <v>74.160700000000006</v>
      </c>
      <c r="DJ124">
        <v>59.394799999999996</v>
      </c>
      <c r="DK124">
        <v>47.018799999999999</v>
      </c>
      <c r="DL124">
        <v>36.777700000000003</v>
      </c>
      <c r="DM124">
        <v>28.4147</v>
      </c>
      <c r="DN124">
        <v>21.677299999999999</v>
      </c>
      <c r="DO124">
        <v>16.3247</v>
      </c>
      <c r="DP124">
        <v>12.132099999999999</v>
      </c>
      <c r="DQ124">
        <v>8.8954799999999992</v>
      </c>
      <c r="DR124">
        <v>6.4333900000000002</v>
      </c>
      <c r="DS124">
        <v>4.58833</v>
      </c>
      <c r="DT124">
        <v>3.22648</v>
      </c>
      <c r="DU124">
        <v>2.2366199999999998</v>
      </c>
      <c r="DV124">
        <v>4.4454000000000002</v>
      </c>
      <c r="DW124" t="s">
        <v>3604</v>
      </c>
    </row>
    <row r="125" spans="1:127" x14ac:dyDescent="0.3">
      <c r="A125">
        <v>1991</v>
      </c>
      <c r="B125">
        <v>1</v>
      </c>
      <c r="C125">
        <v>1991.5</v>
      </c>
      <c r="D125" t="s">
        <v>551</v>
      </c>
      <c r="E125" t="s">
        <v>3701</v>
      </c>
      <c r="F125">
        <v>2.0747900000000001</v>
      </c>
      <c r="G125">
        <v>131.923</v>
      </c>
      <c r="H125">
        <v>3520.58</v>
      </c>
      <c r="I125">
        <v>35312.400000000001</v>
      </c>
      <c r="J125">
        <v>134038</v>
      </c>
      <c r="K125">
        <v>194546</v>
      </c>
      <c r="L125">
        <v>109161</v>
      </c>
      <c r="M125">
        <v>26413.9</v>
      </c>
      <c r="N125">
        <v>9910.3799999999992</v>
      </c>
      <c r="O125">
        <v>15819.8</v>
      </c>
      <c r="P125">
        <v>26670.400000000001</v>
      </c>
      <c r="Q125">
        <v>39168</v>
      </c>
      <c r="R125">
        <v>49944.5</v>
      </c>
      <c r="S125">
        <v>55305.599999999999</v>
      </c>
      <c r="T125">
        <v>53206.7</v>
      </c>
      <c r="U125">
        <v>44522.400000000001</v>
      </c>
      <c r="V125">
        <v>32508.7</v>
      </c>
      <c r="W125">
        <v>20913.2</v>
      </c>
      <c r="X125">
        <v>12214.1</v>
      </c>
      <c r="Y125">
        <v>7070.35</v>
      </c>
      <c r="Z125">
        <v>4879.6499999999996</v>
      </c>
      <c r="AA125">
        <v>4652.3599999999997</v>
      </c>
      <c r="AB125">
        <v>5575.78</v>
      </c>
      <c r="AC125">
        <v>7157.73</v>
      </c>
      <c r="AD125">
        <v>9137.89</v>
      </c>
      <c r="AE125">
        <v>11359.7</v>
      </c>
      <c r="AF125">
        <v>13687</v>
      </c>
      <c r="AG125">
        <v>15971.1</v>
      </c>
      <c r="AH125">
        <v>18049.900000000001</v>
      </c>
      <c r="AI125">
        <v>19763.3</v>
      </c>
      <c r="AJ125">
        <v>20974.1</v>
      </c>
      <c r="AK125">
        <v>21588.6</v>
      </c>
      <c r="AL125">
        <v>21570.7</v>
      </c>
      <c r="AM125">
        <v>20948.5</v>
      </c>
      <c r="AN125">
        <v>19808.3</v>
      </c>
      <c r="AO125">
        <v>18281.3</v>
      </c>
      <c r="AP125">
        <v>16522.400000000001</v>
      </c>
      <c r="AQ125">
        <v>14687.8</v>
      </c>
      <c r="AR125">
        <v>12914.9</v>
      </c>
      <c r="AS125">
        <v>11307.1</v>
      </c>
      <c r="AT125">
        <v>9927.7099999999991</v>
      </c>
      <c r="AU125">
        <v>8799.66</v>
      </c>
      <c r="AV125">
        <v>7912.53</v>
      </c>
      <c r="AW125">
        <v>7232.41</v>
      </c>
      <c r="AX125">
        <v>6713</v>
      </c>
      <c r="AY125">
        <v>6305.54</v>
      </c>
      <c r="AZ125">
        <v>5966.63</v>
      </c>
      <c r="BA125">
        <v>5662.61</v>
      </c>
      <c r="BB125">
        <v>5371.44</v>
      </c>
      <c r="BC125">
        <v>5082.22</v>
      </c>
      <c r="BD125">
        <v>4793.1899999999996</v>
      </c>
      <c r="BE125">
        <v>4509.09</v>
      </c>
      <c r="BF125">
        <v>4238.24</v>
      </c>
      <c r="BG125">
        <v>3990.11</v>
      </c>
      <c r="BH125">
        <v>3773.33</v>
      </c>
      <c r="BI125">
        <v>3594.41</v>
      </c>
      <c r="BJ125">
        <v>3457.05</v>
      </c>
      <c r="BK125">
        <v>3361.99</v>
      </c>
      <c r="BL125">
        <v>3307.22</v>
      </c>
      <c r="BM125">
        <v>3288.5</v>
      </c>
      <c r="BN125">
        <v>3299.9</v>
      </c>
      <c r="BO125">
        <v>3334.48</v>
      </c>
      <c r="BP125">
        <v>3384.85</v>
      </c>
      <c r="BQ125">
        <v>3443.66</v>
      </c>
      <c r="BR125">
        <v>3503.95</v>
      </c>
      <c r="BS125">
        <v>3559.45</v>
      </c>
      <c r="BT125">
        <v>3604.73</v>
      </c>
      <c r="BU125">
        <v>3635.3</v>
      </c>
      <c r="BV125">
        <v>3647.67</v>
      </c>
      <c r="BW125">
        <v>3639.34</v>
      </c>
      <c r="BX125">
        <v>3608.77</v>
      </c>
      <c r="BY125">
        <v>3555.32</v>
      </c>
      <c r="BZ125">
        <v>3479.25</v>
      </c>
      <c r="CA125">
        <v>3381.52</v>
      </c>
      <c r="CB125">
        <v>3263.84</v>
      </c>
      <c r="CC125">
        <v>3128.46</v>
      </c>
      <c r="CD125">
        <v>2978.05</v>
      </c>
      <c r="CE125">
        <v>2815.62</v>
      </c>
      <c r="CF125">
        <v>2644.34</v>
      </c>
      <c r="CG125">
        <v>2467.44</v>
      </c>
      <c r="CH125">
        <v>2288.06</v>
      </c>
      <c r="CI125">
        <v>2109.14</v>
      </c>
      <c r="CJ125">
        <v>1933.32</v>
      </c>
      <c r="CK125">
        <v>1762.92</v>
      </c>
      <c r="CL125">
        <v>1599.82</v>
      </c>
      <c r="CM125">
        <v>1445.5</v>
      </c>
      <c r="CN125">
        <v>1300.97</v>
      </c>
      <c r="CO125">
        <v>1166.8900000000001</v>
      </c>
      <c r="CP125">
        <v>1043.49</v>
      </c>
      <c r="CQ125">
        <v>930.726</v>
      </c>
      <c r="CR125">
        <v>828.26800000000003</v>
      </c>
      <c r="CS125">
        <v>735.58699999999999</v>
      </c>
      <c r="CT125">
        <v>652.01800000000003</v>
      </c>
      <c r="CU125">
        <v>576.81700000000001</v>
      </c>
      <c r="CV125">
        <v>509.20699999999999</v>
      </c>
      <c r="CW125">
        <v>448.43099999999998</v>
      </c>
      <c r="CX125">
        <v>393.77300000000002</v>
      </c>
      <c r="CY125">
        <v>344.59300000000002</v>
      </c>
      <c r="CZ125">
        <v>300.32799999999997</v>
      </c>
      <c r="DA125">
        <v>260.49799999999999</v>
      </c>
      <c r="DB125">
        <v>224.703</v>
      </c>
      <c r="DC125">
        <v>192.61099999999999</v>
      </c>
      <c r="DD125">
        <v>163.94499999999999</v>
      </c>
      <c r="DE125">
        <v>138.46600000000001</v>
      </c>
      <c r="DF125">
        <v>115.964</v>
      </c>
      <c r="DG125">
        <v>96.24</v>
      </c>
      <c r="DH125">
        <v>79.101299999999995</v>
      </c>
      <c r="DI125">
        <v>64.352599999999995</v>
      </c>
      <c r="DJ125">
        <v>51.794400000000003</v>
      </c>
      <c r="DK125">
        <v>41.222099999999998</v>
      </c>
      <c r="DL125">
        <v>32.427999999999997</v>
      </c>
      <c r="DM125">
        <v>25.204499999999999</v>
      </c>
      <c r="DN125">
        <v>19.348400000000002</v>
      </c>
      <c r="DO125">
        <v>14.6647</v>
      </c>
      <c r="DP125">
        <v>10.9704</v>
      </c>
      <c r="DQ125">
        <v>8.0977899999999998</v>
      </c>
      <c r="DR125">
        <v>5.8964800000000004</v>
      </c>
      <c r="DS125">
        <v>4.2344400000000002</v>
      </c>
      <c r="DT125">
        <v>2.9983399999999998</v>
      </c>
      <c r="DU125">
        <v>2.0929899999999999</v>
      </c>
      <c r="DV125">
        <v>4.2407199999999996</v>
      </c>
      <c r="DW125" t="s">
        <v>3604</v>
      </c>
    </row>
    <row r="126" spans="1:127" x14ac:dyDescent="0.3">
      <c r="A126">
        <v>1992</v>
      </c>
      <c r="B126">
        <v>1</v>
      </c>
      <c r="C126">
        <v>1992</v>
      </c>
      <c r="D126" t="s">
        <v>552</v>
      </c>
      <c r="E126" t="s">
        <v>3701</v>
      </c>
      <c r="F126">
        <v>1311820</v>
      </c>
      <c r="G126">
        <v>4.3871700000000002</v>
      </c>
      <c r="H126">
        <v>36.2849</v>
      </c>
      <c r="I126">
        <v>233.50800000000001</v>
      </c>
      <c r="J126">
        <v>1164.51</v>
      </c>
      <c r="K126">
        <v>4495.83</v>
      </c>
      <c r="L126">
        <v>13433.7</v>
      </c>
      <c r="M126">
        <v>31068</v>
      </c>
      <c r="N126">
        <v>55618.8</v>
      </c>
      <c r="O126">
        <v>77094.8</v>
      </c>
      <c r="P126">
        <v>82785.399999999994</v>
      </c>
      <c r="Q126">
        <v>68979.100000000006</v>
      </c>
      <c r="R126">
        <v>44869</v>
      </c>
      <c r="S126">
        <v>23375.7</v>
      </c>
      <c r="T126">
        <v>10907.3</v>
      </c>
      <c r="U126">
        <v>6464.37</v>
      </c>
      <c r="V126">
        <v>6577.11</v>
      </c>
      <c r="W126">
        <v>8760.48</v>
      </c>
      <c r="X126">
        <v>11902.8</v>
      </c>
      <c r="Y126">
        <v>15539.2</v>
      </c>
      <c r="Z126">
        <v>19332.7</v>
      </c>
      <c r="AA126">
        <v>22911.1</v>
      </c>
      <c r="AB126">
        <v>25880.2</v>
      </c>
      <c r="AC126">
        <v>27896.1</v>
      </c>
      <c r="AD126">
        <v>28743.4</v>
      </c>
      <c r="AE126">
        <v>28388.2</v>
      </c>
      <c r="AF126">
        <v>26989.5</v>
      </c>
      <c r="AG126">
        <v>24861.8</v>
      </c>
      <c r="AH126">
        <v>22401.9</v>
      </c>
      <c r="AI126">
        <v>20002.900000000001</v>
      </c>
      <c r="AJ126">
        <v>17977.7</v>
      </c>
      <c r="AK126">
        <v>16512.8</v>
      </c>
      <c r="AL126">
        <v>15657.9</v>
      </c>
      <c r="AM126">
        <v>15345.2</v>
      </c>
      <c r="AN126">
        <v>15428.7</v>
      </c>
      <c r="AO126">
        <v>15728</v>
      </c>
      <c r="AP126">
        <v>16066</v>
      </c>
      <c r="AQ126">
        <v>16296.7</v>
      </c>
      <c r="AR126">
        <v>16318.7</v>
      </c>
      <c r="AS126">
        <v>16079.6</v>
      </c>
      <c r="AT126">
        <v>15571</v>
      </c>
      <c r="AU126">
        <v>14820.4</v>
      </c>
      <c r="AV126">
        <v>13879.6</v>
      </c>
      <c r="AW126">
        <v>12813.1</v>
      </c>
      <c r="AX126">
        <v>11688.1</v>
      </c>
      <c r="AY126">
        <v>10565.8</v>
      </c>
      <c r="AZ126">
        <v>9495.42</v>
      </c>
      <c r="BA126">
        <v>8511.7099999999991</v>
      </c>
      <c r="BB126">
        <v>7634.14</v>
      </c>
      <c r="BC126">
        <v>6868.77</v>
      </c>
      <c r="BD126">
        <v>6211.17</v>
      </c>
      <c r="BE126">
        <v>5650.27</v>
      </c>
      <c r="BF126">
        <v>5171.6899999999996</v>
      </c>
      <c r="BG126">
        <v>4760.8</v>
      </c>
      <c r="BH126">
        <v>4404.74</v>
      </c>
      <c r="BI126">
        <v>4093.54</v>
      </c>
      <c r="BJ126">
        <v>3820.37</v>
      </c>
      <c r="BK126">
        <v>3581.15</v>
      </c>
      <c r="BL126">
        <v>3373.84</v>
      </c>
      <c r="BM126">
        <v>3197.52</v>
      </c>
      <c r="BN126">
        <v>3051.61</v>
      </c>
      <c r="BO126">
        <v>2935.17</v>
      </c>
      <c r="BP126">
        <v>2846.53</v>
      </c>
      <c r="BQ126">
        <v>2783.06</v>
      </c>
      <c r="BR126">
        <v>2741.24</v>
      </c>
      <c r="BS126">
        <v>2716.78</v>
      </c>
      <c r="BT126">
        <v>2704.9</v>
      </c>
      <c r="BU126">
        <v>2700.65</v>
      </c>
      <c r="BV126">
        <v>2699.15</v>
      </c>
      <c r="BW126">
        <v>2695.89</v>
      </c>
      <c r="BX126">
        <v>2686.88</v>
      </c>
      <c r="BY126">
        <v>2668.84</v>
      </c>
      <c r="BZ126">
        <v>2639.27</v>
      </c>
      <c r="CA126">
        <v>2596.46</v>
      </c>
      <c r="CB126">
        <v>2539.52</v>
      </c>
      <c r="CC126">
        <v>2468.31</v>
      </c>
      <c r="CD126">
        <v>2383.33</v>
      </c>
      <c r="CE126">
        <v>2285.73</v>
      </c>
      <c r="CF126">
        <v>2177.06</v>
      </c>
      <c r="CG126">
        <v>2059.27</v>
      </c>
      <c r="CH126">
        <v>1934.51</v>
      </c>
      <c r="CI126">
        <v>1805.07</v>
      </c>
      <c r="CJ126">
        <v>1673.23</v>
      </c>
      <c r="CK126">
        <v>1541.19</v>
      </c>
      <c r="CL126">
        <v>1410.95</v>
      </c>
      <c r="CM126">
        <v>1284.3</v>
      </c>
      <c r="CN126">
        <v>1162.72</v>
      </c>
      <c r="CO126">
        <v>1047.3900000000001</v>
      </c>
      <c r="CP126">
        <v>939.17</v>
      </c>
      <c r="CQ126">
        <v>838.61099999999999</v>
      </c>
      <c r="CR126">
        <v>745.98299999999995</v>
      </c>
      <c r="CS126">
        <v>661.30700000000002</v>
      </c>
      <c r="CT126">
        <v>584.40099999999995</v>
      </c>
      <c r="CU126">
        <v>514.92200000000003</v>
      </c>
      <c r="CV126">
        <v>452.41899999999998</v>
      </c>
      <c r="CW126">
        <v>396.37099999999998</v>
      </c>
      <c r="CX126">
        <v>346.22699999999998</v>
      </c>
      <c r="CY126">
        <v>301.43900000000002</v>
      </c>
      <c r="CZ126">
        <v>261.48399999999998</v>
      </c>
      <c r="DA126">
        <v>225.88300000000001</v>
      </c>
      <c r="DB126">
        <v>194.203</v>
      </c>
      <c r="DC126">
        <v>166.065</v>
      </c>
      <c r="DD126">
        <v>141.13999999999999</v>
      </c>
      <c r="DE126">
        <v>119.14</v>
      </c>
      <c r="DF126">
        <v>99.813599999999994</v>
      </c>
      <c r="DG126">
        <v>82.934600000000003</v>
      </c>
      <c r="DH126">
        <v>68.296499999999995</v>
      </c>
      <c r="DI126">
        <v>55.704799999999999</v>
      </c>
      <c r="DJ126">
        <v>44.9726</v>
      </c>
      <c r="DK126">
        <v>35.917999999999999</v>
      </c>
      <c r="DL126">
        <v>28.3628</v>
      </c>
      <c r="DM126">
        <v>22.133099999999999</v>
      </c>
      <c r="DN126">
        <v>17.060500000000001</v>
      </c>
      <c r="DO126">
        <v>12.9841</v>
      </c>
      <c r="DP126">
        <v>9.7530999999999999</v>
      </c>
      <c r="DQ126">
        <v>7.2282099999999998</v>
      </c>
      <c r="DR126">
        <v>5.2838000000000003</v>
      </c>
      <c r="DS126">
        <v>3.8086700000000002</v>
      </c>
      <c r="DT126">
        <v>2.7065399999999999</v>
      </c>
      <c r="DU126">
        <v>1.8957599999999999</v>
      </c>
      <c r="DV126">
        <v>3.87405</v>
      </c>
      <c r="DW126" t="s">
        <v>3604</v>
      </c>
    </row>
    <row r="127" spans="1:127" x14ac:dyDescent="0.3">
      <c r="A127">
        <v>1992</v>
      </c>
      <c r="B127">
        <v>1</v>
      </c>
      <c r="C127">
        <v>1992.5</v>
      </c>
      <c r="D127" t="s">
        <v>551</v>
      </c>
      <c r="E127" t="s">
        <v>3701</v>
      </c>
      <c r="F127">
        <v>3.8738299999999999</v>
      </c>
      <c r="G127">
        <v>242.54599999999999</v>
      </c>
      <c r="H127">
        <v>6260.24</v>
      </c>
      <c r="I127">
        <v>63541.2</v>
      </c>
      <c r="J127">
        <v>255866</v>
      </c>
      <c r="K127">
        <v>412411</v>
      </c>
      <c r="L127">
        <v>267350</v>
      </c>
      <c r="M127">
        <v>70658.7</v>
      </c>
      <c r="N127">
        <v>10674.5</v>
      </c>
      <c r="O127">
        <v>7553.06</v>
      </c>
      <c r="P127">
        <v>13173.3</v>
      </c>
      <c r="Q127">
        <v>21269.200000000001</v>
      </c>
      <c r="R127">
        <v>30618.5</v>
      </c>
      <c r="S127">
        <v>39292.300000000003</v>
      </c>
      <c r="T127">
        <v>44961.4</v>
      </c>
      <c r="U127">
        <v>45903.199999999997</v>
      </c>
      <c r="V127">
        <v>41870.6</v>
      </c>
      <c r="W127">
        <v>34234.400000000001</v>
      </c>
      <c r="X127">
        <v>25297.5</v>
      </c>
      <c r="Y127">
        <v>17253.7</v>
      </c>
      <c r="Z127">
        <v>11432.8</v>
      </c>
      <c r="AA127">
        <v>8150.52</v>
      </c>
      <c r="AB127">
        <v>7028.13</v>
      </c>
      <c r="AC127">
        <v>7434.55</v>
      </c>
      <c r="AD127">
        <v>8789.34</v>
      </c>
      <c r="AE127">
        <v>10668.3</v>
      </c>
      <c r="AF127">
        <v>12783</v>
      </c>
      <c r="AG127">
        <v>14924.7</v>
      </c>
      <c r="AH127">
        <v>16923.8</v>
      </c>
      <c r="AI127">
        <v>18636.599999999999</v>
      </c>
      <c r="AJ127">
        <v>19949.599999999999</v>
      </c>
      <c r="AK127">
        <v>20791.099999999999</v>
      </c>
      <c r="AL127">
        <v>21140.2</v>
      </c>
      <c r="AM127">
        <v>21028.799999999999</v>
      </c>
      <c r="AN127">
        <v>20534</v>
      </c>
      <c r="AO127">
        <v>19763.7</v>
      </c>
      <c r="AP127">
        <v>18837.400000000001</v>
      </c>
      <c r="AQ127">
        <v>17866.8</v>
      </c>
      <c r="AR127">
        <v>16939.900000000001</v>
      </c>
      <c r="AS127">
        <v>16111.6</v>
      </c>
      <c r="AT127">
        <v>15401.6</v>
      </c>
      <c r="AU127">
        <v>14798.9</v>
      </c>
      <c r="AV127">
        <v>14271.1</v>
      </c>
      <c r="AW127">
        <v>13775.3</v>
      </c>
      <c r="AX127">
        <v>13268.9</v>
      </c>
      <c r="AY127">
        <v>12718</v>
      </c>
      <c r="AZ127">
        <v>12101.8</v>
      </c>
      <c r="BA127">
        <v>11414.7</v>
      </c>
      <c r="BB127">
        <v>10664.6</v>
      </c>
      <c r="BC127">
        <v>9869.14</v>
      </c>
      <c r="BD127">
        <v>9052.02</v>
      </c>
      <c r="BE127">
        <v>8238.35</v>
      </c>
      <c r="BF127">
        <v>7451.33</v>
      </c>
      <c r="BG127">
        <v>6709.82</v>
      </c>
      <c r="BH127">
        <v>6027.12</v>
      </c>
      <c r="BI127">
        <v>5410.88</v>
      </c>
      <c r="BJ127">
        <v>4863.71</v>
      </c>
      <c r="BK127">
        <v>4384.25</v>
      </c>
      <c r="BL127">
        <v>3968.47</v>
      </c>
      <c r="BM127">
        <v>3610.85</v>
      </c>
      <c r="BN127">
        <v>3305.35</v>
      </c>
      <c r="BO127">
        <v>3046.07</v>
      </c>
      <c r="BP127">
        <v>2827.56</v>
      </c>
      <c r="BQ127">
        <v>2644.98</v>
      </c>
      <c r="BR127">
        <v>2494.0300000000002</v>
      </c>
      <c r="BS127">
        <v>2370.7399999999998</v>
      </c>
      <c r="BT127">
        <v>2271.39</v>
      </c>
      <c r="BU127">
        <v>2192.2800000000002</v>
      </c>
      <c r="BV127">
        <v>2129.7199999999998</v>
      </c>
      <c r="BW127">
        <v>2080</v>
      </c>
      <c r="BX127">
        <v>2039.42</v>
      </c>
      <c r="BY127">
        <v>2004.41</v>
      </c>
      <c r="BZ127">
        <v>1971.63</v>
      </c>
      <c r="CA127">
        <v>1938.1</v>
      </c>
      <c r="CB127">
        <v>1901.29</v>
      </c>
      <c r="CC127">
        <v>1859.2</v>
      </c>
      <c r="CD127">
        <v>1810.41</v>
      </c>
      <c r="CE127">
        <v>1754.07</v>
      </c>
      <c r="CF127">
        <v>1689.88</v>
      </c>
      <c r="CG127">
        <v>1618.09</v>
      </c>
      <c r="CH127">
        <v>1539.35</v>
      </c>
      <c r="CI127">
        <v>1454.67</v>
      </c>
      <c r="CJ127">
        <v>1365.34</v>
      </c>
      <c r="CK127">
        <v>1272.79</v>
      </c>
      <c r="CL127">
        <v>1178.52</v>
      </c>
      <c r="CM127">
        <v>1084.04</v>
      </c>
      <c r="CN127">
        <v>990.74699999999996</v>
      </c>
      <c r="CO127">
        <v>899.91</v>
      </c>
      <c r="CP127">
        <v>812.60599999999999</v>
      </c>
      <c r="CQ127">
        <v>729.70399999999995</v>
      </c>
      <c r="CR127">
        <v>651.851</v>
      </c>
      <c r="CS127">
        <v>579.47500000000002</v>
      </c>
      <c r="CT127">
        <v>512.80100000000004</v>
      </c>
      <c r="CU127">
        <v>451.87799999999999</v>
      </c>
      <c r="CV127">
        <v>396.601</v>
      </c>
      <c r="CW127">
        <v>346.75200000000001</v>
      </c>
      <c r="CX127">
        <v>302.029</v>
      </c>
      <c r="CY127">
        <v>262.07600000000002</v>
      </c>
      <c r="CZ127">
        <v>226.512</v>
      </c>
      <c r="DA127">
        <v>194.952</v>
      </c>
      <c r="DB127">
        <v>167.024</v>
      </c>
      <c r="DC127">
        <v>142.37700000000001</v>
      </c>
      <c r="DD127">
        <v>120.691</v>
      </c>
      <c r="DE127">
        <v>101.678</v>
      </c>
      <c r="DF127">
        <v>85.075800000000001</v>
      </c>
      <c r="DG127">
        <v>70.652500000000003</v>
      </c>
      <c r="DH127">
        <v>58.196300000000001</v>
      </c>
      <c r="DI127">
        <v>47.5137</v>
      </c>
      <c r="DJ127">
        <v>38.424900000000001</v>
      </c>
      <c r="DK127">
        <v>30.761500000000002</v>
      </c>
      <c r="DL127">
        <v>24.363800000000001</v>
      </c>
      <c r="DM127">
        <v>19.080200000000001</v>
      </c>
      <c r="DN127">
        <v>14.767200000000001</v>
      </c>
      <c r="DO127">
        <v>11.2897</v>
      </c>
      <c r="DP127">
        <v>8.5221300000000006</v>
      </c>
      <c r="DQ127">
        <v>6.3492800000000003</v>
      </c>
      <c r="DR127">
        <v>4.6672099999999999</v>
      </c>
      <c r="DS127">
        <v>3.3838499999999998</v>
      </c>
      <c r="DT127">
        <v>2.4191699999999998</v>
      </c>
      <c r="DU127">
        <v>1.70499</v>
      </c>
      <c r="DV127">
        <v>3.54759</v>
      </c>
      <c r="DW127" t="s">
        <v>3604</v>
      </c>
    </row>
    <row r="128" spans="1:127" x14ac:dyDescent="0.3">
      <c r="A128">
        <v>1993</v>
      </c>
      <c r="B128">
        <v>1</v>
      </c>
      <c r="C128">
        <v>1993</v>
      </c>
      <c r="D128" t="s">
        <v>552</v>
      </c>
      <c r="E128" t="s">
        <v>3701</v>
      </c>
      <c r="F128">
        <v>546339</v>
      </c>
      <c r="G128">
        <v>8.5310600000000001</v>
      </c>
      <c r="H128">
        <v>67.811800000000005</v>
      </c>
      <c r="I128">
        <v>423.56200000000001</v>
      </c>
      <c r="J128">
        <v>2075.71</v>
      </c>
      <c r="K128">
        <v>7978.29</v>
      </c>
      <c r="L128">
        <v>24051.1</v>
      </c>
      <c r="M128">
        <v>56868</v>
      </c>
      <c r="N128">
        <v>105475</v>
      </c>
      <c r="O128">
        <v>153472</v>
      </c>
      <c r="P128">
        <v>175205</v>
      </c>
      <c r="Q128">
        <v>156967</v>
      </c>
      <c r="R128">
        <v>110442</v>
      </c>
      <c r="S128">
        <v>61213.4</v>
      </c>
      <c r="T128">
        <v>27109.8</v>
      </c>
      <c r="U128">
        <v>10318.1</v>
      </c>
      <c r="V128">
        <v>4595.82</v>
      </c>
      <c r="W128">
        <v>3856.09</v>
      </c>
      <c r="X128">
        <v>4957.26</v>
      </c>
      <c r="Y128">
        <v>6814.15</v>
      </c>
      <c r="Z128">
        <v>9136.65</v>
      </c>
      <c r="AA128">
        <v>11809.5</v>
      </c>
      <c r="AB128">
        <v>14703.8</v>
      </c>
      <c r="AC128">
        <v>17644.900000000001</v>
      </c>
      <c r="AD128">
        <v>20425.400000000001</v>
      </c>
      <c r="AE128">
        <v>22834.9</v>
      </c>
      <c r="AF128">
        <v>24694.400000000001</v>
      </c>
      <c r="AG128">
        <v>25888.5</v>
      </c>
      <c r="AH128">
        <v>26385</v>
      </c>
      <c r="AI128">
        <v>26239.7</v>
      </c>
      <c r="AJ128">
        <v>25580.6</v>
      </c>
      <c r="AK128">
        <v>24580.3</v>
      </c>
      <c r="AL128">
        <v>23420.5</v>
      </c>
      <c r="AM128">
        <v>22259.1</v>
      </c>
      <c r="AN128">
        <v>21207.4</v>
      </c>
      <c r="AO128">
        <v>20320.5</v>
      </c>
      <c r="AP128">
        <v>19601.8</v>
      </c>
      <c r="AQ128">
        <v>19016.900000000001</v>
      </c>
      <c r="AR128">
        <v>18511.599999999999</v>
      </c>
      <c r="AS128">
        <v>18030.599999999999</v>
      </c>
      <c r="AT128">
        <v>17529.2</v>
      </c>
      <c r="AU128">
        <v>16981.099999999999</v>
      </c>
      <c r="AV128">
        <v>16378</v>
      </c>
      <c r="AW128">
        <v>15726.1</v>
      </c>
      <c r="AX128">
        <v>15039.6</v>
      </c>
      <c r="AY128">
        <v>14335</v>
      </c>
      <c r="AZ128">
        <v>13625.7</v>
      </c>
      <c r="BA128">
        <v>12920.3</v>
      </c>
      <c r="BB128">
        <v>12221.4</v>
      </c>
      <c r="BC128">
        <v>11527.5</v>
      </c>
      <c r="BD128">
        <v>10835</v>
      </c>
      <c r="BE128">
        <v>10140.1</v>
      </c>
      <c r="BF128">
        <v>9441.44</v>
      </c>
      <c r="BG128">
        <v>8740.39</v>
      </c>
      <c r="BH128">
        <v>8041.71</v>
      </c>
      <c r="BI128">
        <v>7352.8</v>
      </c>
      <c r="BJ128">
        <v>6682.71</v>
      </c>
      <c r="BK128">
        <v>6040.94</v>
      </c>
      <c r="BL128">
        <v>5436.2</v>
      </c>
      <c r="BM128">
        <v>4875.6899999999996</v>
      </c>
      <c r="BN128">
        <v>4364.4399999999996</v>
      </c>
      <c r="BO128">
        <v>3905.17</v>
      </c>
      <c r="BP128">
        <v>3498.42</v>
      </c>
      <c r="BQ128">
        <v>3142.9</v>
      </c>
      <c r="BR128">
        <v>2835.86</v>
      </c>
      <c r="BS128">
        <v>2573.58</v>
      </c>
      <c r="BT128">
        <v>2351.7600000000002</v>
      </c>
      <c r="BU128">
        <v>2165.8000000000002</v>
      </c>
      <c r="BV128">
        <v>2011.1</v>
      </c>
      <c r="BW128">
        <v>1883.13</v>
      </c>
      <c r="BX128">
        <v>1777.54</v>
      </c>
      <c r="BY128">
        <v>1690.25</v>
      </c>
      <c r="BZ128">
        <v>1617.42</v>
      </c>
      <c r="CA128">
        <v>1555.51</v>
      </c>
      <c r="CB128">
        <v>1501.29</v>
      </c>
      <c r="CC128">
        <v>1451.89</v>
      </c>
      <c r="CD128">
        <v>1404.85</v>
      </c>
      <c r="CE128">
        <v>1358.1</v>
      </c>
      <c r="CF128">
        <v>1310.04</v>
      </c>
      <c r="CG128">
        <v>1259.52</v>
      </c>
      <c r="CH128">
        <v>1205.81</v>
      </c>
      <c r="CI128">
        <v>1148.6199999999999</v>
      </c>
      <c r="CJ128">
        <v>1088.01</v>
      </c>
      <c r="CK128">
        <v>1024.3499999999999</v>
      </c>
      <c r="CL128">
        <v>958.28800000000001</v>
      </c>
      <c r="CM128">
        <v>890.60299999999995</v>
      </c>
      <c r="CN128">
        <v>822.19600000000003</v>
      </c>
      <c r="CO128">
        <v>753.99900000000002</v>
      </c>
      <c r="CP128">
        <v>686.91899999999998</v>
      </c>
      <c r="CQ128">
        <v>621.79</v>
      </c>
      <c r="CR128">
        <v>559.33399999999995</v>
      </c>
      <c r="CS128">
        <v>500.13900000000001</v>
      </c>
      <c r="CT128">
        <v>444.64800000000002</v>
      </c>
      <c r="CU128">
        <v>393.15499999999997</v>
      </c>
      <c r="CV128">
        <v>345.81700000000001</v>
      </c>
      <c r="CW128">
        <v>302.66500000000002</v>
      </c>
      <c r="CX128">
        <v>263.62700000000001</v>
      </c>
      <c r="CY128">
        <v>228.55</v>
      </c>
      <c r="CZ128">
        <v>197.22</v>
      </c>
      <c r="DA128">
        <v>169.38300000000001</v>
      </c>
      <c r="DB128">
        <v>144.768</v>
      </c>
      <c r="DC128">
        <v>123.096</v>
      </c>
      <c r="DD128">
        <v>104.095</v>
      </c>
      <c r="DE128">
        <v>87.504599999999996</v>
      </c>
      <c r="DF128">
        <v>73.0839</v>
      </c>
      <c r="DG128">
        <v>60.610300000000002</v>
      </c>
      <c r="DH128">
        <v>49.880499999999998</v>
      </c>
      <c r="DI128">
        <v>40.709000000000003</v>
      </c>
      <c r="DJ128">
        <v>32.925600000000003</v>
      </c>
      <c r="DK128">
        <v>26.373899999999999</v>
      </c>
      <c r="DL128">
        <v>20.908899999999999</v>
      </c>
      <c r="DM128">
        <v>16.395900000000001</v>
      </c>
      <c r="DN128">
        <v>12.7098</v>
      </c>
      <c r="DO128">
        <v>9.7343100000000007</v>
      </c>
      <c r="DP128">
        <v>7.3624499999999999</v>
      </c>
      <c r="DQ128">
        <v>5.4966499999999998</v>
      </c>
      <c r="DR128">
        <v>4.04915</v>
      </c>
      <c r="DS128">
        <v>2.94218</v>
      </c>
      <c r="DT128">
        <v>2.1080800000000002</v>
      </c>
      <c r="DU128">
        <v>1.48905</v>
      </c>
      <c r="DV128">
        <v>3.1184099999999999</v>
      </c>
      <c r="DW128" t="s">
        <v>3604</v>
      </c>
    </row>
    <row r="129" spans="1:127" x14ac:dyDescent="0.3">
      <c r="A129">
        <v>1993</v>
      </c>
      <c r="B129">
        <v>1</v>
      </c>
      <c r="C129">
        <v>1993.5</v>
      </c>
      <c r="D129" t="s">
        <v>551</v>
      </c>
      <c r="E129" t="s">
        <v>3701</v>
      </c>
      <c r="F129">
        <v>1.65859</v>
      </c>
      <c r="G129">
        <v>54.564999999999998</v>
      </c>
      <c r="H129">
        <v>1140.77</v>
      </c>
      <c r="I129">
        <v>11592.7</v>
      </c>
      <c r="J129">
        <v>56399.199999999997</v>
      </c>
      <c r="K129">
        <v>131700</v>
      </c>
      <c r="L129">
        <v>148374</v>
      </c>
      <c r="M129">
        <v>82217.8</v>
      </c>
      <c r="N129">
        <v>26904.5</v>
      </c>
      <c r="O129">
        <v>15537.1</v>
      </c>
      <c r="P129">
        <v>24007.7</v>
      </c>
      <c r="Q129">
        <v>39276.6</v>
      </c>
      <c r="R129">
        <v>57963.199999999997</v>
      </c>
      <c r="S129">
        <v>76708.600000000006</v>
      </c>
      <c r="T129">
        <v>91029.6</v>
      </c>
      <c r="U129">
        <v>96873.600000000006</v>
      </c>
      <c r="V129">
        <v>92468.800000000003</v>
      </c>
      <c r="W129">
        <v>79203.600000000006</v>
      </c>
      <c r="X129">
        <v>60944</v>
      </c>
      <c r="Y129">
        <v>42248.7</v>
      </c>
      <c r="Z129">
        <v>26598.7</v>
      </c>
      <c r="AA129">
        <v>15556</v>
      </c>
      <c r="AB129">
        <v>8983.6</v>
      </c>
      <c r="AC129">
        <v>5833.9</v>
      </c>
      <c r="AD129">
        <v>4906.76</v>
      </c>
      <c r="AE129">
        <v>5267.35</v>
      </c>
      <c r="AF129">
        <v>6334.01</v>
      </c>
      <c r="AG129">
        <v>7792.91</v>
      </c>
      <c r="AH129">
        <v>9479.27</v>
      </c>
      <c r="AI129">
        <v>11290.8</v>
      </c>
      <c r="AJ129">
        <v>13142.5</v>
      </c>
      <c r="AK129">
        <v>14950.9</v>
      </c>
      <c r="AL129">
        <v>16633.5</v>
      </c>
      <c r="AM129">
        <v>18114.3</v>
      </c>
      <c r="AN129">
        <v>19331.599999999999</v>
      </c>
      <c r="AO129">
        <v>20243.599999999999</v>
      </c>
      <c r="AP129">
        <v>20832.3</v>
      </c>
      <c r="AQ129">
        <v>21103.599999999999</v>
      </c>
      <c r="AR129">
        <v>21084.3</v>
      </c>
      <c r="AS129">
        <v>20817</v>
      </c>
      <c r="AT129">
        <v>20352.400000000001</v>
      </c>
      <c r="AU129">
        <v>19743.3</v>
      </c>
      <c r="AV129">
        <v>19038.099999999999</v>
      </c>
      <c r="AW129">
        <v>18276.900000000001</v>
      </c>
      <c r="AX129">
        <v>17489.5</v>
      </c>
      <c r="AY129">
        <v>16695.7</v>
      </c>
      <c r="AZ129">
        <v>15906.5</v>
      </c>
      <c r="BA129">
        <v>15126.5</v>
      </c>
      <c r="BB129">
        <v>14356.4</v>
      </c>
      <c r="BC129">
        <v>13595</v>
      </c>
      <c r="BD129">
        <v>12840.9</v>
      </c>
      <c r="BE129">
        <v>12093.1</v>
      </c>
      <c r="BF129">
        <v>11351.5</v>
      </c>
      <c r="BG129">
        <v>10616.9</v>
      </c>
      <c r="BH129">
        <v>9890.93</v>
      </c>
      <c r="BI129">
        <v>9175.8799999999992</v>
      </c>
      <c r="BJ129">
        <v>8474.51</v>
      </c>
      <c r="BK129">
        <v>7790.08</v>
      </c>
      <c r="BL129">
        <v>7126.28</v>
      </c>
      <c r="BM129">
        <v>6487.14</v>
      </c>
      <c r="BN129">
        <v>5876.83</v>
      </c>
      <c r="BO129">
        <v>5299.5</v>
      </c>
      <c r="BP129">
        <v>4758.95</v>
      </c>
      <c r="BQ129">
        <v>4258.43</v>
      </c>
      <c r="BR129">
        <v>3800.33</v>
      </c>
      <c r="BS129">
        <v>3386.06</v>
      </c>
      <c r="BT129">
        <v>3015.94</v>
      </c>
      <c r="BU129">
        <v>2689.21</v>
      </c>
      <c r="BV129">
        <v>2404.12</v>
      </c>
      <c r="BW129">
        <v>2158.1</v>
      </c>
      <c r="BX129">
        <v>1947.91</v>
      </c>
      <c r="BY129">
        <v>1769.89</v>
      </c>
      <c r="BZ129">
        <v>1620.1</v>
      </c>
      <c r="CA129">
        <v>1494.52</v>
      </c>
      <c r="CB129">
        <v>1389.23</v>
      </c>
      <c r="CC129">
        <v>1300.46</v>
      </c>
      <c r="CD129">
        <v>1224.73</v>
      </c>
      <c r="CE129">
        <v>1158.9000000000001</v>
      </c>
      <c r="CF129">
        <v>1100.22</v>
      </c>
      <c r="CG129">
        <v>1046.3499999999999</v>
      </c>
      <c r="CH129">
        <v>995.38499999999999</v>
      </c>
      <c r="CI129">
        <v>945.83699999999999</v>
      </c>
      <c r="CJ129">
        <v>896.62199999999996</v>
      </c>
      <c r="CK129">
        <v>847.04200000000003</v>
      </c>
      <c r="CL129">
        <v>796.73400000000004</v>
      </c>
      <c r="CM129">
        <v>745.62400000000002</v>
      </c>
      <c r="CN129">
        <v>693.87199999999996</v>
      </c>
      <c r="CO129">
        <v>641.82000000000005</v>
      </c>
      <c r="CP129">
        <v>589.92700000000002</v>
      </c>
      <c r="CQ129">
        <v>538.71500000000003</v>
      </c>
      <c r="CR129">
        <v>488.726</v>
      </c>
      <c r="CS129">
        <v>440.47399999999999</v>
      </c>
      <c r="CT129">
        <v>394.41699999999997</v>
      </c>
      <c r="CU129">
        <v>350.93200000000002</v>
      </c>
      <c r="CV129">
        <v>310.30599999999998</v>
      </c>
      <c r="CW129">
        <v>272.72699999999998</v>
      </c>
      <c r="CX129">
        <v>238.292</v>
      </c>
      <c r="CY129">
        <v>207.011</v>
      </c>
      <c r="CZ129">
        <v>178.82499999999999</v>
      </c>
      <c r="DA129">
        <v>153.614</v>
      </c>
      <c r="DB129">
        <v>131.21899999999999</v>
      </c>
      <c r="DC129">
        <v>111.45</v>
      </c>
      <c r="DD129">
        <v>94.102699999999999</v>
      </c>
      <c r="DE129">
        <v>78.967200000000005</v>
      </c>
      <c r="DF129">
        <v>65.835599999999999</v>
      </c>
      <c r="DG129">
        <v>54.507899999999999</v>
      </c>
      <c r="DH129">
        <v>44.795099999999998</v>
      </c>
      <c r="DI129">
        <v>36.520499999999998</v>
      </c>
      <c r="DJ129">
        <v>29.520800000000001</v>
      </c>
      <c r="DK129">
        <v>23.645299999999999</v>
      </c>
      <c r="DL129">
        <v>18.755299999999998</v>
      </c>
      <c r="DM129">
        <v>14.7232</v>
      </c>
      <c r="DN129">
        <v>11.4322</v>
      </c>
      <c r="DO129">
        <v>8.7753800000000002</v>
      </c>
      <c r="DP129">
        <v>6.6555600000000004</v>
      </c>
      <c r="DQ129">
        <v>4.9851299999999998</v>
      </c>
      <c r="DR129">
        <v>3.6859899999999999</v>
      </c>
      <c r="DS129">
        <v>2.6893400000000001</v>
      </c>
      <c r="DT129">
        <v>1.93553</v>
      </c>
      <c r="DU129">
        <v>1.3736900000000001</v>
      </c>
      <c r="DV129">
        <v>2.9203999999999999</v>
      </c>
      <c r="DW129" t="s">
        <v>3604</v>
      </c>
    </row>
    <row r="130" spans="1:127" x14ac:dyDescent="0.3">
      <c r="A130">
        <v>1994</v>
      </c>
      <c r="B130">
        <v>1</v>
      </c>
      <c r="C130">
        <v>1994</v>
      </c>
      <c r="D130" t="s">
        <v>552</v>
      </c>
      <c r="E130" t="s">
        <v>3701</v>
      </c>
      <c r="F130">
        <v>349344</v>
      </c>
      <c r="G130">
        <v>2.47824</v>
      </c>
      <c r="H130">
        <v>15.9276</v>
      </c>
      <c r="I130">
        <v>85.776600000000002</v>
      </c>
      <c r="J130">
        <v>383.40800000000002</v>
      </c>
      <c r="K130">
        <v>1417.53</v>
      </c>
      <c r="L130">
        <v>4329.3</v>
      </c>
      <c r="M130">
        <v>10917.1</v>
      </c>
      <c r="N130">
        <v>22728.5</v>
      </c>
      <c r="O130">
        <v>39076.6</v>
      </c>
      <c r="P130">
        <v>55520.4</v>
      </c>
      <c r="Q130">
        <v>65302.7</v>
      </c>
      <c r="R130">
        <v>63874.2</v>
      </c>
      <c r="S130">
        <v>52614.3</v>
      </c>
      <c r="T130">
        <v>37841.800000000003</v>
      </c>
      <c r="U130">
        <v>26169.7</v>
      </c>
      <c r="V130">
        <v>20825</v>
      </c>
      <c r="W130">
        <v>21480.6</v>
      </c>
      <c r="X130">
        <v>26176.400000000001</v>
      </c>
      <c r="Y130">
        <v>32930</v>
      </c>
      <c r="Z130">
        <v>40228.300000000003</v>
      </c>
      <c r="AA130">
        <v>46909.9</v>
      </c>
      <c r="AB130">
        <v>52024.3</v>
      </c>
      <c r="AC130">
        <v>54848.800000000003</v>
      </c>
      <c r="AD130">
        <v>54991.3</v>
      </c>
      <c r="AE130">
        <v>52470</v>
      </c>
      <c r="AF130">
        <v>47708.2</v>
      </c>
      <c r="AG130">
        <v>41434.199999999997</v>
      </c>
      <c r="AH130">
        <v>34516.1</v>
      </c>
      <c r="AI130">
        <v>27783.599999999999</v>
      </c>
      <c r="AJ130">
        <v>21886.6</v>
      </c>
      <c r="AK130">
        <v>17220.099999999999</v>
      </c>
      <c r="AL130">
        <v>13921.6</v>
      </c>
      <c r="AM130">
        <v>11920.7</v>
      </c>
      <c r="AN130">
        <v>11014.5</v>
      </c>
      <c r="AO130">
        <v>10941.7</v>
      </c>
      <c r="AP130">
        <v>11440.1</v>
      </c>
      <c r="AQ130">
        <v>12279.8</v>
      </c>
      <c r="AR130">
        <v>13276.9</v>
      </c>
      <c r="AS130">
        <v>14294</v>
      </c>
      <c r="AT130">
        <v>15233.6</v>
      </c>
      <c r="AU130">
        <v>16030.3</v>
      </c>
      <c r="AV130">
        <v>16644</v>
      </c>
      <c r="AW130">
        <v>17054.3</v>
      </c>
      <c r="AX130">
        <v>17256.599999999999</v>
      </c>
      <c r="AY130">
        <v>17258.2</v>
      </c>
      <c r="AZ130">
        <v>17076.2</v>
      </c>
      <c r="BA130">
        <v>16733.3</v>
      </c>
      <c r="BB130">
        <v>16256.3</v>
      </c>
      <c r="BC130">
        <v>15672.3</v>
      </c>
      <c r="BD130">
        <v>15007.7</v>
      </c>
      <c r="BE130">
        <v>14286</v>
      </c>
      <c r="BF130">
        <v>13527.6</v>
      </c>
      <c r="BG130">
        <v>12748.8</v>
      </c>
      <c r="BH130">
        <v>11962.6</v>
      </c>
      <c r="BI130">
        <v>11178.8</v>
      </c>
      <c r="BJ130">
        <v>10404.6</v>
      </c>
      <c r="BK130">
        <v>9645.44</v>
      </c>
      <c r="BL130">
        <v>8905.39</v>
      </c>
      <c r="BM130">
        <v>8187.87</v>
      </c>
      <c r="BN130">
        <v>7495.78</v>
      </c>
      <c r="BO130">
        <v>6831.85</v>
      </c>
      <c r="BP130">
        <v>6198.7</v>
      </c>
      <c r="BQ130">
        <v>5598.88</v>
      </c>
      <c r="BR130">
        <v>5034.74</v>
      </c>
      <c r="BS130">
        <v>4508.37</v>
      </c>
      <c r="BT130">
        <v>4021.43</v>
      </c>
      <c r="BU130">
        <v>3575.1</v>
      </c>
      <c r="BV130">
        <v>3169.89</v>
      </c>
      <c r="BW130">
        <v>2805.66</v>
      </c>
      <c r="BX130">
        <v>2481.54</v>
      </c>
      <c r="BY130">
        <v>2196</v>
      </c>
      <c r="BZ130">
        <v>1946.9</v>
      </c>
      <c r="CA130">
        <v>1731.54</v>
      </c>
      <c r="CB130">
        <v>1546.88</v>
      </c>
      <c r="CC130">
        <v>1389.57</v>
      </c>
      <c r="CD130">
        <v>1256.1600000000001</v>
      </c>
      <c r="CE130">
        <v>1143.18</v>
      </c>
      <c r="CF130">
        <v>1047.28</v>
      </c>
      <c r="CG130">
        <v>965.33</v>
      </c>
      <c r="CH130">
        <v>894.46600000000001</v>
      </c>
      <c r="CI130">
        <v>832.17899999999997</v>
      </c>
      <c r="CJ130">
        <v>776.32100000000003</v>
      </c>
      <c r="CK130">
        <v>725.12699999999995</v>
      </c>
      <c r="CL130">
        <v>677.20399999999995</v>
      </c>
      <c r="CM130">
        <v>631.52</v>
      </c>
      <c r="CN130">
        <v>587.36099999999999</v>
      </c>
      <c r="CO130">
        <v>544.29399999999998</v>
      </c>
      <c r="CP130">
        <v>502.12</v>
      </c>
      <c r="CQ130">
        <v>460.82499999999999</v>
      </c>
      <c r="CR130">
        <v>420.52699999999999</v>
      </c>
      <c r="CS130">
        <v>381.43099999999998</v>
      </c>
      <c r="CT130">
        <v>343.78800000000001</v>
      </c>
      <c r="CU130">
        <v>307.85700000000003</v>
      </c>
      <c r="CV130">
        <v>273.87799999999999</v>
      </c>
      <c r="CW130">
        <v>242.053</v>
      </c>
      <c r="CX130">
        <v>212.53</v>
      </c>
      <c r="CY130">
        <v>185.40100000000001</v>
      </c>
      <c r="CZ130">
        <v>160.697</v>
      </c>
      <c r="DA130">
        <v>138.398</v>
      </c>
      <c r="DB130">
        <v>118.435</v>
      </c>
      <c r="DC130">
        <v>100.705</v>
      </c>
      <c r="DD130">
        <v>85.0745</v>
      </c>
      <c r="DE130">
        <v>71.392600000000002</v>
      </c>
      <c r="DF130">
        <v>59.499099999999999</v>
      </c>
      <c r="DG130">
        <v>49.230400000000003</v>
      </c>
      <c r="DH130">
        <v>40.425600000000003</v>
      </c>
      <c r="DI130">
        <v>32.929299999999998</v>
      </c>
      <c r="DJ130">
        <v>26.5945</v>
      </c>
      <c r="DK130">
        <v>21.283799999999999</v>
      </c>
      <c r="DL130">
        <v>16.869800000000001</v>
      </c>
      <c r="DM130">
        <v>13.234999999999999</v>
      </c>
      <c r="DN130">
        <v>10.271699999999999</v>
      </c>
      <c r="DO130">
        <v>7.8819100000000004</v>
      </c>
      <c r="DP130">
        <v>5.9766700000000004</v>
      </c>
      <c r="DQ130">
        <v>4.4762899999999997</v>
      </c>
      <c r="DR130">
        <v>3.30993</v>
      </c>
      <c r="DS130">
        <v>2.4154</v>
      </c>
      <c r="DT130">
        <v>1.73891</v>
      </c>
      <c r="DU130">
        <v>1.23468</v>
      </c>
      <c r="DV130">
        <v>2.6311</v>
      </c>
      <c r="DW130" t="s">
        <v>3604</v>
      </c>
    </row>
    <row r="131" spans="1:127" x14ac:dyDescent="0.3">
      <c r="A131">
        <v>1994</v>
      </c>
      <c r="B131">
        <v>1</v>
      </c>
      <c r="C131">
        <v>1994.5</v>
      </c>
      <c r="D131" t="s">
        <v>551</v>
      </c>
      <c r="E131" t="s">
        <v>3701</v>
      </c>
      <c r="F131">
        <v>1.3483700000000001</v>
      </c>
      <c r="G131">
        <v>98.522199999999998</v>
      </c>
      <c r="H131">
        <v>2801.59</v>
      </c>
      <c r="I131">
        <v>27349.9</v>
      </c>
      <c r="J131">
        <v>92851.199999999997</v>
      </c>
      <c r="K131">
        <v>110985</v>
      </c>
      <c r="L131">
        <v>46934</v>
      </c>
      <c r="M131">
        <v>7376.53</v>
      </c>
      <c r="N131">
        <v>1472.28</v>
      </c>
      <c r="O131">
        <v>2339.04</v>
      </c>
      <c r="P131">
        <v>4443.26</v>
      </c>
      <c r="Q131">
        <v>7765.58</v>
      </c>
      <c r="R131">
        <v>12457</v>
      </c>
      <c r="S131">
        <v>18344.900000000001</v>
      </c>
      <c r="T131">
        <v>24812</v>
      </c>
      <c r="U131">
        <v>30844</v>
      </c>
      <c r="V131">
        <v>35286.699999999997</v>
      </c>
      <c r="W131">
        <v>37244.400000000001</v>
      </c>
      <c r="X131">
        <v>36437.800000000003</v>
      </c>
      <c r="Y131">
        <v>33340.9</v>
      </c>
      <c r="Z131">
        <v>29014.9</v>
      </c>
      <c r="AA131">
        <v>24728.7</v>
      </c>
      <c r="AB131">
        <v>21550.9</v>
      </c>
      <c r="AC131">
        <v>20089.8</v>
      </c>
      <c r="AD131">
        <v>20445.5</v>
      </c>
      <c r="AE131">
        <v>22324.5</v>
      </c>
      <c r="AF131">
        <v>25217.599999999999</v>
      </c>
      <c r="AG131">
        <v>28555.7</v>
      </c>
      <c r="AH131">
        <v>31809.9</v>
      </c>
      <c r="AI131">
        <v>34542.9</v>
      </c>
      <c r="AJ131">
        <v>36432</v>
      </c>
      <c r="AK131">
        <v>37280.699999999997</v>
      </c>
      <c r="AL131">
        <v>37023</v>
      </c>
      <c r="AM131">
        <v>35719.800000000003</v>
      </c>
      <c r="AN131">
        <v>33540.800000000003</v>
      </c>
      <c r="AO131">
        <v>30735</v>
      </c>
      <c r="AP131">
        <v>27591.599999999999</v>
      </c>
      <c r="AQ131">
        <v>24398.9</v>
      </c>
      <c r="AR131">
        <v>21407.200000000001</v>
      </c>
      <c r="AS131">
        <v>18804.099999999999</v>
      </c>
      <c r="AT131">
        <v>16701.400000000001</v>
      </c>
      <c r="AU131">
        <v>15136.9</v>
      </c>
      <c r="AV131">
        <v>14084.9</v>
      </c>
      <c r="AW131">
        <v>13474.1</v>
      </c>
      <c r="AX131">
        <v>13206.7</v>
      </c>
      <c r="AY131">
        <v>13176.3</v>
      </c>
      <c r="AZ131">
        <v>13281.3</v>
      </c>
      <c r="BA131">
        <v>13434.5</v>
      </c>
      <c r="BB131">
        <v>13567.4</v>
      </c>
      <c r="BC131">
        <v>13631.7</v>
      </c>
      <c r="BD131">
        <v>13597.7</v>
      </c>
      <c r="BE131">
        <v>13451.4</v>
      </c>
      <c r="BF131">
        <v>13191</v>
      </c>
      <c r="BG131">
        <v>12824</v>
      </c>
      <c r="BH131">
        <v>12363.1</v>
      </c>
      <c r="BI131">
        <v>11824.8</v>
      </c>
      <c r="BJ131">
        <v>11226.2</v>
      </c>
      <c r="BK131">
        <v>10584.4</v>
      </c>
      <c r="BL131">
        <v>9915.23</v>
      </c>
      <c r="BM131">
        <v>9232.49</v>
      </c>
      <c r="BN131">
        <v>8548.1200000000008</v>
      </c>
      <c r="BO131">
        <v>7871.88</v>
      </c>
      <c r="BP131">
        <v>7211.72</v>
      </c>
      <c r="BQ131">
        <v>6573.9</v>
      </c>
      <c r="BR131">
        <v>5963.3</v>
      </c>
      <c r="BS131">
        <v>5383.67</v>
      </c>
      <c r="BT131">
        <v>4837.83</v>
      </c>
      <c r="BU131">
        <v>4327.8599999999997</v>
      </c>
      <c r="BV131">
        <v>3855.14</v>
      </c>
      <c r="BW131">
        <v>3420.47</v>
      </c>
      <c r="BX131">
        <v>3024.1</v>
      </c>
      <c r="BY131">
        <v>2665.71</v>
      </c>
      <c r="BZ131">
        <v>2344.48</v>
      </c>
      <c r="CA131">
        <v>2059.0700000000002</v>
      </c>
      <c r="CB131">
        <v>1807.71</v>
      </c>
      <c r="CC131">
        <v>1588.19</v>
      </c>
      <c r="CD131">
        <v>1398.02</v>
      </c>
      <c r="CE131">
        <v>1234.44</v>
      </c>
      <c r="CF131">
        <v>1094.55</v>
      </c>
      <c r="CG131">
        <v>975.39400000000001</v>
      </c>
      <c r="CH131">
        <v>874.06299999999999</v>
      </c>
      <c r="CI131">
        <v>787.77200000000005</v>
      </c>
      <c r="CJ131">
        <v>713.928</v>
      </c>
      <c r="CK131">
        <v>650.18899999999996</v>
      </c>
      <c r="CL131">
        <v>594.49900000000002</v>
      </c>
      <c r="CM131">
        <v>545.10799999999995</v>
      </c>
      <c r="CN131">
        <v>500.57499999999999</v>
      </c>
      <c r="CO131">
        <v>459.76400000000001</v>
      </c>
      <c r="CP131">
        <v>421.81400000000002</v>
      </c>
      <c r="CQ131">
        <v>386.11200000000002</v>
      </c>
      <c r="CR131">
        <v>352.25799999999998</v>
      </c>
      <c r="CS131">
        <v>320.02</v>
      </c>
      <c r="CT131">
        <v>289.29700000000003</v>
      </c>
      <c r="CU131">
        <v>260.084</v>
      </c>
      <c r="CV131">
        <v>232.428</v>
      </c>
      <c r="CW131">
        <v>206.40899999999999</v>
      </c>
      <c r="CX131">
        <v>182.108</v>
      </c>
      <c r="CY131">
        <v>159.596</v>
      </c>
      <c r="CZ131">
        <v>138.91800000000001</v>
      </c>
      <c r="DA131">
        <v>120.09099999999999</v>
      </c>
      <c r="DB131">
        <v>103.098</v>
      </c>
      <c r="DC131">
        <v>87.8917</v>
      </c>
      <c r="DD131">
        <v>74.399299999999997</v>
      </c>
      <c r="DE131">
        <v>62.5259</v>
      </c>
      <c r="DF131">
        <v>52.161200000000001</v>
      </c>
      <c r="DG131">
        <v>43.185299999999998</v>
      </c>
      <c r="DH131">
        <v>35.473399999999998</v>
      </c>
      <c r="DI131">
        <v>28.900300000000001</v>
      </c>
      <c r="DJ131">
        <v>23.343399999999999</v>
      </c>
      <c r="DK131">
        <v>18.685300000000002</v>
      </c>
      <c r="DL131">
        <v>14.815099999999999</v>
      </c>
      <c r="DM131">
        <v>11.6295</v>
      </c>
      <c r="DN131">
        <v>9.0334299999999992</v>
      </c>
      <c r="DO131">
        <v>6.9399499999999996</v>
      </c>
      <c r="DP131">
        <v>5.2705799999999998</v>
      </c>
      <c r="DQ131">
        <v>3.95505</v>
      </c>
      <c r="DR131">
        <v>2.93119</v>
      </c>
      <c r="DS131">
        <v>2.1446499999999999</v>
      </c>
      <c r="DT131">
        <v>1.5485500000000001</v>
      </c>
      <c r="DU131">
        <v>1.1030800000000001</v>
      </c>
      <c r="DV131">
        <v>2.3763899999999998</v>
      </c>
      <c r="DW131" t="s">
        <v>3604</v>
      </c>
    </row>
    <row r="132" spans="1:127" x14ac:dyDescent="0.3">
      <c r="A132">
        <v>1995</v>
      </c>
      <c r="B132">
        <v>1</v>
      </c>
      <c r="C132">
        <v>1995</v>
      </c>
      <c r="D132" t="s">
        <v>552</v>
      </c>
      <c r="E132" t="s">
        <v>3701</v>
      </c>
      <c r="F132">
        <v>307284</v>
      </c>
      <c r="G132">
        <v>3.00508</v>
      </c>
      <c r="H132">
        <v>26.7056</v>
      </c>
      <c r="I132">
        <v>180.77099999999999</v>
      </c>
      <c r="J132">
        <v>926.56500000000005</v>
      </c>
      <c r="K132">
        <v>3591.02</v>
      </c>
      <c r="L132">
        <v>10520.2</v>
      </c>
      <c r="M132">
        <v>23298</v>
      </c>
      <c r="N132">
        <v>39013.4</v>
      </c>
      <c r="O132">
        <v>49423.9</v>
      </c>
      <c r="P132">
        <v>47439.1</v>
      </c>
      <c r="Q132">
        <v>34683.599999999999</v>
      </c>
      <c r="R132">
        <v>19748.599999999999</v>
      </c>
      <c r="S132">
        <v>9661.15</v>
      </c>
      <c r="T132">
        <v>5658.55</v>
      </c>
      <c r="U132">
        <v>5664.57</v>
      </c>
      <c r="V132">
        <v>7647.53</v>
      </c>
      <c r="W132">
        <v>10579</v>
      </c>
      <c r="X132">
        <v>13995.2</v>
      </c>
      <c r="Y132">
        <v>17543.2</v>
      </c>
      <c r="Z132">
        <v>20831.7</v>
      </c>
      <c r="AA132">
        <v>23458.6</v>
      </c>
      <c r="AB132">
        <v>25100.400000000001</v>
      </c>
      <c r="AC132">
        <v>25599</v>
      </c>
      <c r="AD132">
        <v>25011.200000000001</v>
      </c>
      <c r="AE132">
        <v>23600.400000000001</v>
      </c>
      <c r="AF132">
        <v>21772.3</v>
      </c>
      <c r="AG132">
        <v>19976.099999999999</v>
      </c>
      <c r="AH132">
        <v>18604.099999999999</v>
      </c>
      <c r="AI132">
        <v>17917.599999999999</v>
      </c>
      <c r="AJ132">
        <v>18015.3</v>
      </c>
      <c r="AK132">
        <v>18843.2</v>
      </c>
      <c r="AL132">
        <v>20232.7</v>
      </c>
      <c r="AM132">
        <v>21949.7</v>
      </c>
      <c r="AN132">
        <v>23742.1</v>
      </c>
      <c r="AO132">
        <v>25376.7</v>
      </c>
      <c r="AP132">
        <v>26663.8</v>
      </c>
      <c r="AQ132">
        <v>27471</v>
      </c>
      <c r="AR132">
        <v>27728.2</v>
      </c>
      <c r="AS132">
        <v>27426.3</v>
      </c>
      <c r="AT132">
        <v>26610.2</v>
      </c>
      <c r="AU132">
        <v>25367.9</v>
      </c>
      <c r="AV132">
        <v>23816.3</v>
      </c>
      <c r="AW132">
        <v>22085.4</v>
      </c>
      <c r="AX132">
        <v>20302.7</v>
      </c>
      <c r="AY132">
        <v>18580.3</v>
      </c>
      <c r="AZ132">
        <v>17005.5</v>
      </c>
      <c r="BA132">
        <v>15635</v>
      </c>
      <c r="BB132">
        <v>14495.4</v>
      </c>
      <c r="BC132">
        <v>13585.2</v>
      </c>
      <c r="BD132">
        <v>12881.5</v>
      </c>
      <c r="BE132">
        <v>12346.9</v>
      </c>
      <c r="BF132">
        <v>11936.3</v>
      </c>
      <c r="BG132">
        <v>11604.1</v>
      </c>
      <c r="BH132">
        <v>11308.9</v>
      </c>
      <c r="BI132">
        <v>11016.3</v>
      </c>
      <c r="BJ132">
        <v>10701.1</v>
      </c>
      <c r="BK132">
        <v>10347.1</v>
      </c>
      <c r="BL132">
        <v>9946.5</v>
      </c>
      <c r="BM132">
        <v>9498.25</v>
      </c>
      <c r="BN132">
        <v>9006.57</v>
      </c>
      <c r="BO132">
        <v>8479.14</v>
      </c>
      <c r="BP132">
        <v>7925.64</v>
      </c>
      <c r="BQ132">
        <v>7356.49</v>
      </c>
      <c r="BR132">
        <v>6781.95</v>
      </c>
      <c r="BS132">
        <v>6211.43</v>
      </c>
      <c r="BT132">
        <v>5653.24</v>
      </c>
      <c r="BU132">
        <v>5114.33</v>
      </c>
      <c r="BV132">
        <v>4600.2299999999996</v>
      </c>
      <c r="BW132">
        <v>4115.21</v>
      </c>
      <c r="BX132">
        <v>3662.3</v>
      </c>
      <c r="BY132">
        <v>3243.47</v>
      </c>
      <c r="BZ132">
        <v>2859.77</v>
      </c>
      <c r="CA132">
        <v>2511.41</v>
      </c>
      <c r="CB132">
        <v>2197.9299999999998</v>
      </c>
      <c r="CC132">
        <v>1918.27</v>
      </c>
      <c r="CD132">
        <v>1670.89</v>
      </c>
      <c r="CE132">
        <v>1453.87</v>
      </c>
      <c r="CF132">
        <v>1264.96</v>
      </c>
      <c r="CG132">
        <v>1101.71</v>
      </c>
      <c r="CH132">
        <v>961.51700000000005</v>
      </c>
      <c r="CI132">
        <v>841.75599999999997</v>
      </c>
      <c r="CJ132">
        <v>739.80899999999997</v>
      </c>
      <c r="CK132">
        <v>653.15800000000002</v>
      </c>
      <c r="CL132">
        <v>579.43600000000004</v>
      </c>
      <c r="CM132">
        <v>516.48099999999999</v>
      </c>
      <c r="CN132">
        <v>462.36399999999998</v>
      </c>
      <c r="CO132">
        <v>415.40699999999998</v>
      </c>
      <c r="CP132">
        <v>374.19299999999998</v>
      </c>
      <c r="CQ132">
        <v>337.56200000000001</v>
      </c>
      <c r="CR132">
        <v>304.59100000000001</v>
      </c>
      <c r="CS132">
        <v>274.57499999999999</v>
      </c>
      <c r="CT132">
        <v>246.994</v>
      </c>
      <c r="CU132">
        <v>221.48500000000001</v>
      </c>
      <c r="CV132">
        <v>197.80600000000001</v>
      </c>
      <c r="CW132">
        <v>175.809</v>
      </c>
      <c r="CX132">
        <v>155.40899999999999</v>
      </c>
      <c r="CY132">
        <v>136.56</v>
      </c>
      <c r="CZ132">
        <v>119.236</v>
      </c>
      <c r="DA132">
        <v>103.416</v>
      </c>
      <c r="DB132">
        <v>89.075199999999995</v>
      </c>
      <c r="DC132">
        <v>76.176000000000002</v>
      </c>
      <c r="DD132">
        <v>64.667599999999993</v>
      </c>
      <c r="DE132">
        <v>54.485100000000003</v>
      </c>
      <c r="DF132">
        <v>45.551299999999998</v>
      </c>
      <c r="DG132">
        <v>37.7791</v>
      </c>
      <c r="DH132">
        <v>31.074999999999999</v>
      </c>
      <c r="DI132">
        <v>25.342099999999999</v>
      </c>
      <c r="DJ132">
        <v>20.482900000000001</v>
      </c>
      <c r="DK132">
        <v>16.401599999999998</v>
      </c>
      <c r="DL132">
        <v>13.0059</v>
      </c>
      <c r="DM132">
        <v>10.208500000000001</v>
      </c>
      <c r="DN132">
        <v>7.9276499999999999</v>
      </c>
      <c r="DO132">
        <v>6.0882500000000004</v>
      </c>
      <c r="DP132">
        <v>4.6217600000000001</v>
      </c>
      <c r="DQ132">
        <v>3.4665699999999999</v>
      </c>
      <c r="DR132">
        <v>2.5679799999999999</v>
      </c>
      <c r="DS132">
        <v>1.8781099999999999</v>
      </c>
      <c r="DT132">
        <v>1.35561</v>
      </c>
      <c r="DU132">
        <v>0.96539200000000003</v>
      </c>
      <c r="DV132">
        <v>2.0805099999999999</v>
      </c>
      <c r="DW132" t="s">
        <v>3604</v>
      </c>
    </row>
    <row r="133" spans="1:127" x14ac:dyDescent="0.3">
      <c r="A133">
        <v>1995</v>
      </c>
      <c r="B133">
        <v>1</v>
      </c>
      <c r="C133">
        <v>1995.5</v>
      </c>
      <c r="D133" t="s">
        <v>551</v>
      </c>
      <c r="E133" t="s">
        <v>3701</v>
      </c>
      <c r="F133">
        <v>1.1153500000000001</v>
      </c>
      <c r="G133">
        <v>78.368799999999993</v>
      </c>
      <c r="H133">
        <v>2175.58</v>
      </c>
      <c r="I133">
        <v>21492.5</v>
      </c>
      <c r="J133">
        <v>76350.2</v>
      </c>
      <c r="K133">
        <v>98679.4</v>
      </c>
      <c r="L133">
        <v>46839</v>
      </c>
      <c r="M133">
        <v>9142.1299999999992</v>
      </c>
      <c r="N133">
        <v>3325.83</v>
      </c>
      <c r="O133">
        <v>5712.51</v>
      </c>
      <c r="P133">
        <v>10070</v>
      </c>
      <c r="Q133">
        <v>15680.7</v>
      </c>
      <c r="R133">
        <v>21535.1</v>
      </c>
      <c r="S133">
        <v>26092.9</v>
      </c>
      <c r="T133">
        <v>27914.2</v>
      </c>
      <c r="U133">
        <v>26414.1</v>
      </c>
      <c r="V133">
        <v>22204.6</v>
      </c>
      <c r="W133">
        <v>16766.8</v>
      </c>
      <c r="X133">
        <v>11699.7</v>
      </c>
      <c r="Y133">
        <v>8069.23</v>
      </c>
      <c r="Z133">
        <v>6201.87</v>
      </c>
      <c r="AA133">
        <v>5881</v>
      </c>
      <c r="AB133">
        <v>6674.46</v>
      </c>
      <c r="AC133">
        <v>8168.32</v>
      </c>
      <c r="AD133">
        <v>10048.299999999999</v>
      </c>
      <c r="AE133">
        <v>12085.8</v>
      </c>
      <c r="AF133">
        <v>14101</v>
      </c>
      <c r="AG133">
        <v>15942.1</v>
      </c>
      <c r="AH133">
        <v>17485.8</v>
      </c>
      <c r="AI133">
        <v>18649.2</v>
      </c>
      <c r="AJ133">
        <v>19402</v>
      </c>
      <c r="AK133">
        <v>19771.900000000001</v>
      </c>
      <c r="AL133">
        <v>19837.8</v>
      </c>
      <c r="AM133">
        <v>19714.400000000001</v>
      </c>
      <c r="AN133">
        <v>19528.599999999999</v>
      </c>
      <c r="AO133">
        <v>19394.900000000001</v>
      </c>
      <c r="AP133">
        <v>19395.2</v>
      </c>
      <c r="AQ133">
        <v>19566</v>
      </c>
      <c r="AR133">
        <v>19896.2</v>
      </c>
      <c r="AS133">
        <v>20333.7</v>
      </c>
      <c r="AT133">
        <v>20798.599999999999</v>
      </c>
      <c r="AU133">
        <v>21200.1</v>
      </c>
      <c r="AV133">
        <v>21453.200000000001</v>
      </c>
      <c r="AW133">
        <v>21490.799999999999</v>
      </c>
      <c r="AX133">
        <v>21273.200000000001</v>
      </c>
      <c r="AY133">
        <v>20790.599999999999</v>
      </c>
      <c r="AZ133">
        <v>20061.599999999999</v>
      </c>
      <c r="BA133">
        <v>19127.5</v>
      </c>
      <c r="BB133">
        <v>18044.8</v>
      </c>
      <c r="BC133">
        <v>16877</v>
      </c>
      <c r="BD133">
        <v>15685.9</v>
      </c>
      <c r="BE133">
        <v>14526</v>
      </c>
      <c r="BF133">
        <v>13439.1</v>
      </c>
      <c r="BG133">
        <v>12453</v>
      </c>
      <c r="BH133">
        <v>11580.8</v>
      </c>
      <c r="BI133">
        <v>10822.4</v>
      </c>
      <c r="BJ133">
        <v>10167.9</v>
      </c>
      <c r="BK133">
        <v>9600.43</v>
      </c>
      <c r="BL133">
        <v>9099.61</v>
      </c>
      <c r="BM133">
        <v>8644.67</v>
      </c>
      <c r="BN133">
        <v>8216.73</v>
      </c>
      <c r="BO133">
        <v>7800.29</v>
      </c>
      <c r="BP133">
        <v>7384.17</v>
      </c>
      <c r="BQ133">
        <v>6961.48</v>
      </c>
      <c r="BR133">
        <v>6529.32</v>
      </c>
      <c r="BS133">
        <v>6088.12</v>
      </c>
      <c r="BT133">
        <v>5640.74</v>
      </c>
      <c r="BU133">
        <v>5191.68</v>
      </c>
      <c r="BV133">
        <v>4746.22</v>
      </c>
      <c r="BW133">
        <v>4309.88</v>
      </c>
      <c r="BX133">
        <v>3887.86</v>
      </c>
      <c r="BY133">
        <v>3484.7</v>
      </c>
      <c r="BZ133">
        <v>3104.15</v>
      </c>
      <c r="CA133">
        <v>2749.03</v>
      </c>
      <c r="CB133">
        <v>2421.25</v>
      </c>
      <c r="CC133">
        <v>2121.85</v>
      </c>
      <c r="CD133">
        <v>1851.11</v>
      </c>
      <c r="CE133">
        <v>1608.63</v>
      </c>
      <c r="CF133">
        <v>1393.44</v>
      </c>
      <c r="CG133">
        <v>1204.1400000000001</v>
      </c>
      <c r="CH133">
        <v>1038.99</v>
      </c>
      <c r="CI133">
        <v>895.995</v>
      </c>
      <c r="CJ133">
        <v>773.04499999999996</v>
      </c>
      <c r="CK133">
        <v>667.94500000000005</v>
      </c>
      <c r="CL133">
        <v>578.51800000000003</v>
      </c>
      <c r="CM133">
        <v>502.654</v>
      </c>
      <c r="CN133">
        <v>438.36799999999999</v>
      </c>
      <c r="CO133">
        <v>383.834</v>
      </c>
      <c r="CP133">
        <v>337.41300000000001</v>
      </c>
      <c r="CQ133">
        <v>297.66800000000001</v>
      </c>
      <c r="CR133">
        <v>263.37099999999998</v>
      </c>
      <c r="CS133">
        <v>233.49799999999999</v>
      </c>
      <c r="CT133">
        <v>207.215</v>
      </c>
      <c r="CU133">
        <v>183.86199999999999</v>
      </c>
      <c r="CV133">
        <v>162.93</v>
      </c>
      <c r="CW133">
        <v>144.03800000000001</v>
      </c>
      <c r="CX133">
        <v>126.908</v>
      </c>
      <c r="CY133">
        <v>111.33799999999999</v>
      </c>
      <c r="CZ133">
        <v>97.187700000000007</v>
      </c>
      <c r="DA133">
        <v>84.353899999999996</v>
      </c>
      <c r="DB133">
        <v>72.758600000000001</v>
      </c>
      <c r="DC133">
        <v>62.3371</v>
      </c>
      <c r="DD133">
        <v>53.029400000000003</v>
      </c>
      <c r="DE133">
        <v>44.775799999999997</v>
      </c>
      <c r="DF133">
        <v>37.513399999999997</v>
      </c>
      <c r="DG133">
        <v>31.1753</v>
      </c>
      <c r="DH133">
        <v>25.691099999999999</v>
      </c>
      <c r="DI133">
        <v>20.987500000000001</v>
      </c>
      <c r="DJ133">
        <v>16.990200000000002</v>
      </c>
      <c r="DK133">
        <v>13.6251</v>
      </c>
      <c r="DL133">
        <v>10.819800000000001</v>
      </c>
      <c r="DM133">
        <v>8.5046900000000001</v>
      </c>
      <c r="DN133">
        <v>6.6142799999999999</v>
      </c>
      <c r="DO133">
        <v>5.0875399999999997</v>
      </c>
      <c r="DP133">
        <v>3.8685900000000002</v>
      </c>
      <c r="DQ133">
        <v>2.9069600000000002</v>
      </c>
      <c r="DR133">
        <v>2.1577299999999999</v>
      </c>
      <c r="DS133">
        <v>1.5814900000000001</v>
      </c>
      <c r="DT133">
        <v>1.1441699999999999</v>
      </c>
      <c r="DU133">
        <v>0.81684500000000004</v>
      </c>
      <c r="DV133">
        <v>1.7747599999999999</v>
      </c>
      <c r="DW133" t="s">
        <v>3604</v>
      </c>
    </row>
    <row r="134" spans="1:127" x14ac:dyDescent="0.3">
      <c r="A134">
        <v>1996</v>
      </c>
      <c r="B134">
        <v>1</v>
      </c>
      <c r="C134">
        <v>1996</v>
      </c>
      <c r="D134" t="s">
        <v>552</v>
      </c>
      <c r="E134" t="s">
        <v>3701</v>
      </c>
      <c r="F134">
        <v>982733</v>
      </c>
      <c r="G134">
        <v>2.4731999999999998</v>
      </c>
      <c r="H134">
        <v>21.380800000000001</v>
      </c>
      <c r="I134">
        <v>141.90899999999999</v>
      </c>
      <c r="J134">
        <v>719.82500000000005</v>
      </c>
      <c r="K134">
        <v>2787.03</v>
      </c>
      <c r="L134">
        <v>8234.36</v>
      </c>
      <c r="M134">
        <v>18566</v>
      </c>
      <c r="N134">
        <v>31954.799999999999</v>
      </c>
      <c r="O134">
        <v>42011.1</v>
      </c>
      <c r="P134">
        <v>42266.5</v>
      </c>
      <c r="Q134">
        <v>32742.799999999999</v>
      </c>
      <c r="R134">
        <v>20000.599999999999</v>
      </c>
      <c r="S134">
        <v>10594.3</v>
      </c>
      <c r="T134">
        <v>6507.35</v>
      </c>
      <c r="U134">
        <v>6301.6</v>
      </c>
      <c r="V134">
        <v>8031</v>
      </c>
      <c r="W134">
        <v>10483.1</v>
      </c>
      <c r="X134">
        <v>13010.1</v>
      </c>
      <c r="Y134">
        <v>15171.1</v>
      </c>
      <c r="Z134">
        <v>16615.900000000001</v>
      </c>
      <c r="AA134">
        <v>17123.2</v>
      </c>
      <c r="AB134">
        <v>16660.3</v>
      </c>
      <c r="AC134">
        <v>15397.5</v>
      </c>
      <c r="AD134">
        <v>13659.4</v>
      </c>
      <c r="AE134">
        <v>11834.6</v>
      </c>
      <c r="AF134">
        <v>10275.799999999999</v>
      </c>
      <c r="AG134">
        <v>9226.5</v>
      </c>
      <c r="AH134">
        <v>8791.8799999999992</v>
      </c>
      <c r="AI134">
        <v>8951.02</v>
      </c>
      <c r="AJ134">
        <v>9595.44</v>
      </c>
      <c r="AK134">
        <v>10573.9</v>
      </c>
      <c r="AL134">
        <v>11729.9</v>
      </c>
      <c r="AM134">
        <v>12926.2</v>
      </c>
      <c r="AN134">
        <v>14056.7</v>
      </c>
      <c r="AO134">
        <v>15050.5</v>
      </c>
      <c r="AP134">
        <v>15869.8</v>
      </c>
      <c r="AQ134">
        <v>16506.2</v>
      </c>
      <c r="AR134">
        <v>16973.5</v>
      </c>
      <c r="AS134">
        <v>17301</v>
      </c>
      <c r="AT134">
        <v>17524.099999999999</v>
      </c>
      <c r="AU134">
        <v>17676.900000000001</v>
      </c>
      <c r="AV134">
        <v>17785.099999999999</v>
      </c>
      <c r="AW134">
        <v>17861.8</v>
      </c>
      <c r="AX134">
        <v>17906.099999999999</v>
      </c>
      <c r="AY134">
        <v>17905.099999999999</v>
      </c>
      <c r="AZ134">
        <v>17837.8</v>
      </c>
      <c r="BA134">
        <v>17680.099999999999</v>
      </c>
      <c r="BB134">
        <v>17410.5</v>
      </c>
      <c r="BC134">
        <v>17015.099999999999</v>
      </c>
      <c r="BD134">
        <v>16490</v>
      </c>
      <c r="BE134">
        <v>15842.3</v>
      </c>
      <c r="BF134">
        <v>15089.9</v>
      </c>
      <c r="BG134">
        <v>14258.1</v>
      </c>
      <c r="BH134">
        <v>13377.1</v>
      </c>
      <c r="BI134">
        <v>12477.7</v>
      </c>
      <c r="BJ134">
        <v>11588.6</v>
      </c>
      <c r="BK134">
        <v>10733.5</v>
      </c>
      <c r="BL134">
        <v>9929.4500000000007</v>
      </c>
      <c r="BM134">
        <v>9186.66</v>
      </c>
      <c r="BN134">
        <v>8508.65</v>
      </c>
      <c r="BO134">
        <v>7893.39</v>
      </c>
      <c r="BP134">
        <v>7334.8</v>
      </c>
      <c r="BQ134">
        <v>6824.34</v>
      </c>
      <c r="BR134">
        <v>6352.61</v>
      </c>
      <c r="BS134">
        <v>5910.57</v>
      </c>
      <c r="BT134">
        <v>5490.5</v>
      </c>
      <c r="BU134">
        <v>5086.51</v>
      </c>
      <c r="BV134">
        <v>4694.75</v>
      </c>
      <c r="BW134">
        <v>4313.3100000000004</v>
      </c>
      <c r="BX134">
        <v>3941.94</v>
      </c>
      <c r="BY134">
        <v>3581.64</v>
      </c>
      <c r="BZ134">
        <v>3234.27</v>
      </c>
      <c r="CA134">
        <v>2902.05</v>
      </c>
      <c r="CB134">
        <v>2587.2800000000002</v>
      </c>
      <c r="CC134">
        <v>2292.0500000000002</v>
      </c>
      <c r="CD134">
        <v>2018.02</v>
      </c>
      <c r="CE134">
        <v>1766.34</v>
      </c>
      <c r="CF134">
        <v>1537.59</v>
      </c>
      <c r="CG134">
        <v>1331.8</v>
      </c>
      <c r="CH134">
        <v>1148.5</v>
      </c>
      <c r="CI134">
        <v>986.76700000000005</v>
      </c>
      <c r="CJ134">
        <v>845.35599999999999</v>
      </c>
      <c r="CK134">
        <v>722.74800000000005</v>
      </c>
      <c r="CL134">
        <v>617.25599999999997</v>
      </c>
      <c r="CM134">
        <v>527.10599999999999</v>
      </c>
      <c r="CN134">
        <v>450.50200000000001</v>
      </c>
      <c r="CO134">
        <v>385.69099999999997</v>
      </c>
      <c r="CP134">
        <v>331.00799999999998</v>
      </c>
      <c r="CQ134">
        <v>284.91500000000002</v>
      </c>
      <c r="CR134">
        <v>246.02199999999999</v>
      </c>
      <c r="CS134">
        <v>213.10499999999999</v>
      </c>
      <c r="CT134">
        <v>185.107</v>
      </c>
      <c r="CU134">
        <v>161.13900000000001</v>
      </c>
      <c r="CV134">
        <v>140.464</v>
      </c>
      <c r="CW134">
        <v>122.489</v>
      </c>
      <c r="CX134">
        <v>106.744</v>
      </c>
      <c r="CY134">
        <v>92.861000000000004</v>
      </c>
      <c r="CZ134">
        <v>80.560500000000005</v>
      </c>
      <c r="DA134">
        <v>69.628600000000006</v>
      </c>
      <c r="DB134">
        <v>59.902900000000002</v>
      </c>
      <c r="DC134">
        <v>51.257800000000003</v>
      </c>
      <c r="DD134">
        <v>43.593200000000003</v>
      </c>
      <c r="DE134">
        <v>36.826000000000001</v>
      </c>
      <c r="DF134">
        <v>30.883400000000002</v>
      </c>
      <c r="DG134">
        <v>25.698599999999999</v>
      </c>
      <c r="DH134">
        <v>21.208100000000002</v>
      </c>
      <c r="DI134">
        <v>17.350100000000001</v>
      </c>
      <c r="DJ134">
        <v>14.064399999999999</v>
      </c>
      <c r="DK134">
        <v>11.292</v>
      </c>
      <c r="DL134">
        <v>8.9756</v>
      </c>
      <c r="DM134">
        <v>7.0601200000000004</v>
      </c>
      <c r="DN134">
        <v>5.4932999999999996</v>
      </c>
      <c r="DO134">
        <v>4.2261699999999998</v>
      </c>
      <c r="DP134">
        <v>3.2135099999999999</v>
      </c>
      <c r="DQ134">
        <v>2.4141599999999999</v>
      </c>
      <c r="DR134">
        <v>1.7912300000000001</v>
      </c>
      <c r="DS134">
        <v>1.31216</v>
      </c>
      <c r="DT134">
        <v>0.94873200000000002</v>
      </c>
      <c r="DU134">
        <v>0.67686199999999996</v>
      </c>
      <c r="DV134">
        <v>1.46824</v>
      </c>
      <c r="DW134" t="s">
        <v>3604</v>
      </c>
    </row>
    <row r="135" spans="1:127" x14ac:dyDescent="0.3">
      <c r="A135">
        <v>1996</v>
      </c>
      <c r="B135">
        <v>1</v>
      </c>
      <c r="C135">
        <v>1996.5</v>
      </c>
      <c r="D135" t="s">
        <v>551</v>
      </c>
      <c r="E135" t="s">
        <v>3701</v>
      </c>
      <c r="F135">
        <v>3.7736999999999998</v>
      </c>
      <c r="G135">
        <v>362.53800000000001</v>
      </c>
      <c r="H135">
        <v>10936.3</v>
      </c>
      <c r="I135">
        <v>102500</v>
      </c>
      <c r="J135">
        <v>304935</v>
      </c>
      <c r="K135">
        <v>292272</v>
      </c>
      <c r="L135">
        <v>90479.6</v>
      </c>
      <c r="M135">
        <v>9777.5300000000007</v>
      </c>
      <c r="N135">
        <v>2479.2800000000002</v>
      </c>
      <c r="O135">
        <v>4463.26</v>
      </c>
      <c r="P135">
        <v>7963.86</v>
      </c>
      <c r="Q135">
        <v>12592.1</v>
      </c>
      <c r="R135">
        <v>17637.7</v>
      </c>
      <c r="S135">
        <v>21895.8</v>
      </c>
      <c r="T135">
        <v>24114.7</v>
      </c>
      <c r="U135">
        <v>23613.1</v>
      </c>
      <c r="V135">
        <v>20660.599999999999</v>
      </c>
      <c r="W135">
        <v>16345.1</v>
      </c>
      <c r="X135">
        <v>12022.2</v>
      </c>
      <c r="Y135">
        <v>8728.76</v>
      </c>
      <c r="Z135">
        <v>6897.39</v>
      </c>
      <c r="AA135">
        <v>6428.09</v>
      </c>
      <c r="AB135">
        <v>6941.23</v>
      </c>
      <c r="AC135">
        <v>8008.78</v>
      </c>
      <c r="AD135">
        <v>9273.74</v>
      </c>
      <c r="AE135">
        <v>10476.299999999999</v>
      </c>
      <c r="AF135">
        <v>11442.2</v>
      </c>
      <c r="AG135">
        <v>12069.4</v>
      </c>
      <c r="AH135">
        <v>12322.7</v>
      </c>
      <c r="AI135">
        <v>12230</v>
      </c>
      <c r="AJ135">
        <v>11872.1</v>
      </c>
      <c r="AK135">
        <v>11365.3</v>
      </c>
      <c r="AL135">
        <v>10837.5</v>
      </c>
      <c r="AM135">
        <v>10404.6</v>
      </c>
      <c r="AN135">
        <v>10151.200000000001</v>
      </c>
      <c r="AO135">
        <v>10121</v>
      </c>
      <c r="AP135">
        <v>10316</v>
      </c>
      <c r="AQ135">
        <v>10704.1</v>
      </c>
      <c r="AR135">
        <v>11231.1</v>
      </c>
      <c r="AS135">
        <v>11834.1</v>
      </c>
      <c r="AT135">
        <v>12452.6</v>
      </c>
      <c r="AU135">
        <v>13036.9</v>
      </c>
      <c r="AV135">
        <v>13551.8</v>
      </c>
      <c r="AW135">
        <v>13976.7</v>
      </c>
      <c r="AX135">
        <v>14304</v>
      </c>
      <c r="AY135">
        <v>14534.5</v>
      </c>
      <c r="AZ135">
        <v>14674.2</v>
      </c>
      <c r="BA135">
        <v>14730</v>
      </c>
      <c r="BB135">
        <v>14707.4</v>
      </c>
      <c r="BC135">
        <v>14609.1</v>
      </c>
      <c r="BD135">
        <v>14435.3</v>
      </c>
      <c r="BE135">
        <v>14184.3</v>
      </c>
      <c r="BF135">
        <v>13854.2</v>
      </c>
      <c r="BG135">
        <v>13444.6</v>
      </c>
      <c r="BH135">
        <v>12958.3</v>
      </c>
      <c r="BI135">
        <v>12401.6</v>
      </c>
      <c r="BJ135">
        <v>11784.9</v>
      </c>
      <c r="BK135">
        <v>11122.2</v>
      </c>
      <c r="BL135">
        <v>10429.5</v>
      </c>
      <c r="BM135">
        <v>9723.85</v>
      </c>
      <c r="BN135">
        <v>9021.68</v>
      </c>
      <c r="BO135">
        <v>8337.36</v>
      </c>
      <c r="BP135">
        <v>7682.35</v>
      </c>
      <c r="BQ135">
        <v>7064.62</v>
      </c>
      <c r="BR135">
        <v>6488.65</v>
      </c>
      <c r="BS135">
        <v>5955.71</v>
      </c>
      <c r="BT135">
        <v>5464.46</v>
      </c>
      <c r="BU135">
        <v>5011.7299999999996</v>
      </c>
      <c r="BV135">
        <v>4593.32</v>
      </c>
      <c r="BW135">
        <v>4204.76</v>
      </c>
      <c r="BX135">
        <v>3841.8</v>
      </c>
      <c r="BY135">
        <v>3500.88</v>
      </c>
      <c r="BZ135">
        <v>3179.32</v>
      </c>
      <c r="CA135">
        <v>2875.34</v>
      </c>
      <c r="CB135">
        <v>2588.0100000000002</v>
      </c>
      <c r="CC135">
        <v>2317.09</v>
      </c>
      <c r="CD135">
        <v>2062.77</v>
      </c>
      <c r="CE135">
        <v>1825.51</v>
      </c>
      <c r="CF135">
        <v>1605.83</v>
      </c>
      <c r="CG135">
        <v>1404.13</v>
      </c>
      <c r="CH135">
        <v>1220.6400000000001</v>
      </c>
      <c r="CI135">
        <v>1055.27</v>
      </c>
      <c r="CJ135">
        <v>907.654</v>
      </c>
      <c r="CK135">
        <v>777.13</v>
      </c>
      <c r="CL135">
        <v>662.78</v>
      </c>
      <c r="CM135">
        <v>563.47699999999998</v>
      </c>
      <c r="CN135">
        <v>477.94799999999998</v>
      </c>
      <c r="CO135">
        <v>404.82799999999997</v>
      </c>
      <c r="CP135">
        <v>342.721</v>
      </c>
      <c r="CQ135">
        <v>290.24700000000001</v>
      </c>
      <c r="CR135">
        <v>246.089</v>
      </c>
      <c r="CS135">
        <v>209.01499999999999</v>
      </c>
      <c r="CT135">
        <v>177.911</v>
      </c>
      <c r="CU135">
        <v>151.785</v>
      </c>
      <c r="CV135">
        <v>129.78</v>
      </c>
      <c r="CW135">
        <v>111.166</v>
      </c>
      <c r="CX135">
        <v>95.333399999999997</v>
      </c>
      <c r="CY135">
        <v>81.786500000000004</v>
      </c>
      <c r="CZ135">
        <v>70.125299999999996</v>
      </c>
      <c r="DA135">
        <v>60.032899999999998</v>
      </c>
      <c r="DB135">
        <v>51.260399999999997</v>
      </c>
      <c r="DC135">
        <v>43.613700000000001</v>
      </c>
      <c r="DD135">
        <v>36.9405</v>
      </c>
      <c r="DE135">
        <v>31.1203</v>
      </c>
      <c r="DF135">
        <v>26.055399999999999</v>
      </c>
      <c r="DG135">
        <v>21.6645</v>
      </c>
      <c r="DH135">
        <v>17.877600000000001</v>
      </c>
      <c r="DI135">
        <v>14.632300000000001</v>
      </c>
      <c r="DJ135">
        <v>11.871700000000001</v>
      </c>
      <c r="DK135">
        <v>9.5429700000000004</v>
      </c>
      <c r="DL135">
        <v>7.5963000000000003</v>
      </c>
      <c r="DM135">
        <v>5.9849699999999997</v>
      </c>
      <c r="DN135">
        <v>4.6651400000000001</v>
      </c>
      <c r="DO135">
        <v>3.5960000000000001</v>
      </c>
      <c r="DP135">
        <v>2.73997</v>
      </c>
      <c r="DQ135">
        <v>2.0628799999999998</v>
      </c>
      <c r="DR135">
        <v>1.5340499999999999</v>
      </c>
      <c r="DS135">
        <v>1.1264000000000001</v>
      </c>
      <c r="DT135">
        <v>0.81639499999999998</v>
      </c>
      <c r="DU135">
        <v>0.58388899999999999</v>
      </c>
      <c r="DV135">
        <v>1.2759400000000001</v>
      </c>
      <c r="DW135" t="s">
        <v>3604</v>
      </c>
    </row>
    <row r="136" spans="1:127" x14ac:dyDescent="0.3">
      <c r="A136">
        <v>1997</v>
      </c>
      <c r="B136">
        <v>1</v>
      </c>
      <c r="C136">
        <v>1997</v>
      </c>
      <c r="D136" t="s">
        <v>552</v>
      </c>
      <c r="E136" t="s">
        <v>3701</v>
      </c>
      <c r="F136">
        <v>411721</v>
      </c>
      <c r="G136">
        <v>9.9007000000000005</v>
      </c>
      <c r="H136">
        <v>96.0578</v>
      </c>
      <c r="I136">
        <v>686.596</v>
      </c>
      <c r="J136">
        <v>3612.25</v>
      </c>
      <c r="K136">
        <v>13987.6</v>
      </c>
      <c r="L136">
        <v>39872.300000000003</v>
      </c>
      <c r="M136">
        <v>83686.7</v>
      </c>
      <c r="N136">
        <v>129361</v>
      </c>
      <c r="O136">
        <v>147309</v>
      </c>
      <c r="P136">
        <v>123657</v>
      </c>
      <c r="Q136">
        <v>76713.899999999994</v>
      </c>
      <c r="R136">
        <v>35623.699999999997</v>
      </c>
      <c r="S136">
        <v>13308.4</v>
      </c>
      <c r="T136">
        <v>5648.24</v>
      </c>
      <c r="U136">
        <v>4785.8999999999996</v>
      </c>
      <c r="V136">
        <v>6198.65</v>
      </c>
      <c r="W136">
        <v>8279.74</v>
      </c>
      <c r="X136">
        <v>10499.2</v>
      </c>
      <c r="Y136">
        <v>12537.2</v>
      </c>
      <c r="Z136">
        <v>14105.7</v>
      </c>
      <c r="AA136">
        <v>14983.7</v>
      </c>
      <c r="AB136">
        <v>15077.5</v>
      </c>
      <c r="AC136">
        <v>14451.7</v>
      </c>
      <c r="AD136">
        <v>13310.4</v>
      </c>
      <c r="AE136">
        <v>11938.5</v>
      </c>
      <c r="AF136">
        <v>10622.8</v>
      </c>
      <c r="AG136">
        <v>9582.7199999999993</v>
      </c>
      <c r="AH136">
        <v>8931.94</v>
      </c>
      <c r="AI136">
        <v>8675.7900000000009</v>
      </c>
      <c r="AJ136">
        <v>8737.4699999999993</v>
      </c>
      <c r="AK136">
        <v>8997.6299999999992</v>
      </c>
      <c r="AL136">
        <v>9332.73</v>
      </c>
      <c r="AM136">
        <v>9642.75</v>
      </c>
      <c r="AN136">
        <v>9865.09</v>
      </c>
      <c r="AO136">
        <v>9976.99</v>
      </c>
      <c r="AP136">
        <v>9988.9699999999993</v>
      </c>
      <c r="AQ136">
        <v>9934.24</v>
      </c>
      <c r="AR136">
        <v>9856.65</v>
      </c>
      <c r="AS136">
        <v>9799.65</v>
      </c>
      <c r="AT136">
        <v>9797.83</v>
      </c>
      <c r="AU136">
        <v>9871.81</v>
      </c>
      <c r="AV136">
        <v>10026.700000000001</v>
      </c>
      <c r="AW136">
        <v>10253.6</v>
      </c>
      <c r="AX136">
        <v>10532.9</v>
      </c>
      <c r="AY136">
        <v>10839.2</v>
      </c>
      <c r="AZ136">
        <v>11145.2</v>
      </c>
      <c r="BA136">
        <v>11426.3</v>
      </c>
      <c r="BB136">
        <v>11661.7</v>
      </c>
      <c r="BC136">
        <v>11836.6</v>
      </c>
      <c r="BD136">
        <v>11941.1</v>
      </c>
      <c r="BE136">
        <v>11970.3</v>
      </c>
      <c r="BF136">
        <v>11922.4</v>
      </c>
      <c r="BG136">
        <v>11798</v>
      </c>
      <c r="BH136">
        <v>11599.6</v>
      </c>
      <c r="BI136">
        <v>11330.3</v>
      </c>
      <c r="BJ136">
        <v>10994.5</v>
      </c>
      <c r="BK136">
        <v>10597.8</v>
      </c>
      <c r="BL136">
        <v>10147</v>
      </c>
      <c r="BM136">
        <v>9650.2800000000007</v>
      </c>
      <c r="BN136">
        <v>9117.31</v>
      </c>
      <c r="BO136">
        <v>8558.64</v>
      </c>
      <c r="BP136">
        <v>7985.43</v>
      </c>
      <c r="BQ136">
        <v>7408.7</v>
      </c>
      <c r="BR136">
        <v>6838.79</v>
      </c>
      <c r="BS136">
        <v>6284.68</v>
      </c>
      <c r="BT136">
        <v>5753.59</v>
      </c>
      <c r="BU136">
        <v>5250.81</v>
      </c>
      <c r="BV136">
        <v>4779.57</v>
      </c>
      <c r="BW136">
        <v>4341.26</v>
      </c>
      <c r="BX136">
        <v>3935.73</v>
      </c>
      <c r="BY136">
        <v>3561.66</v>
      </c>
      <c r="BZ136">
        <v>3217.02</v>
      </c>
      <c r="CA136">
        <v>2899.42</v>
      </c>
      <c r="CB136">
        <v>2606.4299999999998</v>
      </c>
      <c r="CC136">
        <v>2335.85</v>
      </c>
      <c r="CD136">
        <v>2085.7800000000002</v>
      </c>
      <c r="CE136">
        <v>1854.78</v>
      </c>
      <c r="CF136">
        <v>1641.72</v>
      </c>
      <c r="CG136">
        <v>1445.81</v>
      </c>
      <c r="CH136">
        <v>1266.46</v>
      </c>
      <c r="CI136">
        <v>1103.22</v>
      </c>
      <c r="CJ136">
        <v>955.63400000000001</v>
      </c>
      <c r="CK136">
        <v>823.20600000000002</v>
      </c>
      <c r="CL136">
        <v>705.34400000000005</v>
      </c>
      <c r="CM136">
        <v>601.33299999999997</v>
      </c>
      <c r="CN136">
        <v>510.33</v>
      </c>
      <c r="CO136">
        <v>431.38200000000001</v>
      </c>
      <c r="CP136">
        <v>363.45</v>
      </c>
      <c r="CQ136">
        <v>305.44499999999999</v>
      </c>
      <c r="CR136">
        <v>256.25799999999998</v>
      </c>
      <c r="CS136">
        <v>214.8</v>
      </c>
      <c r="CT136">
        <v>180.02799999999999</v>
      </c>
      <c r="CU136">
        <v>150.96899999999999</v>
      </c>
      <c r="CV136">
        <v>126.73699999999999</v>
      </c>
      <c r="CW136">
        <v>106.545</v>
      </c>
      <c r="CX136">
        <v>89.704300000000003</v>
      </c>
      <c r="CY136">
        <v>75.627499999999998</v>
      </c>
      <c r="CZ136">
        <v>63.820500000000003</v>
      </c>
      <c r="DA136">
        <v>53.875300000000003</v>
      </c>
      <c r="DB136">
        <v>45.4589</v>
      </c>
      <c r="DC136">
        <v>38.303699999999999</v>
      </c>
      <c r="DD136">
        <v>32.196100000000001</v>
      </c>
      <c r="DE136">
        <v>26.9665</v>
      </c>
      <c r="DF136">
        <v>22.481200000000001</v>
      </c>
      <c r="DG136">
        <v>18.633500000000002</v>
      </c>
      <c r="DH136">
        <v>15.338100000000001</v>
      </c>
      <c r="DI136">
        <v>12.525399999999999</v>
      </c>
      <c r="DJ136">
        <v>10.137</v>
      </c>
      <c r="DK136">
        <v>8.1229399999999998</v>
      </c>
      <c r="DL136">
        <v>6.4391299999999996</v>
      </c>
      <c r="DM136">
        <v>5.0454999999999997</v>
      </c>
      <c r="DN136">
        <v>3.9051200000000001</v>
      </c>
      <c r="DO136">
        <v>2.98367</v>
      </c>
      <c r="DP136">
        <v>2.24918</v>
      </c>
      <c r="DQ136">
        <v>1.6720999999999999</v>
      </c>
      <c r="DR136">
        <v>1.2255100000000001</v>
      </c>
      <c r="DS136">
        <v>0.88527</v>
      </c>
      <c r="DT136">
        <v>0.63017100000000004</v>
      </c>
      <c r="DU136">
        <v>0.441998</v>
      </c>
      <c r="DV136">
        <v>0.906717</v>
      </c>
      <c r="DW136" t="s">
        <v>3604</v>
      </c>
    </row>
    <row r="137" spans="1:127" x14ac:dyDescent="0.3">
      <c r="A137">
        <v>1997</v>
      </c>
      <c r="B137">
        <v>1</v>
      </c>
      <c r="C137">
        <v>1997.5</v>
      </c>
      <c r="D137" t="s">
        <v>551</v>
      </c>
      <c r="E137" t="s">
        <v>3701</v>
      </c>
      <c r="F137">
        <v>1.9048099999999999</v>
      </c>
      <c r="G137">
        <v>145.631</v>
      </c>
      <c r="H137">
        <v>4301.84</v>
      </c>
      <c r="I137">
        <v>40647.599999999999</v>
      </c>
      <c r="J137">
        <v>124383</v>
      </c>
      <c r="K137">
        <v>125245</v>
      </c>
      <c r="L137">
        <v>42901.2</v>
      </c>
      <c r="M137">
        <v>9265.75</v>
      </c>
      <c r="N137">
        <v>11187.1</v>
      </c>
      <c r="O137">
        <v>21659.8</v>
      </c>
      <c r="P137">
        <v>37014.6</v>
      </c>
      <c r="Q137">
        <v>55111</v>
      </c>
      <c r="R137">
        <v>71490.899999999994</v>
      </c>
      <c r="S137">
        <v>80810.399999999994</v>
      </c>
      <c r="T137">
        <v>79620.3</v>
      </c>
      <c r="U137">
        <v>68431.899999999994</v>
      </c>
      <c r="V137">
        <v>51413.3</v>
      </c>
      <c r="W137">
        <v>33968.300000000003</v>
      </c>
      <c r="X137">
        <v>20092.900000000001</v>
      </c>
      <c r="Y137">
        <v>11222.1</v>
      </c>
      <c r="Z137">
        <v>6750.67</v>
      </c>
      <c r="AA137">
        <v>5246.63</v>
      </c>
      <c r="AB137">
        <v>5382.82</v>
      </c>
      <c r="AC137">
        <v>6277.49</v>
      </c>
      <c r="AD137">
        <v>7440.85</v>
      </c>
      <c r="AE137">
        <v>8612.3700000000008</v>
      </c>
      <c r="AF137">
        <v>9640.44</v>
      </c>
      <c r="AG137">
        <v>10428.6</v>
      </c>
      <c r="AH137">
        <v>10922.4</v>
      </c>
      <c r="AI137">
        <v>11110.2</v>
      </c>
      <c r="AJ137">
        <v>11022</v>
      </c>
      <c r="AK137">
        <v>10721.5</v>
      </c>
      <c r="AL137">
        <v>10292.1</v>
      </c>
      <c r="AM137">
        <v>9819.6</v>
      </c>
      <c r="AN137">
        <v>9376.94</v>
      </c>
      <c r="AO137">
        <v>9013.49</v>
      </c>
      <c r="AP137">
        <v>8751.5400000000009</v>
      </c>
      <c r="AQ137">
        <v>8589.2099999999991</v>
      </c>
      <c r="AR137">
        <v>8507.8700000000008</v>
      </c>
      <c r="AS137">
        <v>8481.23</v>
      </c>
      <c r="AT137">
        <v>8483.89</v>
      </c>
      <c r="AU137">
        <v>8496.98</v>
      </c>
      <c r="AV137">
        <v>8510.67</v>
      </c>
      <c r="AW137">
        <v>8523.7000000000007</v>
      </c>
      <c r="AX137">
        <v>8540.76</v>
      </c>
      <c r="AY137">
        <v>8569.0300000000007</v>
      </c>
      <c r="AZ137">
        <v>8614.7999999999993</v>
      </c>
      <c r="BA137">
        <v>8681.1200000000008</v>
      </c>
      <c r="BB137">
        <v>8766.52</v>
      </c>
      <c r="BC137">
        <v>8865.08</v>
      </c>
      <c r="BD137">
        <v>8967.17</v>
      </c>
      <c r="BE137">
        <v>9061.09</v>
      </c>
      <c r="BF137">
        <v>9134.5300000000007</v>
      </c>
      <c r="BG137">
        <v>9175.9599999999991</v>
      </c>
      <c r="BH137">
        <v>9175.77</v>
      </c>
      <c r="BI137">
        <v>9126.81</v>
      </c>
      <c r="BJ137">
        <v>9024.69</v>
      </c>
      <c r="BK137">
        <v>8867.6299999999992</v>
      </c>
      <c r="BL137">
        <v>8656.2800000000007</v>
      </c>
      <c r="BM137">
        <v>8393.2999999999993</v>
      </c>
      <c r="BN137">
        <v>8083.02</v>
      </c>
      <c r="BO137">
        <v>7731.22</v>
      </c>
      <c r="BP137">
        <v>7344.65</v>
      </c>
      <c r="BQ137">
        <v>6930.78</v>
      </c>
      <c r="BR137">
        <v>6497.58</v>
      </c>
      <c r="BS137">
        <v>6053.09</v>
      </c>
      <c r="BT137">
        <v>5605.15</v>
      </c>
      <c r="BU137">
        <v>5161.0600000000004</v>
      </c>
      <c r="BV137">
        <v>4727.3</v>
      </c>
      <c r="BW137">
        <v>4309.29</v>
      </c>
      <c r="BX137">
        <v>3911.28</v>
      </c>
      <c r="BY137">
        <v>3536.28</v>
      </c>
      <c r="BZ137">
        <v>3186.1</v>
      </c>
      <c r="CA137">
        <v>2861.49</v>
      </c>
      <c r="CB137">
        <v>2562.35</v>
      </c>
      <c r="CC137">
        <v>2287.89</v>
      </c>
      <c r="CD137">
        <v>2036.88</v>
      </c>
      <c r="CE137">
        <v>1807.86</v>
      </c>
      <c r="CF137">
        <v>1599.28</v>
      </c>
      <c r="CG137">
        <v>1409.62</v>
      </c>
      <c r="CH137">
        <v>1237.51</v>
      </c>
      <c r="CI137">
        <v>1081.7</v>
      </c>
      <c r="CJ137">
        <v>941.1</v>
      </c>
      <c r="CK137">
        <v>814.73099999999999</v>
      </c>
      <c r="CL137">
        <v>701.71799999999996</v>
      </c>
      <c r="CM137">
        <v>601.23199999999997</v>
      </c>
      <c r="CN137">
        <v>512.46400000000006</v>
      </c>
      <c r="CO137">
        <v>434.59899999999999</v>
      </c>
      <c r="CP137">
        <v>366.80599999999998</v>
      </c>
      <c r="CQ137">
        <v>308.23</v>
      </c>
      <c r="CR137">
        <v>258.00099999999998</v>
      </c>
      <c r="CS137">
        <v>215.24600000000001</v>
      </c>
      <c r="CT137">
        <v>179.10300000000001</v>
      </c>
      <c r="CU137">
        <v>148.74100000000001</v>
      </c>
      <c r="CV137">
        <v>123.373</v>
      </c>
      <c r="CW137">
        <v>102.27</v>
      </c>
      <c r="CX137">
        <v>84.771699999999996</v>
      </c>
      <c r="CY137">
        <v>70.289400000000001</v>
      </c>
      <c r="CZ137">
        <v>58.3108</v>
      </c>
      <c r="DA137">
        <v>48.396299999999997</v>
      </c>
      <c r="DB137">
        <v>40.175699999999999</v>
      </c>
      <c r="DC137">
        <v>33.341700000000003</v>
      </c>
      <c r="DD137">
        <v>27.642700000000001</v>
      </c>
      <c r="DE137">
        <v>22.8751</v>
      </c>
      <c r="DF137">
        <v>18.875499999999999</v>
      </c>
      <c r="DG137">
        <v>15.5136</v>
      </c>
      <c r="DH137">
        <v>12.685600000000001</v>
      </c>
      <c r="DI137">
        <v>10.3086</v>
      </c>
      <c r="DJ137">
        <v>8.3153299999999994</v>
      </c>
      <c r="DK137">
        <v>6.6509799999999997</v>
      </c>
      <c r="DL137">
        <v>5.2695699999999999</v>
      </c>
      <c r="DM137">
        <v>4.1318099999999998</v>
      </c>
      <c r="DN137">
        <v>3.2033999999999998</v>
      </c>
      <c r="DO137">
        <v>2.4539</v>
      </c>
      <c r="DP137">
        <v>1.8560700000000001</v>
      </c>
      <c r="DQ137">
        <v>1.3854</v>
      </c>
      <c r="DR137">
        <v>1.02</v>
      </c>
      <c r="DS137">
        <v>0.74046199999999995</v>
      </c>
      <c r="DT137">
        <v>0.52985599999999999</v>
      </c>
      <c r="DU137">
        <v>0.37365799999999999</v>
      </c>
      <c r="DV137">
        <v>0.77827900000000005</v>
      </c>
      <c r="DW137" t="s">
        <v>3604</v>
      </c>
    </row>
    <row r="138" spans="1:127" x14ac:dyDescent="0.3">
      <c r="A138">
        <v>1998</v>
      </c>
      <c r="B138">
        <v>1</v>
      </c>
      <c r="C138">
        <v>1998</v>
      </c>
      <c r="D138" t="s">
        <v>552</v>
      </c>
      <c r="E138" t="s">
        <v>3701</v>
      </c>
      <c r="F138">
        <v>377026</v>
      </c>
      <c r="G138">
        <v>4.1015199999999998</v>
      </c>
      <c r="H138">
        <v>38.584600000000002</v>
      </c>
      <c r="I138">
        <v>271.75099999999998</v>
      </c>
      <c r="J138">
        <v>1420.7</v>
      </c>
      <c r="K138">
        <v>5502.05</v>
      </c>
      <c r="L138">
        <v>15778</v>
      </c>
      <c r="M138">
        <v>33507</v>
      </c>
      <c r="N138">
        <v>52718.9</v>
      </c>
      <c r="O138">
        <v>61522</v>
      </c>
      <c r="P138">
        <v>53447.1</v>
      </c>
      <c r="Q138">
        <v>35072.699999999997</v>
      </c>
      <c r="R138">
        <v>18543.099999999999</v>
      </c>
      <c r="S138">
        <v>10171.6</v>
      </c>
      <c r="T138">
        <v>8997.7199999999993</v>
      </c>
      <c r="U138">
        <v>11935</v>
      </c>
      <c r="V138">
        <v>16970.599999999999</v>
      </c>
      <c r="W138">
        <v>23154.6</v>
      </c>
      <c r="X138">
        <v>29807.9</v>
      </c>
      <c r="Y138">
        <v>36146.9</v>
      </c>
      <c r="Z138">
        <v>41296.6</v>
      </c>
      <c r="AA138">
        <v>44469.4</v>
      </c>
      <c r="AB138">
        <v>45170.2</v>
      </c>
      <c r="AC138">
        <v>43336.9</v>
      </c>
      <c r="AD138">
        <v>39360.5</v>
      </c>
      <c r="AE138">
        <v>33974.6</v>
      </c>
      <c r="AF138">
        <v>28058.1</v>
      </c>
      <c r="AG138">
        <v>22420.799999999999</v>
      </c>
      <c r="AH138">
        <v>17645.5</v>
      </c>
      <c r="AI138">
        <v>14020.1</v>
      </c>
      <c r="AJ138">
        <v>11560.8</v>
      </c>
      <c r="AK138">
        <v>10093.799999999999</v>
      </c>
      <c r="AL138">
        <v>9353.65</v>
      </c>
      <c r="AM138">
        <v>9067.76</v>
      </c>
      <c r="AN138">
        <v>9009.1</v>
      </c>
      <c r="AO138">
        <v>9018.2900000000009</v>
      </c>
      <c r="AP138">
        <v>9002.85</v>
      </c>
      <c r="AQ138">
        <v>8923.6200000000008</v>
      </c>
      <c r="AR138">
        <v>8777.76</v>
      </c>
      <c r="AS138">
        <v>8582.5400000000009</v>
      </c>
      <c r="AT138">
        <v>8362.81</v>
      </c>
      <c r="AU138">
        <v>8142.47</v>
      </c>
      <c r="AV138">
        <v>7939.81</v>
      </c>
      <c r="AW138">
        <v>7765.82</v>
      </c>
      <c r="AX138">
        <v>7624.58</v>
      </c>
      <c r="AY138">
        <v>7515.22</v>
      </c>
      <c r="AZ138">
        <v>7433.84</v>
      </c>
      <c r="BA138">
        <v>7375.45</v>
      </c>
      <c r="BB138">
        <v>7335.33</v>
      </c>
      <c r="BC138">
        <v>7309.47</v>
      </c>
      <c r="BD138">
        <v>7294.57</v>
      </c>
      <c r="BE138">
        <v>7287.53</v>
      </c>
      <c r="BF138">
        <v>7284.99</v>
      </c>
      <c r="BG138">
        <v>7282.82</v>
      </c>
      <c r="BH138">
        <v>7275.99</v>
      </c>
      <c r="BI138">
        <v>7258.75</v>
      </c>
      <c r="BJ138">
        <v>7224.96</v>
      </c>
      <c r="BK138">
        <v>7168.6</v>
      </c>
      <c r="BL138">
        <v>7084.33</v>
      </c>
      <c r="BM138">
        <v>6967.97</v>
      </c>
      <c r="BN138">
        <v>6816.81</v>
      </c>
      <c r="BO138">
        <v>6629.83</v>
      </c>
      <c r="BP138">
        <v>6407.69</v>
      </c>
      <c r="BQ138">
        <v>6152.52</v>
      </c>
      <c r="BR138">
        <v>5867.96</v>
      </c>
      <c r="BS138">
        <v>5558.61</v>
      </c>
      <c r="BT138">
        <v>5229.8599999999997</v>
      </c>
      <c r="BU138">
        <v>4887.55</v>
      </c>
      <c r="BV138">
        <v>4537.66</v>
      </c>
      <c r="BW138">
        <v>4186.0200000000004</v>
      </c>
      <c r="BX138">
        <v>3838.05</v>
      </c>
      <c r="BY138">
        <v>3498.56</v>
      </c>
      <c r="BZ138">
        <v>3171.64</v>
      </c>
      <c r="CA138">
        <v>2860.52</v>
      </c>
      <c r="CB138">
        <v>2567.59</v>
      </c>
      <c r="CC138">
        <v>2294.39</v>
      </c>
      <c r="CD138">
        <v>2041.72</v>
      </c>
      <c r="CE138">
        <v>1809.72</v>
      </c>
      <c r="CF138">
        <v>1598</v>
      </c>
      <c r="CG138">
        <v>1405.82</v>
      </c>
      <c r="CH138">
        <v>1232.1300000000001</v>
      </c>
      <c r="CI138">
        <v>1075.79</v>
      </c>
      <c r="CJ138">
        <v>935.56500000000005</v>
      </c>
      <c r="CK138">
        <v>810.23299999999995</v>
      </c>
      <c r="CL138">
        <v>698.62300000000005</v>
      </c>
      <c r="CM138">
        <v>599.62800000000004</v>
      </c>
      <c r="CN138">
        <v>512.21</v>
      </c>
      <c r="CO138">
        <v>435.399</v>
      </c>
      <c r="CP138">
        <v>368.279</v>
      </c>
      <c r="CQ138">
        <v>309.97699999999998</v>
      </c>
      <c r="CR138">
        <v>259.66000000000003</v>
      </c>
      <c r="CS138">
        <v>216.523</v>
      </c>
      <c r="CT138">
        <v>179.79499999999999</v>
      </c>
      <c r="CU138">
        <v>148.73400000000001</v>
      </c>
      <c r="CV138">
        <v>122.639</v>
      </c>
      <c r="CW138">
        <v>100.85</v>
      </c>
      <c r="CX138">
        <v>82.756900000000002</v>
      </c>
      <c r="CY138">
        <v>67.804900000000004</v>
      </c>
      <c r="CZ138">
        <v>55.495800000000003</v>
      </c>
      <c r="DA138">
        <v>45.3904</v>
      </c>
      <c r="DB138">
        <v>37.107999999999997</v>
      </c>
      <c r="DC138">
        <v>30.3232</v>
      </c>
      <c r="DD138">
        <v>24.762599999999999</v>
      </c>
      <c r="DE138">
        <v>20.199300000000001</v>
      </c>
      <c r="DF138">
        <v>16.447700000000001</v>
      </c>
      <c r="DG138">
        <v>13.357699999999999</v>
      </c>
      <c r="DH138">
        <v>10.8087</v>
      </c>
      <c r="DI138">
        <v>8.7044300000000003</v>
      </c>
      <c r="DJ138">
        <v>6.9681300000000004</v>
      </c>
      <c r="DK138">
        <v>5.5383199999999997</v>
      </c>
      <c r="DL138">
        <v>4.3653199999999996</v>
      </c>
      <c r="DM138">
        <v>3.4083399999999999</v>
      </c>
      <c r="DN138">
        <v>2.6333500000000001</v>
      </c>
      <c r="DO138">
        <v>2.0114399999999999</v>
      </c>
      <c r="DP138">
        <v>1.5176799999999999</v>
      </c>
      <c r="DQ138">
        <v>1.13036</v>
      </c>
      <c r="DR138">
        <v>0.83052999999999999</v>
      </c>
      <c r="DS138">
        <v>0.60171300000000005</v>
      </c>
      <c r="DT138">
        <v>0.42968600000000001</v>
      </c>
      <c r="DU138">
        <v>0.30235400000000001</v>
      </c>
      <c r="DV138">
        <v>0.624776</v>
      </c>
      <c r="DW138" t="s">
        <v>3604</v>
      </c>
    </row>
    <row r="139" spans="1:127" x14ac:dyDescent="0.3">
      <c r="A139">
        <v>1998</v>
      </c>
      <c r="B139">
        <v>1</v>
      </c>
      <c r="C139">
        <v>1998.5</v>
      </c>
      <c r="D139" t="s">
        <v>551</v>
      </c>
      <c r="E139" t="s">
        <v>3701</v>
      </c>
      <c r="F139">
        <v>1.5477300000000001</v>
      </c>
      <c r="G139">
        <v>133.297</v>
      </c>
      <c r="H139">
        <v>3968.91</v>
      </c>
      <c r="I139">
        <v>37482.9</v>
      </c>
      <c r="J139">
        <v>114249</v>
      </c>
      <c r="K139">
        <v>114096</v>
      </c>
      <c r="L139">
        <v>37883.5</v>
      </c>
      <c r="M139">
        <v>5833.11</v>
      </c>
      <c r="N139">
        <v>4476.76</v>
      </c>
      <c r="O139">
        <v>8569.66</v>
      </c>
      <c r="P139">
        <v>14752.1</v>
      </c>
      <c r="Q139">
        <v>22189.200000000001</v>
      </c>
      <c r="R139">
        <v>29168.2</v>
      </c>
      <c r="S139">
        <v>33533.9</v>
      </c>
      <c r="T139">
        <v>33776.9</v>
      </c>
      <c r="U139">
        <v>29933.599999999999</v>
      </c>
      <c r="V139">
        <v>23594.400000000001</v>
      </c>
      <c r="W139">
        <v>17013.400000000001</v>
      </c>
      <c r="X139">
        <v>12012.5</v>
      </c>
      <c r="Y139">
        <v>9403.82</v>
      </c>
      <c r="Z139">
        <v>9097.73</v>
      </c>
      <c r="AA139">
        <v>10554.7</v>
      </c>
      <c r="AB139">
        <v>13174.9</v>
      </c>
      <c r="AC139">
        <v>16461.599999999999</v>
      </c>
      <c r="AD139">
        <v>20017.8</v>
      </c>
      <c r="AE139">
        <v>23495</v>
      </c>
      <c r="AF139">
        <v>26566</v>
      </c>
      <c r="AG139">
        <v>28935.7</v>
      </c>
      <c r="AH139">
        <v>30375.599999999999</v>
      </c>
      <c r="AI139">
        <v>30759.4</v>
      </c>
      <c r="AJ139">
        <v>30084.799999999999</v>
      </c>
      <c r="AK139">
        <v>28473.200000000001</v>
      </c>
      <c r="AL139">
        <v>26145.200000000001</v>
      </c>
      <c r="AM139">
        <v>23379.599999999999</v>
      </c>
      <c r="AN139">
        <v>20465.3</v>
      </c>
      <c r="AO139">
        <v>17656.400000000001</v>
      </c>
      <c r="AP139">
        <v>15141.7</v>
      </c>
      <c r="AQ139">
        <v>13031.1</v>
      </c>
      <c r="AR139">
        <v>11358.8</v>
      </c>
      <c r="AS139">
        <v>10099.1</v>
      </c>
      <c r="AT139">
        <v>9187.9699999999993</v>
      </c>
      <c r="AU139">
        <v>8544.99</v>
      </c>
      <c r="AV139">
        <v>8090.93</v>
      </c>
      <c r="AW139">
        <v>7758.93</v>
      </c>
      <c r="AX139">
        <v>7499.48</v>
      </c>
      <c r="AY139">
        <v>7280.46</v>
      </c>
      <c r="AZ139">
        <v>7084.09</v>
      </c>
      <c r="BA139">
        <v>6902.69</v>
      </c>
      <c r="BB139">
        <v>6734.55</v>
      </c>
      <c r="BC139">
        <v>6580.59</v>
      </c>
      <c r="BD139">
        <v>6442.28</v>
      </c>
      <c r="BE139">
        <v>6320.29</v>
      </c>
      <c r="BF139">
        <v>6214.16</v>
      </c>
      <c r="BG139">
        <v>6122.22</v>
      </c>
      <c r="BH139">
        <v>6041.84</v>
      </c>
      <c r="BI139">
        <v>5969.68</v>
      </c>
      <c r="BJ139">
        <v>5901.88</v>
      </c>
      <c r="BK139">
        <v>5834.33</v>
      </c>
      <c r="BL139">
        <v>5762.7</v>
      </c>
      <c r="BM139">
        <v>5682.81</v>
      </c>
      <c r="BN139">
        <v>5590.64</v>
      </c>
      <c r="BO139">
        <v>5482.66</v>
      </c>
      <c r="BP139">
        <v>5355.96</v>
      </c>
      <c r="BQ139">
        <v>5208.5200000000004</v>
      </c>
      <c r="BR139">
        <v>5039.28</v>
      </c>
      <c r="BS139">
        <v>4848.2700000000004</v>
      </c>
      <c r="BT139">
        <v>4636.49</v>
      </c>
      <c r="BU139">
        <v>4406.04</v>
      </c>
      <c r="BV139">
        <v>4159.79</v>
      </c>
      <c r="BW139">
        <v>3901.23</v>
      </c>
      <c r="BX139">
        <v>3634.32</v>
      </c>
      <c r="BY139">
        <v>3363.17</v>
      </c>
      <c r="BZ139">
        <v>3091.88</v>
      </c>
      <c r="CA139">
        <v>2824.3</v>
      </c>
      <c r="CB139">
        <v>2563.9</v>
      </c>
      <c r="CC139">
        <v>2313.64</v>
      </c>
      <c r="CD139">
        <v>2075.9</v>
      </c>
      <c r="CE139">
        <v>1852.44</v>
      </c>
      <c r="CF139">
        <v>1644.46</v>
      </c>
      <c r="CG139">
        <v>1452.59</v>
      </c>
      <c r="CH139">
        <v>1277</v>
      </c>
      <c r="CI139">
        <v>1117.47</v>
      </c>
      <c r="CJ139">
        <v>973.46100000000001</v>
      </c>
      <c r="CK139">
        <v>844.22900000000004</v>
      </c>
      <c r="CL139">
        <v>728.88499999999999</v>
      </c>
      <c r="CM139">
        <v>626.45799999999997</v>
      </c>
      <c r="CN139">
        <v>535.95000000000005</v>
      </c>
      <c r="CO139">
        <v>456.363</v>
      </c>
      <c r="CP139">
        <v>386.73200000000003</v>
      </c>
      <c r="CQ139">
        <v>326.12599999999998</v>
      </c>
      <c r="CR139">
        <v>273.666</v>
      </c>
      <c r="CS139">
        <v>228.518</v>
      </c>
      <c r="CT139">
        <v>189.898</v>
      </c>
      <c r="CU139">
        <v>157.06700000000001</v>
      </c>
      <c r="CV139">
        <v>129.33600000000001</v>
      </c>
      <c r="CW139">
        <v>106.062</v>
      </c>
      <c r="CX139">
        <v>86.649900000000002</v>
      </c>
      <c r="CY139">
        <v>70.556100000000001</v>
      </c>
      <c r="CZ139">
        <v>57.286799999999999</v>
      </c>
      <c r="DA139">
        <v>46.400399999999998</v>
      </c>
      <c r="DB139">
        <v>37.506300000000003</v>
      </c>
      <c r="DC139">
        <v>30.264500000000002</v>
      </c>
      <c r="DD139">
        <v>24.3827</v>
      </c>
      <c r="DE139">
        <v>19.6129</v>
      </c>
      <c r="DF139">
        <v>15.747999999999999</v>
      </c>
      <c r="DG139">
        <v>12.616899999999999</v>
      </c>
      <c r="DH139">
        <v>10.0799</v>
      </c>
      <c r="DI139">
        <v>8.0240100000000005</v>
      </c>
      <c r="DJ139">
        <v>6.3583600000000002</v>
      </c>
      <c r="DK139">
        <v>5.0103200000000001</v>
      </c>
      <c r="DL139">
        <v>3.9216700000000002</v>
      </c>
      <c r="DM139">
        <v>3.0456500000000002</v>
      </c>
      <c r="DN139">
        <v>2.3443200000000002</v>
      </c>
      <c r="DO139">
        <v>1.7866299999999999</v>
      </c>
      <c r="DP139">
        <v>1.3468500000000001</v>
      </c>
      <c r="DQ139">
        <v>1.00346</v>
      </c>
      <c r="DR139">
        <v>0.73833199999999999</v>
      </c>
      <c r="DS139">
        <v>0.536165</v>
      </c>
      <c r="DT139">
        <v>0.38406899999999999</v>
      </c>
      <c r="DU139">
        <v>0.27126699999999998</v>
      </c>
      <c r="DV139">
        <v>0.56793899999999997</v>
      </c>
      <c r="DW139" t="s">
        <v>3604</v>
      </c>
    </row>
    <row r="140" spans="1:127" x14ac:dyDescent="0.3">
      <c r="A140">
        <v>1999</v>
      </c>
      <c r="B140">
        <v>1</v>
      </c>
      <c r="C140">
        <v>1999</v>
      </c>
      <c r="D140" t="s">
        <v>552</v>
      </c>
      <c r="E140" t="s">
        <v>3701</v>
      </c>
      <c r="F140">
        <v>1005280</v>
      </c>
      <c r="G140">
        <v>3.7147100000000002</v>
      </c>
      <c r="H140">
        <v>35.368699999999997</v>
      </c>
      <c r="I140">
        <v>250.227</v>
      </c>
      <c r="J140">
        <v>1310.5</v>
      </c>
      <c r="K140">
        <v>5076.8900000000003</v>
      </c>
      <c r="L140">
        <v>14548</v>
      </c>
      <c r="M140">
        <v>30841</v>
      </c>
      <c r="N140">
        <v>48382.2</v>
      </c>
      <c r="O140">
        <v>56190.7</v>
      </c>
      <c r="P140">
        <v>48373.8</v>
      </c>
      <c r="Q140">
        <v>31022.5</v>
      </c>
      <c r="R140">
        <v>15178.2</v>
      </c>
      <c r="S140">
        <v>6403.65</v>
      </c>
      <c r="T140">
        <v>3619.44</v>
      </c>
      <c r="U140">
        <v>3915.06</v>
      </c>
      <c r="V140">
        <v>5500.11</v>
      </c>
      <c r="W140">
        <v>7713.01</v>
      </c>
      <c r="X140">
        <v>10307.1</v>
      </c>
      <c r="Y140">
        <v>13072</v>
      </c>
      <c r="Z140">
        <v>15748.6</v>
      </c>
      <c r="AA140">
        <v>18059</v>
      </c>
      <c r="AB140">
        <v>19769.900000000001</v>
      </c>
      <c r="AC140">
        <v>20755.400000000001</v>
      </c>
      <c r="AD140">
        <v>21034.7</v>
      </c>
      <c r="AE140">
        <v>20768.900000000001</v>
      </c>
      <c r="AF140">
        <v>20217</v>
      </c>
      <c r="AG140">
        <v>19665.3</v>
      </c>
      <c r="AH140">
        <v>19353.2</v>
      </c>
      <c r="AI140">
        <v>19418.5</v>
      </c>
      <c r="AJ140">
        <v>19875.3</v>
      </c>
      <c r="AK140">
        <v>20626.2</v>
      </c>
      <c r="AL140">
        <v>21498.799999999999</v>
      </c>
      <c r="AM140">
        <v>22292.799999999999</v>
      </c>
      <c r="AN140">
        <v>22824.7</v>
      </c>
      <c r="AO140">
        <v>22959.8</v>
      </c>
      <c r="AP140">
        <v>22630</v>
      </c>
      <c r="AQ140">
        <v>21835.1</v>
      </c>
      <c r="AR140">
        <v>20633.599999999999</v>
      </c>
      <c r="AS140">
        <v>19125.5</v>
      </c>
      <c r="AT140">
        <v>17432</v>
      </c>
      <c r="AU140">
        <v>15675.6</v>
      </c>
      <c r="AV140">
        <v>13964.8</v>
      </c>
      <c r="AW140">
        <v>12383.1</v>
      </c>
      <c r="AX140">
        <v>10984.5</v>
      </c>
      <c r="AY140">
        <v>9794.0499999999993</v>
      </c>
      <c r="AZ140">
        <v>8812.4500000000007</v>
      </c>
      <c r="BA140">
        <v>8022.75</v>
      </c>
      <c r="BB140">
        <v>7397.63</v>
      </c>
      <c r="BC140">
        <v>6905.88</v>
      </c>
      <c r="BD140">
        <v>6517.3</v>
      </c>
      <c r="BE140">
        <v>6205.69</v>
      </c>
      <c r="BF140">
        <v>5950.19</v>
      </c>
      <c r="BG140">
        <v>5735.25</v>
      </c>
      <c r="BH140">
        <v>5549.98</v>
      </c>
      <c r="BI140">
        <v>5386.89</v>
      </c>
      <c r="BJ140">
        <v>5240.8</v>
      </c>
      <c r="BK140">
        <v>5107.87</v>
      </c>
      <c r="BL140">
        <v>4984.8999999999996</v>
      </c>
      <c r="BM140">
        <v>4868.8500000000004</v>
      </c>
      <c r="BN140">
        <v>4756.7299999999996</v>
      </c>
      <c r="BO140">
        <v>4645.43</v>
      </c>
      <c r="BP140">
        <v>4531.92</v>
      </c>
      <c r="BQ140">
        <v>4413.3100000000004</v>
      </c>
      <c r="BR140">
        <v>4287.0200000000004</v>
      </c>
      <c r="BS140">
        <v>4150.93</v>
      </c>
      <c r="BT140">
        <v>4003.51</v>
      </c>
      <c r="BU140">
        <v>3843.94</v>
      </c>
      <c r="BV140">
        <v>3672.09</v>
      </c>
      <c r="BW140">
        <v>3488.56</v>
      </c>
      <c r="BX140">
        <v>3294.66</v>
      </c>
      <c r="BY140">
        <v>3092.26</v>
      </c>
      <c r="BZ140">
        <v>2883.66</v>
      </c>
      <c r="CA140">
        <v>2671.51</v>
      </c>
      <c r="CB140">
        <v>2458.59</v>
      </c>
      <c r="CC140">
        <v>2247.65</v>
      </c>
      <c r="CD140">
        <v>2041.33</v>
      </c>
      <c r="CE140">
        <v>1841.97</v>
      </c>
      <c r="CF140">
        <v>1651.58</v>
      </c>
      <c r="CG140">
        <v>1471.77</v>
      </c>
      <c r="CH140">
        <v>1303.72</v>
      </c>
      <c r="CI140">
        <v>1148.18</v>
      </c>
      <c r="CJ140">
        <v>1005.54</v>
      </c>
      <c r="CK140">
        <v>875.83900000000006</v>
      </c>
      <c r="CL140">
        <v>758.82600000000002</v>
      </c>
      <c r="CM140">
        <v>654.03300000000002</v>
      </c>
      <c r="CN140">
        <v>560.82600000000002</v>
      </c>
      <c r="CO140">
        <v>478.459</v>
      </c>
      <c r="CP140">
        <v>406.12099999999998</v>
      </c>
      <c r="CQ140">
        <v>342.96899999999999</v>
      </c>
      <c r="CR140">
        <v>288.16199999999998</v>
      </c>
      <c r="CS140">
        <v>240.87700000000001</v>
      </c>
      <c r="CT140">
        <v>200.32400000000001</v>
      </c>
      <c r="CU140">
        <v>165.755</v>
      </c>
      <c r="CV140">
        <v>136.46700000000001</v>
      </c>
      <c r="CW140">
        <v>111.809</v>
      </c>
      <c r="CX140">
        <v>91.180199999999999</v>
      </c>
      <c r="CY140">
        <v>74.029399999999995</v>
      </c>
      <c r="CZ140">
        <v>59.857900000000001</v>
      </c>
      <c r="DA140">
        <v>48.216900000000003</v>
      </c>
      <c r="DB140">
        <v>38.7072</v>
      </c>
      <c r="DC140">
        <v>30.9773</v>
      </c>
      <c r="DD140">
        <v>24.721299999999999</v>
      </c>
      <c r="DE140">
        <v>19.676500000000001</v>
      </c>
      <c r="DF140">
        <v>15.620200000000001</v>
      </c>
      <c r="DG140">
        <v>12.3658</v>
      </c>
      <c r="DH140">
        <v>9.7589600000000001</v>
      </c>
      <c r="DI140">
        <v>7.6734</v>
      </c>
      <c r="DJ140">
        <v>6.0069499999999998</v>
      </c>
      <c r="DK140">
        <v>4.6774699999999996</v>
      </c>
      <c r="DL140">
        <v>3.61924</v>
      </c>
      <c r="DM140">
        <v>2.7797100000000001</v>
      </c>
      <c r="DN140">
        <v>2.1167899999999999</v>
      </c>
      <c r="DO140">
        <v>1.5965499999999999</v>
      </c>
      <c r="DP140">
        <v>1.19143</v>
      </c>
      <c r="DQ140">
        <v>0.87889499999999998</v>
      </c>
      <c r="DR140">
        <v>0.64036499999999996</v>
      </c>
      <c r="DS140">
        <v>0.46050600000000003</v>
      </c>
      <c r="DT140">
        <v>0.32666800000000001</v>
      </c>
      <c r="DU140">
        <v>0.22847600000000001</v>
      </c>
      <c r="DV140">
        <v>0.46507300000000001</v>
      </c>
      <c r="DW140" t="s">
        <v>3604</v>
      </c>
    </row>
    <row r="141" spans="1:127" x14ac:dyDescent="0.3">
      <c r="A141">
        <v>1999</v>
      </c>
      <c r="B141">
        <v>1</v>
      </c>
      <c r="C141">
        <v>1999.5</v>
      </c>
      <c r="D141" t="s">
        <v>551</v>
      </c>
      <c r="E141" t="s">
        <v>3701</v>
      </c>
      <c r="F141">
        <v>4.1180500000000002</v>
      </c>
      <c r="G141">
        <v>424.90600000000001</v>
      </c>
      <c r="H141">
        <v>13129.6</v>
      </c>
      <c r="I141">
        <v>119983</v>
      </c>
      <c r="J141">
        <v>332200</v>
      </c>
      <c r="K141">
        <v>283212</v>
      </c>
      <c r="L141">
        <v>74685.100000000006</v>
      </c>
      <c r="M141">
        <v>7601.13</v>
      </c>
      <c r="N141">
        <v>4144.76</v>
      </c>
      <c r="O141">
        <v>7899.61</v>
      </c>
      <c r="P141">
        <v>13582.1</v>
      </c>
      <c r="Q141">
        <v>20391.099999999999</v>
      </c>
      <c r="R141">
        <v>26731.5</v>
      </c>
      <c r="S141">
        <v>30606.2</v>
      </c>
      <c r="T141">
        <v>30621.5</v>
      </c>
      <c r="U141">
        <v>26806.2</v>
      </c>
      <c r="V141">
        <v>20603.099999999999</v>
      </c>
      <c r="W141">
        <v>14039.9</v>
      </c>
      <c r="X141">
        <v>8727.8700000000008</v>
      </c>
      <c r="Y141">
        <v>5351.99</v>
      </c>
      <c r="Z141">
        <v>3794.2</v>
      </c>
      <c r="AA141">
        <v>3566.63</v>
      </c>
      <c r="AB141">
        <v>4179.37</v>
      </c>
      <c r="AC141">
        <v>5292.88</v>
      </c>
      <c r="AD141">
        <v>6709.14</v>
      </c>
      <c r="AE141">
        <v>8308.7900000000009</v>
      </c>
      <c r="AF141">
        <v>10000.1</v>
      </c>
      <c r="AG141">
        <v>11695.8</v>
      </c>
      <c r="AH141">
        <v>13311.2</v>
      </c>
      <c r="AI141">
        <v>14771.6</v>
      </c>
      <c r="AJ141">
        <v>16022.5</v>
      </c>
      <c r="AK141">
        <v>17035.900000000001</v>
      </c>
      <c r="AL141">
        <v>17812.599999999999</v>
      </c>
      <c r="AM141">
        <v>18377.099999999999</v>
      </c>
      <c r="AN141">
        <v>18768.5</v>
      </c>
      <c r="AO141">
        <v>19028.2</v>
      </c>
      <c r="AP141">
        <v>19189.599999999999</v>
      </c>
      <c r="AQ141">
        <v>19269.2</v>
      </c>
      <c r="AR141">
        <v>19265.099999999999</v>
      </c>
      <c r="AS141">
        <v>19159</v>
      </c>
      <c r="AT141">
        <v>18923.8</v>
      </c>
      <c r="AU141">
        <v>18531.8</v>
      </c>
      <c r="AV141">
        <v>17964.3</v>
      </c>
      <c r="AW141">
        <v>17216.900000000001</v>
      </c>
      <c r="AX141">
        <v>16302.6</v>
      </c>
      <c r="AY141">
        <v>15250.9</v>
      </c>
      <c r="AZ141">
        <v>14103.6</v>
      </c>
      <c r="BA141">
        <v>12909.4</v>
      </c>
      <c r="BB141">
        <v>11717</v>
      </c>
      <c r="BC141">
        <v>10570.2</v>
      </c>
      <c r="BD141">
        <v>9503.73</v>
      </c>
      <c r="BE141">
        <v>8541.09</v>
      </c>
      <c r="BF141">
        <v>7694.63</v>
      </c>
      <c r="BG141">
        <v>6966.65</v>
      </c>
      <c r="BH141">
        <v>6351.61</v>
      </c>
      <c r="BI141">
        <v>5838.62</v>
      </c>
      <c r="BJ141">
        <v>5413.89</v>
      </c>
      <c r="BK141">
        <v>5062.68</v>
      </c>
      <c r="BL141">
        <v>4770.8599999999997</v>
      </c>
      <c r="BM141">
        <v>4525.72</v>
      </c>
      <c r="BN141">
        <v>4316.37</v>
      </c>
      <c r="BO141">
        <v>4133.83</v>
      </c>
      <c r="BP141">
        <v>3970.8</v>
      </c>
      <c r="BQ141">
        <v>3821.42</v>
      </c>
      <c r="BR141">
        <v>3680.94</v>
      </c>
      <c r="BS141">
        <v>3545.49</v>
      </c>
      <c r="BT141">
        <v>3411.98</v>
      </c>
      <c r="BU141">
        <v>3277.87</v>
      </c>
      <c r="BV141">
        <v>3141.22</v>
      </c>
      <c r="BW141">
        <v>3000.64</v>
      </c>
      <c r="BX141">
        <v>2855.3</v>
      </c>
      <c r="BY141">
        <v>2704.88</v>
      </c>
      <c r="BZ141">
        <v>2549.59</v>
      </c>
      <c r="CA141">
        <v>2390.15</v>
      </c>
      <c r="CB141">
        <v>2227.62</v>
      </c>
      <c r="CC141">
        <v>2063.4299999999998</v>
      </c>
      <c r="CD141">
        <v>1899.19</v>
      </c>
      <c r="CE141">
        <v>1736.63</v>
      </c>
      <c r="CF141">
        <v>1577.5</v>
      </c>
      <c r="CG141">
        <v>1423.41</v>
      </c>
      <c r="CH141">
        <v>1275.8599999999999</v>
      </c>
      <c r="CI141">
        <v>1136.07</v>
      </c>
      <c r="CJ141">
        <v>1005.02</v>
      </c>
      <c r="CK141">
        <v>883.40300000000002</v>
      </c>
      <c r="CL141">
        <v>771.625</v>
      </c>
      <c r="CM141">
        <v>669.84</v>
      </c>
      <c r="CN141">
        <v>577.96799999999996</v>
      </c>
      <c r="CO141">
        <v>495.738</v>
      </c>
      <c r="CP141">
        <v>422.72500000000002</v>
      </c>
      <c r="CQ141">
        <v>358.387</v>
      </c>
      <c r="CR141">
        <v>302.11</v>
      </c>
      <c r="CS141">
        <v>253.23099999999999</v>
      </c>
      <c r="CT141">
        <v>211.07</v>
      </c>
      <c r="CU141">
        <v>174.94900000000001</v>
      </c>
      <c r="CV141">
        <v>144.21</v>
      </c>
      <c r="CW141">
        <v>118.22499999999999</v>
      </c>
      <c r="CX141">
        <v>96.404399999999995</v>
      </c>
      <c r="CY141">
        <v>78.200900000000004</v>
      </c>
      <c r="CZ141">
        <v>63.114100000000001</v>
      </c>
      <c r="DA141">
        <v>50.690899999999999</v>
      </c>
      <c r="DB141">
        <v>40.524999999999999</v>
      </c>
      <c r="DC141">
        <v>32.256100000000004</v>
      </c>
      <c r="DD141">
        <v>25.568200000000001</v>
      </c>
      <c r="DE141">
        <v>20.1875</v>
      </c>
      <c r="DF141">
        <v>15.879</v>
      </c>
      <c r="DG141">
        <v>12.4435</v>
      </c>
      <c r="DH141">
        <v>9.7143200000000007</v>
      </c>
      <c r="DI141">
        <v>7.5532899999999996</v>
      </c>
      <c r="DJ141">
        <v>5.8472099999999996</v>
      </c>
      <c r="DK141">
        <v>4.5041599999999997</v>
      </c>
      <c r="DL141">
        <v>3.45011</v>
      </c>
      <c r="DM141">
        <v>2.62575</v>
      </c>
      <c r="DN141">
        <v>1.9837400000000001</v>
      </c>
      <c r="DO141">
        <v>1.4863500000000001</v>
      </c>
      <c r="DP141">
        <v>1.1034299999999999</v>
      </c>
      <c r="DQ141">
        <v>0.810886</v>
      </c>
      <c r="DR141">
        <v>0.589368</v>
      </c>
      <c r="DS141">
        <v>0.42333500000000002</v>
      </c>
      <c r="DT141">
        <v>0.30029699999999998</v>
      </c>
      <c r="DU141">
        <v>0.21024599999999999</v>
      </c>
      <c r="DV141">
        <v>0.43145299999999998</v>
      </c>
      <c r="DW141" t="s">
        <v>3604</v>
      </c>
    </row>
    <row r="142" spans="1:127" x14ac:dyDescent="0.3">
      <c r="A142">
        <v>2000</v>
      </c>
      <c r="B142">
        <v>1</v>
      </c>
      <c r="C142">
        <v>2000</v>
      </c>
      <c r="D142" t="s">
        <v>552</v>
      </c>
      <c r="E142" t="s">
        <v>3701</v>
      </c>
      <c r="F142">
        <v>659935</v>
      </c>
      <c r="G142">
        <v>11.0334</v>
      </c>
      <c r="H142">
        <v>111.285</v>
      </c>
      <c r="I142">
        <v>815.42200000000003</v>
      </c>
      <c r="J142">
        <v>4337.33</v>
      </c>
      <c r="K142">
        <v>16749.2</v>
      </c>
      <c r="L142">
        <v>46967.4</v>
      </c>
      <c r="M142">
        <v>95663</v>
      </c>
      <c r="N142">
        <v>141557</v>
      </c>
      <c r="O142">
        <v>152203</v>
      </c>
      <c r="P142">
        <v>118933</v>
      </c>
      <c r="Q142">
        <v>67587.199999999997</v>
      </c>
      <c r="R142">
        <v>28045.3</v>
      </c>
      <c r="S142">
        <v>8740.5</v>
      </c>
      <c r="T142">
        <v>2511.13</v>
      </c>
      <c r="U142">
        <v>1424.43</v>
      </c>
      <c r="V142">
        <v>1806.97</v>
      </c>
      <c r="W142">
        <v>2654.68</v>
      </c>
      <c r="X142">
        <v>3803.76</v>
      </c>
      <c r="Y142">
        <v>5236.09</v>
      </c>
      <c r="Z142">
        <v>6920.67</v>
      </c>
      <c r="AA142">
        <v>8786.57</v>
      </c>
      <c r="AB142">
        <v>10722.5</v>
      </c>
      <c r="AC142">
        <v>12588.4</v>
      </c>
      <c r="AD142">
        <v>14235.7</v>
      </c>
      <c r="AE142">
        <v>15534.3</v>
      </c>
      <c r="AF142">
        <v>16397.400000000001</v>
      </c>
      <c r="AG142">
        <v>16799.5</v>
      </c>
      <c r="AH142">
        <v>16781.7</v>
      </c>
      <c r="AI142">
        <v>16442.3</v>
      </c>
      <c r="AJ142">
        <v>15915.5</v>
      </c>
      <c r="AK142">
        <v>15343.9</v>
      </c>
      <c r="AL142">
        <v>14852.2</v>
      </c>
      <c r="AM142">
        <v>14527.3</v>
      </c>
      <c r="AN142">
        <v>14410.1</v>
      </c>
      <c r="AO142">
        <v>14497</v>
      </c>
      <c r="AP142">
        <v>14750.5</v>
      </c>
      <c r="AQ142">
        <v>15112.9</v>
      </c>
      <c r="AR142">
        <v>15520.3</v>
      </c>
      <c r="AS142">
        <v>15913.6</v>
      </c>
      <c r="AT142">
        <v>16244.4</v>
      </c>
      <c r="AU142">
        <v>16477.599999999999</v>
      </c>
      <c r="AV142">
        <v>16590.400000000001</v>
      </c>
      <c r="AW142">
        <v>16569.900000000001</v>
      </c>
      <c r="AX142">
        <v>16410</v>
      </c>
      <c r="AY142">
        <v>16110.5</v>
      </c>
      <c r="AZ142">
        <v>15674.9</v>
      </c>
      <c r="BA142">
        <v>15111.1</v>
      </c>
      <c r="BB142">
        <v>14431.3</v>
      </c>
      <c r="BC142">
        <v>13652.3</v>
      </c>
      <c r="BD142">
        <v>12794.9</v>
      </c>
      <c r="BE142">
        <v>11883.8</v>
      </c>
      <c r="BF142">
        <v>10945.4</v>
      </c>
      <c r="BG142">
        <v>10006.299999999999</v>
      </c>
      <c r="BH142">
        <v>9091.34</v>
      </c>
      <c r="BI142">
        <v>8221.8700000000008</v>
      </c>
      <c r="BJ142">
        <v>7414.52</v>
      </c>
      <c r="BK142">
        <v>6680.54</v>
      </c>
      <c r="BL142">
        <v>6025.81</v>
      </c>
      <c r="BM142">
        <v>5451.27</v>
      </c>
      <c r="BN142">
        <v>4953.8500000000004</v>
      </c>
      <c r="BO142">
        <v>4527.43</v>
      </c>
      <c r="BP142">
        <v>4164.03</v>
      </c>
      <c r="BQ142">
        <v>3854.69</v>
      </c>
      <c r="BR142">
        <v>3590.35</v>
      </c>
      <c r="BS142">
        <v>3362.36</v>
      </c>
      <c r="BT142">
        <v>3162.91</v>
      </c>
      <c r="BU142">
        <v>2985.18</v>
      </c>
      <c r="BV142">
        <v>2823.43</v>
      </c>
      <c r="BW142">
        <v>2672.97</v>
      </c>
      <c r="BX142">
        <v>2530.08</v>
      </c>
      <c r="BY142">
        <v>2391.91</v>
      </c>
      <c r="BZ142">
        <v>2256.4</v>
      </c>
      <c r="CA142">
        <v>2122.1799999999998</v>
      </c>
      <c r="CB142">
        <v>1988.45</v>
      </c>
      <c r="CC142">
        <v>1854.96</v>
      </c>
      <c r="CD142">
        <v>1721.86</v>
      </c>
      <c r="CE142">
        <v>1589.62</v>
      </c>
      <c r="CF142">
        <v>1459</v>
      </c>
      <c r="CG142">
        <v>1330.89</v>
      </c>
      <c r="CH142">
        <v>1206.29</v>
      </c>
      <c r="CI142">
        <v>1086.19</v>
      </c>
      <c r="CJ142">
        <v>971.50599999999997</v>
      </c>
      <c r="CK142">
        <v>863.07</v>
      </c>
      <c r="CL142">
        <v>761.54100000000005</v>
      </c>
      <c r="CM142">
        <v>667.40599999999995</v>
      </c>
      <c r="CN142">
        <v>580.96799999999996</v>
      </c>
      <c r="CO142">
        <v>502.34399999999999</v>
      </c>
      <c r="CP142">
        <v>431.48700000000002</v>
      </c>
      <c r="CQ142">
        <v>368.2</v>
      </c>
      <c r="CR142">
        <v>312.16300000000001</v>
      </c>
      <c r="CS142">
        <v>262.96300000000002</v>
      </c>
      <c r="CT142">
        <v>220.11600000000001</v>
      </c>
      <c r="CU142">
        <v>183.1</v>
      </c>
      <c r="CV142">
        <v>151.36699999999999</v>
      </c>
      <c r="CW142">
        <v>124.369</v>
      </c>
      <c r="CX142">
        <v>101.571</v>
      </c>
      <c r="CY142">
        <v>82.459900000000005</v>
      </c>
      <c r="CZ142">
        <v>66.555099999999996</v>
      </c>
      <c r="DA142">
        <v>53.412300000000002</v>
      </c>
      <c r="DB142">
        <v>42.627299999999998</v>
      </c>
      <c r="DC142">
        <v>33.837200000000003</v>
      </c>
      <c r="DD142">
        <v>26.72</v>
      </c>
      <c r="DE142">
        <v>20.9937</v>
      </c>
      <c r="DF142">
        <v>16.414000000000001</v>
      </c>
      <c r="DG142">
        <v>12.772</v>
      </c>
      <c r="DH142">
        <v>9.8909099999999999</v>
      </c>
      <c r="DI142">
        <v>7.6228899999999999</v>
      </c>
      <c r="DJ142">
        <v>5.8456700000000001</v>
      </c>
      <c r="DK142">
        <v>4.45913</v>
      </c>
      <c r="DL142">
        <v>3.3820700000000001</v>
      </c>
      <c r="DM142">
        <v>2.5491299999999999</v>
      </c>
      <c r="DN142">
        <v>1.9080699999999999</v>
      </c>
      <c r="DO142">
        <v>1.4173199999999999</v>
      </c>
      <c r="DP142">
        <v>1.04392</v>
      </c>
      <c r="DQ142">
        <v>0.76180400000000004</v>
      </c>
      <c r="DR142">
        <v>0.55035800000000001</v>
      </c>
      <c r="DS142">
        <v>0.393316</v>
      </c>
      <c r="DT142">
        <v>0.27785700000000002</v>
      </c>
      <c r="DU142">
        <v>0.193914</v>
      </c>
      <c r="DV142">
        <v>0.39652700000000002</v>
      </c>
      <c r="DW142" t="s">
        <v>3604</v>
      </c>
    </row>
    <row r="143" spans="1:127" x14ac:dyDescent="0.3">
      <c r="A143">
        <v>2000</v>
      </c>
      <c r="B143">
        <v>1</v>
      </c>
      <c r="C143">
        <v>2000.5</v>
      </c>
      <c r="D143" t="s">
        <v>551</v>
      </c>
      <c r="E143" t="s">
        <v>3701</v>
      </c>
      <c r="F143">
        <v>1.7476700000000001</v>
      </c>
      <c r="G143">
        <v>56.335900000000002</v>
      </c>
      <c r="H143">
        <v>1117.8900000000001</v>
      </c>
      <c r="I143">
        <v>11253.1</v>
      </c>
      <c r="J143">
        <v>56619.199999999997</v>
      </c>
      <c r="K143">
        <v>142633</v>
      </c>
      <c r="L143">
        <v>181006</v>
      </c>
      <c r="M143">
        <v>118735</v>
      </c>
      <c r="N143">
        <v>48839</v>
      </c>
      <c r="O143">
        <v>31164</v>
      </c>
      <c r="P143">
        <v>43296</v>
      </c>
      <c r="Q143">
        <v>62267.5</v>
      </c>
      <c r="R143">
        <v>78286</v>
      </c>
      <c r="S143">
        <v>85241</v>
      </c>
      <c r="T143">
        <v>80367.899999999994</v>
      </c>
      <c r="U143">
        <v>65628.2</v>
      </c>
      <c r="V143">
        <v>46449.3</v>
      </c>
      <c r="W143">
        <v>28558.2</v>
      </c>
      <c r="X143">
        <v>15371.1</v>
      </c>
      <c r="Y143">
        <v>7449.37</v>
      </c>
      <c r="Z143">
        <v>3584.61</v>
      </c>
      <c r="AA143">
        <v>2177.0300000000002</v>
      </c>
      <c r="AB143">
        <v>2022.93</v>
      </c>
      <c r="AC143">
        <v>2457.21</v>
      </c>
      <c r="AD143">
        <v>3188.39</v>
      </c>
      <c r="AE143">
        <v>4106.8100000000004</v>
      </c>
      <c r="AF143">
        <v>5165.95</v>
      </c>
      <c r="AG143">
        <v>6329.72</v>
      </c>
      <c r="AH143">
        <v>7555.4</v>
      </c>
      <c r="AI143">
        <v>8791.6299999999992</v>
      </c>
      <c r="AJ143">
        <v>9982.2999999999993</v>
      </c>
      <c r="AK143">
        <v>11072.9</v>
      </c>
      <c r="AL143">
        <v>12017.1</v>
      </c>
      <c r="AM143">
        <v>12783.4</v>
      </c>
      <c r="AN143">
        <v>13357.8</v>
      </c>
      <c r="AO143">
        <v>13746</v>
      </c>
      <c r="AP143">
        <v>13970.7</v>
      </c>
      <c r="AQ143">
        <v>14066.9</v>
      </c>
      <c r="AR143">
        <v>14075.7</v>
      </c>
      <c r="AS143">
        <v>14037.4</v>
      </c>
      <c r="AT143">
        <v>13985.7</v>
      </c>
      <c r="AU143">
        <v>13943.6</v>
      </c>
      <c r="AV143">
        <v>13921.5</v>
      </c>
      <c r="AW143">
        <v>13917.2</v>
      </c>
      <c r="AX143">
        <v>13919.2</v>
      </c>
      <c r="AY143">
        <v>13908.9</v>
      </c>
      <c r="AZ143">
        <v>13864.8</v>
      </c>
      <c r="BA143">
        <v>13766</v>
      </c>
      <c r="BB143">
        <v>13594.6</v>
      </c>
      <c r="BC143">
        <v>13337.9</v>
      </c>
      <c r="BD143">
        <v>12989</v>
      </c>
      <c r="BE143">
        <v>12547.2</v>
      </c>
      <c r="BF143">
        <v>12017.8</v>
      </c>
      <c r="BG143">
        <v>11410.8</v>
      </c>
      <c r="BH143">
        <v>10740.3</v>
      </c>
      <c r="BI143">
        <v>10023.299999999999</v>
      </c>
      <c r="BJ143">
        <v>9278.16</v>
      </c>
      <c r="BK143">
        <v>8523.6299999999992</v>
      </c>
      <c r="BL143">
        <v>7777.5</v>
      </c>
      <c r="BM143">
        <v>7055.7</v>
      </c>
      <c r="BN143">
        <v>6371.53</v>
      </c>
      <c r="BO143">
        <v>5735.14</v>
      </c>
      <c r="BP143">
        <v>5153.33</v>
      </c>
      <c r="BQ143">
        <v>4629.6400000000003</v>
      </c>
      <c r="BR143">
        <v>4164.6000000000004</v>
      </c>
      <c r="BS143">
        <v>3756.28</v>
      </c>
      <c r="BT143">
        <v>3400.76</v>
      </c>
      <c r="BU143">
        <v>3092.83</v>
      </c>
      <c r="BV143">
        <v>2826.5</v>
      </c>
      <c r="BW143">
        <v>2595.56</v>
      </c>
      <c r="BX143">
        <v>2393.91</v>
      </c>
      <c r="BY143">
        <v>2215.9</v>
      </c>
      <c r="BZ143">
        <v>2056.56</v>
      </c>
      <c r="CA143">
        <v>1911.61</v>
      </c>
      <c r="CB143">
        <v>1777.58</v>
      </c>
      <c r="CC143">
        <v>1651.74</v>
      </c>
      <c r="CD143">
        <v>1532.08</v>
      </c>
      <c r="CE143">
        <v>1417.19</v>
      </c>
      <c r="CF143">
        <v>1306.22</v>
      </c>
      <c r="CG143">
        <v>1198.74</v>
      </c>
      <c r="CH143">
        <v>1094.67</v>
      </c>
      <c r="CI143">
        <v>994.16399999999999</v>
      </c>
      <c r="CJ143">
        <v>897.56799999999998</v>
      </c>
      <c r="CK143">
        <v>805.30499999999995</v>
      </c>
      <c r="CL143">
        <v>717.82799999999997</v>
      </c>
      <c r="CM143">
        <v>635.56100000000004</v>
      </c>
      <c r="CN143">
        <v>558.86599999999999</v>
      </c>
      <c r="CO143">
        <v>488.00900000000001</v>
      </c>
      <c r="CP143">
        <v>423.14699999999999</v>
      </c>
      <c r="CQ143">
        <v>364.322</v>
      </c>
      <c r="CR143">
        <v>311.46600000000001</v>
      </c>
      <c r="CS143">
        <v>264.40800000000002</v>
      </c>
      <c r="CT143">
        <v>222.88900000000001</v>
      </c>
      <c r="CU143">
        <v>186.58500000000001</v>
      </c>
      <c r="CV143">
        <v>155.11699999999999</v>
      </c>
      <c r="CW143">
        <v>128.07400000000001</v>
      </c>
      <c r="CX143">
        <v>105.03</v>
      </c>
      <c r="CY143">
        <v>85.556399999999996</v>
      </c>
      <c r="CZ143">
        <v>69.232900000000001</v>
      </c>
      <c r="DA143">
        <v>55.659100000000002</v>
      </c>
      <c r="DB143">
        <v>44.4602</v>
      </c>
      <c r="DC143">
        <v>35.291400000000003</v>
      </c>
      <c r="DD143">
        <v>27.841100000000001</v>
      </c>
      <c r="DE143">
        <v>21.831299999999999</v>
      </c>
      <c r="DF143">
        <v>17.017700000000001</v>
      </c>
      <c r="DG143">
        <v>13.188499999999999</v>
      </c>
      <c r="DH143">
        <v>10.1624</v>
      </c>
      <c r="DI143">
        <v>7.7859600000000002</v>
      </c>
      <c r="DJ143">
        <v>5.9308800000000002</v>
      </c>
      <c r="DK143">
        <v>4.4911899999999996</v>
      </c>
      <c r="DL143">
        <v>3.3801800000000002</v>
      </c>
      <c r="DM143">
        <v>2.5276200000000002</v>
      </c>
      <c r="DN143">
        <v>1.8771199999999999</v>
      </c>
      <c r="DO143">
        <v>1.38375</v>
      </c>
      <c r="DP143">
        <v>1.01193</v>
      </c>
      <c r="DQ143">
        <v>0.73365000000000002</v>
      </c>
      <c r="DR143">
        <v>0.52696600000000005</v>
      </c>
      <c r="DS143">
        <v>0.37474400000000002</v>
      </c>
      <c r="DT143">
        <v>0.26366600000000001</v>
      </c>
      <c r="DU143">
        <v>0.18342900000000001</v>
      </c>
      <c r="DV143">
        <v>0.373894</v>
      </c>
      <c r="DW143" t="s">
        <v>3604</v>
      </c>
    </row>
    <row r="144" spans="1:127" x14ac:dyDescent="0.3">
      <c r="A144">
        <v>2001</v>
      </c>
      <c r="B144">
        <v>1</v>
      </c>
      <c r="C144">
        <v>2001</v>
      </c>
      <c r="D144" t="s">
        <v>552</v>
      </c>
      <c r="E144" t="s">
        <v>3701</v>
      </c>
      <c r="F144">
        <v>339282</v>
      </c>
      <c r="G144">
        <v>2.6720799999999998</v>
      </c>
      <c r="H144">
        <v>16.514099999999999</v>
      </c>
      <c r="I144">
        <v>86.047399999999996</v>
      </c>
      <c r="J144">
        <v>375.72300000000001</v>
      </c>
      <c r="K144">
        <v>1371.62</v>
      </c>
      <c r="L144">
        <v>4182.5</v>
      </c>
      <c r="M144">
        <v>10649.2</v>
      </c>
      <c r="N144">
        <v>22638.7</v>
      </c>
      <c r="O144">
        <v>40190.1</v>
      </c>
      <c r="P144">
        <v>59612.4</v>
      </c>
      <c r="Q144">
        <v>73963</v>
      </c>
      <c r="R144">
        <v>76985.399999999994</v>
      </c>
      <c r="S144">
        <v>67730.7</v>
      </c>
      <c r="T144">
        <v>51414.8</v>
      </c>
      <c r="U144">
        <v>35602.9</v>
      </c>
      <c r="V144">
        <v>25500.5</v>
      </c>
      <c r="W144">
        <v>22206.799999999999</v>
      </c>
      <c r="X144">
        <v>24045.599999999999</v>
      </c>
      <c r="Y144">
        <v>28628.6</v>
      </c>
      <c r="Z144">
        <v>33989.199999999997</v>
      </c>
      <c r="AA144">
        <v>38762.5</v>
      </c>
      <c r="AB144">
        <v>42038.6</v>
      </c>
      <c r="AC144">
        <v>43272.1</v>
      </c>
      <c r="AD144">
        <v>42282.400000000001</v>
      </c>
      <c r="AE144">
        <v>39258.699999999997</v>
      </c>
      <c r="AF144">
        <v>34700.6</v>
      </c>
      <c r="AG144">
        <v>29296</v>
      </c>
      <c r="AH144">
        <v>23764.400000000001</v>
      </c>
      <c r="AI144">
        <v>18716</v>
      </c>
      <c r="AJ144">
        <v>14561.5</v>
      </c>
      <c r="AK144">
        <v>11487.1</v>
      </c>
      <c r="AL144">
        <v>9483.7000000000007</v>
      </c>
      <c r="AM144">
        <v>8408.4</v>
      </c>
      <c r="AN144">
        <v>8052.23</v>
      </c>
      <c r="AO144">
        <v>8195.7099999999991</v>
      </c>
      <c r="AP144">
        <v>8644.31</v>
      </c>
      <c r="AQ144">
        <v>9244.5300000000007</v>
      </c>
      <c r="AR144">
        <v>9885.98</v>
      </c>
      <c r="AS144">
        <v>10496</v>
      </c>
      <c r="AT144">
        <v>11031.6</v>
      </c>
      <c r="AU144">
        <v>11471.8</v>
      </c>
      <c r="AV144">
        <v>11810.9</v>
      </c>
      <c r="AW144">
        <v>12053.2</v>
      </c>
      <c r="AX144">
        <v>12209.1</v>
      </c>
      <c r="AY144">
        <v>12291.3</v>
      </c>
      <c r="AZ144">
        <v>12312.2</v>
      </c>
      <c r="BA144">
        <v>12282.1</v>
      </c>
      <c r="BB144">
        <v>12207.4</v>
      </c>
      <c r="BC144">
        <v>12091.1</v>
      </c>
      <c r="BD144">
        <v>11932.6</v>
      </c>
      <c r="BE144">
        <v>11728.8</v>
      </c>
      <c r="BF144">
        <v>11475.4</v>
      </c>
      <c r="BG144">
        <v>11168.4</v>
      </c>
      <c r="BH144">
        <v>10804.8</v>
      </c>
      <c r="BI144">
        <v>10384.299999999999</v>
      </c>
      <c r="BJ144">
        <v>9909.16</v>
      </c>
      <c r="BK144">
        <v>9384.9699999999993</v>
      </c>
      <c r="BL144">
        <v>8819.86</v>
      </c>
      <c r="BM144">
        <v>8224.2800000000007</v>
      </c>
      <c r="BN144">
        <v>7610.19</v>
      </c>
      <c r="BO144">
        <v>6990.18</v>
      </c>
      <c r="BP144">
        <v>6376.61</v>
      </c>
      <c r="BQ144">
        <v>5780.91</v>
      </c>
      <c r="BR144">
        <v>5212.87</v>
      </c>
      <c r="BS144">
        <v>4680.3</v>
      </c>
      <c r="BT144">
        <v>4188.76</v>
      </c>
      <c r="BU144">
        <v>3741.54</v>
      </c>
      <c r="BV144">
        <v>3339.8</v>
      </c>
      <c r="BW144">
        <v>2982.83</v>
      </c>
      <c r="BX144">
        <v>2668.41</v>
      </c>
      <c r="BY144">
        <v>2393.19</v>
      </c>
      <c r="BZ144">
        <v>2153.09</v>
      </c>
      <c r="CA144">
        <v>1943.69</v>
      </c>
      <c r="CB144">
        <v>1760.52</v>
      </c>
      <c r="CC144">
        <v>1599.29</v>
      </c>
      <c r="CD144">
        <v>1456.13</v>
      </c>
      <c r="CE144">
        <v>1327.64</v>
      </c>
      <c r="CF144">
        <v>1210.99</v>
      </c>
      <c r="CG144">
        <v>1103.9000000000001</v>
      </c>
      <c r="CH144">
        <v>1004.61</v>
      </c>
      <c r="CI144">
        <v>911.87</v>
      </c>
      <c r="CJ144">
        <v>824.79399999999998</v>
      </c>
      <c r="CK144">
        <v>742.84400000000005</v>
      </c>
      <c r="CL144">
        <v>665.72699999999998</v>
      </c>
      <c r="CM144">
        <v>593.327</v>
      </c>
      <c r="CN144">
        <v>525.63800000000003</v>
      </c>
      <c r="CO144">
        <v>462.70800000000003</v>
      </c>
      <c r="CP144">
        <v>404.59699999999998</v>
      </c>
      <c r="CQ144">
        <v>351.34199999999998</v>
      </c>
      <c r="CR144">
        <v>302.93700000000001</v>
      </c>
      <c r="CS144">
        <v>259.31700000000001</v>
      </c>
      <c r="CT144">
        <v>220.358</v>
      </c>
      <c r="CU144">
        <v>185.874</v>
      </c>
      <c r="CV144">
        <v>155.62899999999999</v>
      </c>
      <c r="CW144">
        <v>129.34299999999999</v>
      </c>
      <c r="CX144">
        <v>106.70399999999999</v>
      </c>
      <c r="CY144">
        <v>87.380700000000004</v>
      </c>
      <c r="CZ144">
        <v>71.034700000000001</v>
      </c>
      <c r="DA144">
        <v>57.328499999999998</v>
      </c>
      <c r="DB144">
        <v>45.935400000000001</v>
      </c>
      <c r="DC144">
        <v>36.5458</v>
      </c>
      <c r="DD144">
        <v>28.8721</v>
      </c>
      <c r="DE144">
        <v>22.652200000000001</v>
      </c>
      <c r="DF144">
        <v>17.651199999999999</v>
      </c>
      <c r="DG144">
        <v>13.6617</v>
      </c>
      <c r="DH144">
        <v>10.503299999999999</v>
      </c>
      <c r="DI144">
        <v>8.0213699999999992</v>
      </c>
      <c r="DJ144">
        <v>6.0851100000000002</v>
      </c>
      <c r="DK144">
        <v>4.5851300000000004</v>
      </c>
      <c r="DL144">
        <v>3.4311199999999999</v>
      </c>
      <c r="DM144">
        <v>2.5493399999999999</v>
      </c>
      <c r="DN144">
        <v>1.88019</v>
      </c>
      <c r="DO144">
        <v>1.3759300000000001</v>
      </c>
      <c r="DP144">
        <v>0.99867099999999998</v>
      </c>
      <c r="DQ144">
        <v>0.71857199999999999</v>
      </c>
      <c r="DR144">
        <v>0.51228300000000004</v>
      </c>
      <c r="DS144">
        <v>0.36166100000000001</v>
      </c>
      <c r="DT144">
        <v>0.25270100000000001</v>
      </c>
      <c r="DU144">
        <v>0.17465900000000001</v>
      </c>
      <c r="DV144">
        <v>0.35095700000000002</v>
      </c>
      <c r="DW144" t="s">
        <v>3604</v>
      </c>
    </row>
    <row r="145" spans="1:127" x14ac:dyDescent="0.3">
      <c r="A145">
        <v>2001</v>
      </c>
      <c r="B145">
        <v>1</v>
      </c>
      <c r="C145">
        <v>2001.5</v>
      </c>
      <c r="D145" t="s">
        <v>551</v>
      </c>
      <c r="E145" t="s">
        <v>3701</v>
      </c>
      <c r="F145">
        <v>1.34985</v>
      </c>
      <c r="G145">
        <v>96.278599999999997</v>
      </c>
      <c r="H145">
        <v>2738.77</v>
      </c>
      <c r="I145">
        <v>26716.799999999999</v>
      </c>
      <c r="J145">
        <v>90482.7</v>
      </c>
      <c r="K145">
        <v>107712</v>
      </c>
      <c r="L145">
        <v>45288</v>
      </c>
      <c r="M145">
        <v>7069.88</v>
      </c>
      <c r="N145">
        <v>1416.16</v>
      </c>
      <c r="O145">
        <v>2258.9899999999998</v>
      </c>
      <c r="P145">
        <v>4312.41</v>
      </c>
      <c r="Q145">
        <v>7612.19</v>
      </c>
      <c r="R145">
        <v>12395.5</v>
      </c>
      <c r="S145">
        <v>18623.3</v>
      </c>
      <c r="T145">
        <v>25824.2</v>
      </c>
      <c r="U145">
        <v>33067.9</v>
      </c>
      <c r="V145">
        <v>39137.599999999999</v>
      </c>
      <c r="W145">
        <v>42885</v>
      </c>
      <c r="X145">
        <v>43636.2</v>
      </c>
      <c r="Y145">
        <v>41458.300000000003</v>
      </c>
      <c r="Z145">
        <v>37151.800000000003</v>
      </c>
      <c r="AA145">
        <v>31966.6</v>
      </c>
      <c r="AB145">
        <v>27180.2</v>
      </c>
      <c r="AC145">
        <v>23728.3</v>
      </c>
      <c r="AD145">
        <v>22021.7</v>
      </c>
      <c r="AE145">
        <v>21970.6</v>
      </c>
      <c r="AF145">
        <v>23143.3</v>
      </c>
      <c r="AG145">
        <v>24961.5</v>
      </c>
      <c r="AH145">
        <v>26858</v>
      </c>
      <c r="AI145">
        <v>28372.799999999999</v>
      </c>
      <c r="AJ145">
        <v>29195.1</v>
      </c>
      <c r="AK145">
        <v>29168.400000000001</v>
      </c>
      <c r="AL145">
        <v>28279.599999999999</v>
      </c>
      <c r="AM145">
        <v>26632.799999999999</v>
      </c>
      <c r="AN145">
        <v>24417</v>
      </c>
      <c r="AO145">
        <v>21868</v>
      </c>
      <c r="AP145">
        <v>19229.3</v>
      </c>
      <c r="AQ145">
        <v>16718.2</v>
      </c>
      <c r="AR145">
        <v>14501.2</v>
      </c>
      <c r="AS145">
        <v>12681.8</v>
      </c>
      <c r="AT145">
        <v>11300.5</v>
      </c>
      <c r="AU145">
        <v>10343.799999999999</v>
      </c>
      <c r="AV145">
        <v>9759.44</v>
      </c>
      <c r="AW145">
        <v>9472.77</v>
      </c>
      <c r="AX145">
        <v>9402.17</v>
      </c>
      <c r="AY145">
        <v>9470.26</v>
      </c>
      <c r="AZ145">
        <v>9611.32</v>
      </c>
      <c r="BA145">
        <v>9774.36</v>
      </c>
      <c r="BB145">
        <v>9923.2199999999993</v>
      </c>
      <c r="BC145">
        <v>10034.799999999999</v>
      </c>
      <c r="BD145">
        <v>10096</v>
      </c>
      <c r="BE145">
        <v>10101.1</v>
      </c>
      <c r="BF145">
        <v>10048.6</v>
      </c>
      <c r="BG145">
        <v>9939.68</v>
      </c>
      <c r="BH145">
        <v>9776.41</v>
      </c>
      <c r="BI145">
        <v>9561.2199999999993</v>
      </c>
      <c r="BJ145">
        <v>9296.59</v>
      </c>
      <c r="BK145">
        <v>8985.16</v>
      </c>
      <c r="BL145">
        <v>8630.0300000000007</v>
      </c>
      <c r="BM145">
        <v>8234.91</v>
      </c>
      <c r="BN145">
        <v>7804.62</v>
      </c>
      <c r="BO145">
        <v>7345.07</v>
      </c>
      <c r="BP145">
        <v>6863.2</v>
      </c>
      <c r="BQ145">
        <v>6366.86</v>
      </c>
      <c r="BR145">
        <v>5864.41</v>
      </c>
      <c r="BS145">
        <v>5364.35</v>
      </c>
      <c r="BT145">
        <v>4874.84</v>
      </c>
      <c r="BU145">
        <v>4403.29</v>
      </c>
      <c r="BV145">
        <v>3955.98</v>
      </c>
      <c r="BW145">
        <v>3537.85</v>
      </c>
      <c r="BX145">
        <v>3152.34</v>
      </c>
      <c r="BY145">
        <v>2801.37</v>
      </c>
      <c r="BZ145">
        <v>2485.48</v>
      </c>
      <c r="CA145">
        <v>2203.92</v>
      </c>
      <c r="CB145">
        <v>1954.96</v>
      </c>
      <c r="CC145">
        <v>1736.13</v>
      </c>
      <c r="CD145">
        <v>1544.45</v>
      </c>
      <c r="CE145">
        <v>1376.72</v>
      </c>
      <c r="CF145">
        <v>1229.74</v>
      </c>
      <c r="CG145">
        <v>1100.43</v>
      </c>
      <c r="CH145">
        <v>985.98500000000001</v>
      </c>
      <c r="CI145">
        <v>883.95600000000002</v>
      </c>
      <c r="CJ145">
        <v>792.28200000000004</v>
      </c>
      <c r="CK145">
        <v>709.28499999999997</v>
      </c>
      <c r="CL145">
        <v>633.65099999999995</v>
      </c>
      <c r="CM145">
        <v>564.38699999999994</v>
      </c>
      <c r="CN145">
        <v>500.77</v>
      </c>
      <c r="CO145">
        <v>442.28899999999999</v>
      </c>
      <c r="CP145">
        <v>388.59300000000002</v>
      </c>
      <c r="CQ145">
        <v>339.435</v>
      </c>
      <c r="CR145">
        <v>294.63600000000002</v>
      </c>
      <c r="CS145">
        <v>254.04599999999999</v>
      </c>
      <c r="CT145">
        <v>217.518</v>
      </c>
      <c r="CU145">
        <v>184.89699999999999</v>
      </c>
      <c r="CV145">
        <v>156.001</v>
      </c>
      <c r="CW145">
        <v>130.625</v>
      </c>
      <c r="CX145">
        <v>108.538</v>
      </c>
      <c r="CY145">
        <v>89.487899999999996</v>
      </c>
      <c r="CZ145">
        <v>73.2072</v>
      </c>
      <c r="DA145">
        <v>59.421799999999998</v>
      </c>
      <c r="DB145">
        <v>47.8566</v>
      </c>
      <c r="DC145">
        <v>38.243099999999998</v>
      </c>
      <c r="DD145">
        <v>30.3247</v>
      </c>
      <c r="DE145">
        <v>23.8612</v>
      </c>
      <c r="DF145">
        <v>18.632300000000001</v>
      </c>
      <c r="DG145">
        <v>14.439</v>
      </c>
      <c r="DH145">
        <v>11.1052</v>
      </c>
      <c r="DI145">
        <v>8.4771699999999992</v>
      </c>
      <c r="DJ145">
        <v>6.4225599999999998</v>
      </c>
      <c r="DK145">
        <v>4.8293499999999998</v>
      </c>
      <c r="DL145">
        <v>3.60379</v>
      </c>
      <c r="DM145">
        <v>2.6685099999999999</v>
      </c>
      <c r="DN145">
        <v>1.9603699999999999</v>
      </c>
      <c r="DO145">
        <v>1.42845</v>
      </c>
      <c r="DP145">
        <v>1.0321</v>
      </c>
      <c r="DQ145">
        <v>0.73918499999999998</v>
      </c>
      <c r="DR145">
        <v>0.52455600000000002</v>
      </c>
      <c r="DS145">
        <v>0.36868000000000001</v>
      </c>
      <c r="DT145">
        <v>0.256525</v>
      </c>
      <c r="DU145">
        <v>0.176617</v>
      </c>
      <c r="DV145">
        <v>0.35212199999999999</v>
      </c>
      <c r="DW145" t="s">
        <v>3604</v>
      </c>
    </row>
    <row r="146" spans="1:127" x14ac:dyDescent="0.3">
      <c r="A146">
        <v>2002</v>
      </c>
      <c r="B146">
        <v>1</v>
      </c>
      <c r="C146">
        <v>2002</v>
      </c>
      <c r="D146" t="s">
        <v>552</v>
      </c>
      <c r="E146" t="s">
        <v>3701</v>
      </c>
      <c r="F146">
        <v>382162</v>
      </c>
      <c r="G146">
        <v>2.92862</v>
      </c>
      <c r="H146">
        <v>26.047899999999998</v>
      </c>
      <c r="I146">
        <v>176.51599999999999</v>
      </c>
      <c r="J146">
        <v>905.32799999999997</v>
      </c>
      <c r="K146">
        <v>3509</v>
      </c>
      <c r="L146">
        <v>10275</v>
      </c>
      <c r="M146">
        <v>22731.5</v>
      </c>
      <c r="N146">
        <v>38001.699999999997</v>
      </c>
      <c r="O146">
        <v>48023.6</v>
      </c>
      <c r="P146">
        <v>45917.599999999999</v>
      </c>
      <c r="Q146">
        <v>33324.800000000003</v>
      </c>
      <c r="R146">
        <v>18611.2</v>
      </c>
      <c r="S146">
        <v>8539.7099999999991</v>
      </c>
      <c r="T146">
        <v>4233.2700000000004</v>
      </c>
      <c r="U146">
        <v>3652.76</v>
      </c>
      <c r="V146">
        <v>4874.66</v>
      </c>
      <c r="W146">
        <v>7015.53</v>
      </c>
      <c r="X146">
        <v>9798.9599999999991</v>
      </c>
      <c r="Y146">
        <v>13093.4</v>
      </c>
      <c r="Z146">
        <v>16720.2</v>
      </c>
      <c r="AA146">
        <v>20416.8</v>
      </c>
      <c r="AB146">
        <v>23861.599999999999</v>
      </c>
      <c r="AC146">
        <v>26728.799999999999</v>
      </c>
      <c r="AD146">
        <v>28754.799999999999</v>
      </c>
      <c r="AE146">
        <v>29796.799999999999</v>
      </c>
      <c r="AF146">
        <v>29866.2</v>
      </c>
      <c r="AG146">
        <v>29125.599999999999</v>
      </c>
      <c r="AH146">
        <v>27848.6</v>
      </c>
      <c r="AI146">
        <v>26354.7</v>
      </c>
      <c r="AJ146">
        <v>24938.7</v>
      </c>
      <c r="AK146">
        <v>23812.3</v>
      </c>
      <c r="AL146">
        <v>23073.4</v>
      </c>
      <c r="AM146">
        <v>22705.5</v>
      </c>
      <c r="AN146">
        <v>22602.6</v>
      </c>
      <c r="AO146">
        <v>22609</v>
      </c>
      <c r="AP146">
        <v>22560.9</v>
      </c>
      <c r="AQ146">
        <v>22321.599999999999</v>
      </c>
      <c r="AR146">
        <v>21803.3</v>
      </c>
      <c r="AS146">
        <v>20975.9</v>
      </c>
      <c r="AT146">
        <v>19862.400000000001</v>
      </c>
      <c r="AU146">
        <v>18527.3</v>
      </c>
      <c r="AV146">
        <v>17060.099999999999</v>
      </c>
      <c r="AW146">
        <v>15558</v>
      </c>
      <c r="AX146">
        <v>14111.8</v>
      </c>
      <c r="AY146">
        <v>12794.6</v>
      </c>
      <c r="AZ146">
        <v>11656.1</v>
      </c>
      <c r="BA146">
        <v>10720.9</v>
      </c>
      <c r="BB146">
        <v>9990.7000000000007</v>
      </c>
      <c r="BC146">
        <v>9449.06</v>
      </c>
      <c r="BD146">
        <v>9066.93</v>
      </c>
      <c r="BE146">
        <v>8808.89</v>
      </c>
      <c r="BF146">
        <v>8638.02</v>
      </c>
      <c r="BG146">
        <v>8519.8700000000008</v>
      </c>
      <c r="BH146">
        <v>8424.89</v>
      </c>
      <c r="BI146">
        <v>8329.58</v>
      </c>
      <c r="BJ146">
        <v>8216.64</v>
      </c>
      <c r="BK146">
        <v>8074.36</v>
      </c>
      <c r="BL146">
        <v>7895.86</v>
      </c>
      <c r="BM146">
        <v>7678.01</v>
      </c>
      <c r="BN146">
        <v>7420.59</v>
      </c>
      <c r="BO146">
        <v>7125.53</v>
      </c>
      <c r="BP146">
        <v>6796.35</v>
      </c>
      <c r="BQ146">
        <v>6437.7</v>
      </c>
      <c r="BR146">
        <v>6055.19</v>
      </c>
      <c r="BS146">
        <v>5654.99</v>
      </c>
      <c r="BT146">
        <v>5243.65</v>
      </c>
      <c r="BU146">
        <v>4827.88</v>
      </c>
      <c r="BV146">
        <v>4414.3</v>
      </c>
      <c r="BW146">
        <v>4009.13</v>
      </c>
      <c r="BX146">
        <v>3618.05</v>
      </c>
      <c r="BY146">
        <v>3245.88</v>
      </c>
      <c r="BZ146">
        <v>2896.5</v>
      </c>
      <c r="CA146">
        <v>2572.7199999999998</v>
      </c>
      <c r="CB146">
        <v>2276.2800000000002</v>
      </c>
      <c r="CC146">
        <v>2007.87</v>
      </c>
      <c r="CD146">
        <v>1767.25</v>
      </c>
      <c r="CE146">
        <v>1553.39</v>
      </c>
      <c r="CF146">
        <v>1364.64</v>
      </c>
      <c r="CG146">
        <v>1198.93</v>
      </c>
      <c r="CH146">
        <v>1053.92</v>
      </c>
      <c r="CI146">
        <v>927.19</v>
      </c>
      <c r="CJ146">
        <v>816.36300000000006</v>
      </c>
      <c r="CK146">
        <v>719.21</v>
      </c>
      <c r="CL146">
        <v>633.72199999999998</v>
      </c>
      <c r="CM146">
        <v>558.15</v>
      </c>
      <c r="CN146">
        <v>491.01499999999999</v>
      </c>
      <c r="CO146">
        <v>431.10500000000002</v>
      </c>
      <c r="CP146">
        <v>377.44799999999998</v>
      </c>
      <c r="CQ146">
        <v>329.28</v>
      </c>
      <c r="CR146">
        <v>286.00700000000001</v>
      </c>
      <c r="CS146">
        <v>247.16499999999999</v>
      </c>
      <c r="CT146">
        <v>212.387</v>
      </c>
      <c r="CU146">
        <v>181.37</v>
      </c>
      <c r="CV146">
        <v>153.85</v>
      </c>
      <c r="CW146">
        <v>129.58799999999999</v>
      </c>
      <c r="CX146">
        <v>108.349</v>
      </c>
      <c r="CY146">
        <v>89.903099999999995</v>
      </c>
      <c r="CZ146">
        <v>74.0167</v>
      </c>
      <c r="DA146">
        <v>60.4542</v>
      </c>
      <c r="DB146">
        <v>48.9801</v>
      </c>
      <c r="DC146">
        <v>39.362000000000002</v>
      </c>
      <c r="DD146">
        <v>31.374500000000001</v>
      </c>
      <c r="DE146">
        <v>24.803000000000001</v>
      </c>
      <c r="DF146">
        <v>19.4468</v>
      </c>
      <c r="DG146">
        <v>15.121499999999999</v>
      </c>
      <c r="DH146">
        <v>11.6608</v>
      </c>
      <c r="DI146">
        <v>8.9170800000000003</v>
      </c>
      <c r="DJ146">
        <v>6.7614099999999997</v>
      </c>
      <c r="DK146">
        <v>5.0829800000000001</v>
      </c>
      <c r="DL146">
        <v>3.7878599999999998</v>
      </c>
      <c r="DM146">
        <v>2.79752</v>
      </c>
      <c r="DN146">
        <v>2.0471300000000001</v>
      </c>
      <c r="DO146">
        <v>1.48384</v>
      </c>
      <c r="DP146">
        <v>1.0650200000000001</v>
      </c>
      <c r="DQ146">
        <v>0.75667200000000001</v>
      </c>
      <c r="DR146">
        <v>0.53196399999999999</v>
      </c>
      <c r="DS146">
        <v>0.36993700000000002</v>
      </c>
      <c r="DT146">
        <v>0.254386</v>
      </c>
      <c r="DU146">
        <v>0.17291699999999999</v>
      </c>
      <c r="DV146">
        <v>0.331237</v>
      </c>
      <c r="DW146" t="s">
        <v>3604</v>
      </c>
    </row>
    <row r="147" spans="1:127" x14ac:dyDescent="0.3">
      <c r="A147">
        <v>2002</v>
      </c>
      <c r="B147">
        <v>1</v>
      </c>
      <c r="C147">
        <v>2002.5</v>
      </c>
      <c r="D147" t="s">
        <v>551</v>
      </c>
      <c r="E147" t="s">
        <v>3701</v>
      </c>
      <c r="F147">
        <v>1.07439</v>
      </c>
      <c r="G147">
        <v>52.542099999999998</v>
      </c>
      <c r="H147">
        <v>1241.47</v>
      </c>
      <c r="I147">
        <v>12721.3</v>
      </c>
      <c r="J147">
        <v>56602.8</v>
      </c>
      <c r="K147">
        <v>110058</v>
      </c>
      <c r="L147">
        <v>94054</v>
      </c>
      <c r="M147">
        <v>36112.199999999997</v>
      </c>
      <c r="N147">
        <v>8447.68</v>
      </c>
      <c r="O147">
        <v>5967.04</v>
      </c>
      <c r="P147">
        <v>9840.15</v>
      </c>
      <c r="Q147">
        <v>15289.2</v>
      </c>
      <c r="R147">
        <v>20968.599999999999</v>
      </c>
      <c r="S147">
        <v>25359</v>
      </c>
      <c r="T147">
        <v>27057.1</v>
      </c>
      <c r="U147">
        <v>25498.2</v>
      </c>
      <c r="V147">
        <v>21283.5</v>
      </c>
      <c r="W147">
        <v>15852.5</v>
      </c>
      <c r="X147">
        <v>10750.2</v>
      </c>
      <c r="Y147">
        <v>6998.72</v>
      </c>
      <c r="Z147">
        <v>4908.33</v>
      </c>
      <c r="AA147">
        <v>4277.6899999999996</v>
      </c>
      <c r="AB147">
        <v>4716.88</v>
      </c>
      <c r="AC147">
        <v>5873.64</v>
      </c>
      <c r="AD147">
        <v>7506.97</v>
      </c>
      <c r="AE147">
        <v>9463.9699999999993</v>
      </c>
      <c r="AF147">
        <v>11631.3</v>
      </c>
      <c r="AG147">
        <v>13900.7</v>
      </c>
      <c r="AH147">
        <v>16155.4</v>
      </c>
      <c r="AI147">
        <v>18274.5</v>
      </c>
      <c r="AJ147">
        <v>20144.099999999999</v>
      </c>
      <c r="AK147">
        <v>21672.2</v>
      </c>
      <c r="AL147">
        <v>22800.400000000001</v>
      </c>
      <c r="AM147">
        <v>23510.400000000001</v>
      </c>
      <c r="AN147">
        <v>23823.9</v>
      </c>
      <c r="AO147">
        <v>23794.799999999999</v>
      </c>
      <c r="AP147">
        <v>23497</v>
      </c>
      <c r="AQ147">
        <v>23009.599999999999</v>
      </c>
      <c r="AR147">
        <v>22403.4</v>
      </c>
      <c r="AS147">
        <v>21730.7</v>
      </c>
      <c r="AT147">
        <v>21021.8</v>
      </c>
      <c r="AU147">
        <v>20285.5</v>
      </c>
      <c r="AV147">
        <v>19515.2</v>
      </c>
      <c r="AW147">
        <v>18697</v>
      </c>
      <c r="AX147">
        <v>17817.900000000001</v>
      </c>
      <c r="AY147">
        <v>16872.5</v>
      </c>
      <c r="AZ147">
        <v>15866.5</v>
      </c>
      <c r="BA147">
        <v>14817.2</v>
      </c>
      <c r="BB147">
        <v>13751.2</v>
      </c>
      <c r="BC147">
        <v>12700.4</v>
      </c>
      <c r="BD147">
        <v>11696.8</v>
      </c>
      <c r="BE147">
        <v>10768.4</v>
      </c>
      <c r="BF147">
        <v>9935.74</v>
      </c>
      <c r="BG147">
        <v>9210.4699999999993</v>
      </c>
      <c r="BH147">
        <v>8594.69</v>
      </c>
      <c r="BI147">
        <v>8082.27</v>
      </c>
      <c r="BJ147">
        <v>7660.63</v>
      </c>
      <c r="BK147">
        <v>7313.03</v>
      </c>
      <c r="BL147">
        <v>7020.97</v>
      </c>
      <c r="BM147">
        <v>6766.09</v>
      </c>
      <c r="BN147">
        <v>6531.75</v>
      </c>
      <c r="BO147">
        <v>6304.02</v>
      </c>
      <c r="BP147">
        <v>6072.18</v>
      </c>
      <c r="BQ147">
        <v>5828.78</v>
      </c>
      <c r="BR147">
        <v>5569.51</v>
      </c>
      <c r="BS147">
        <v>5292.72</v>
      </c>
      <c r="BT147">
        <v>4999</v>
      </c>
      <c r="BU147">
        <v>4690.68</v>
      </c>
      <c r="BV147">
        <v>4371.29</v>
      </c>
      <c r="BW147">
        <v>4045.18</v>
      </c>
      <c r="BX147">
        <v>3717.06</v>
      </c>
      <c r="BY147">
        <v>3391.73</v>
      </c>
      <c r="BZ147">
        <v>3073.79</v>
      </c>
      <c r="CA147">
        <v>2767.37</v>
      </c>
      <c r="CB147">
        <v>2476.04</v>
      </c>
      <c r="CC147">
        <v>2202.6</v>
      </c>
      <c r="CD147">
        <v>1949.1</v>
      </c>
      <c r="CE147">
        <v>1716.8</v>
      </c>
      <c r="CF147">
        <v>1506.21</v>
      </c>
      <c r="CG147">
        <v>1317.17</v>
      </c>
      <c r="CH147">
        <v>1148.93</v>
      </c>
      <c r="CI147">
        <v>1000.32</v>
      </c>
      <c r="CJ147">
        <v>869.83</v>
      </c>
      <c r="CK147">
        <v>755.76499999999999</v>
      </c>
      <c r="CL147">
        <v>656.34699999999998</v>
      </c>
      <c r="CM147">
        <v>569.81100000000004</v>
      </c>
      <c r="CN147">
        <v>494.48200000000003</v>
      </c>
      <c r="CO147">
        <v>428.82900000000001</v>
      </c>
      <c r="CP147">
        <v>371.49</v>
      </c>
      <c r="CQ147">
        <v>321.291</v>
      </c>
      <c r="CR147">
        <v>277.23700000000002</v>
      </c>
      <c r="CS147">
        <v>238.506</v>
      </c>
      <c r="CT147">
        <v>204.42</v>
      </c>
      <c r="CU147">
        <v>174.42699999999999</v>
      </c>
      <c r="CV147">
        <v>148.07300000000001</v>
      </c>
      <c r="CW147">
        <v>124.979</v>
      </c>
      <c r="CX147">
        <v>104.824</v>
      </c>
      <c r="CY147">
        <v>87.323800000000006</v>
      </c>
      <c r="CZ147">
        <v>72.222200000000001</v>
      </c>
      <c r="DA147">
        <v>59.2819</v>
      </c>
      <c r="DB147">
        <v>48.279299999999999</v>
      </c>
      <c r="DC147">
        <v>39.0017</v>
      </c>
      <c r="DD147">
        <v>31.2469</v>
      </c>
      <c r="DE147">
        <v>24.823599999999999</v>
      </c>
      <c r="DF147">
        <v>19.552399999999999</v>
      </c>
      <c r="DG147">
        <v>15.2675</v>
      </c>
      <c r="DH147">
        <v>11.817500000000001</v>
      </c>
      <c r="DI147">
        <v>9.0662900000000004</v>
      </c>
      <c r="DJ147">
        <v>6.8934699999999998</v>
      </c>
      <c r="DK147">
        <v>5.1939599999999997</v>
      </c>
      <c r="DL147">
        <v>3.8774899999999999</v>
      </c>
      <c r="DM147">
        <v>2.8676200000000001</v>
      </c>
      <c r="DN147">
        <v>2.10053</v>
      </c>
      <c r="DO147">
        <v>1.5236000000000001</v>
      </c>
      <c r="DP147">
        <v>1.0940700000000001</v>
      </c>
      <c r="DQ147">
        <v>0.77754800000000002</v>
      </c>
      <c r="DR147">
        <v>0.54675799999999997</v>
      </c>
      <c r="DS147">
        <v>0.38029299999999999</v>
      </c>
      <c r="DT147">
        <v>0.26155699999999998</v>
      </c>
      <c r="DU147">
        <v>0.17783299999999999</v>
      </c>
      <c r="DV147">
        <v>0.34100900000000001</v>
      </c>
      <c r="DW147" t="s">
        <v>3604</v>
      </c>
    </row>
    <row r="148" spans="1:127" x14ac:dyDescent="0.3">
      <c r="A148">
        <v>2003</v>
      </c>
      <c r="B148">
        <v>1</v>
      </c>
      <c r="C148">
        <v>2003</v>
      </c>
      <c r="D148" t="s">
        <v>552</v>
      </c>
      <c r="E148" t="s">
        <v>3701</v>
      </c>
      <c r="F148">
        <v>354230</v>
      </c>
      <c r="G148">
        <v>2.0776699999999999</v>
      </c>
      <c r="H148">
        <v>15.0265</v>
      </c>
      <c r="I148">
        <v>87.861000000000004</v>
      </c>
      <c r="J148">
        <v>413.78199999999998</v>
      </c>
      <c r="K148">
        <v>1567.75</v>
      </c>
      <c r="L148">
        <v>4776.8999999999996</v>
      </c>
      <c r="M148">
        <v>11704.3</v>
      </c>
      <c r="N148">
        <v>23062.2</v>
      </c>
      <c r="O148">
        <v>36551.199999999997</v>
      </c>
      <c r="P148">
        <v>46616.2</v>
      </c>
      <c r="Q148">
        <v>47896.3</v>
      </c>
      <c r="R148">
        <v>39780</v>
      </c>
      <c r="S148">
        <v>27006.1</v>
      </c>
      <c r="T148">
        <v>15586.7</v>
      </c>
      <c r="U148">
        <v>8710.48</v>
      </c>
      <c r="V148">
        <v>6209.58</v>
      </c>
      <c r="W148">
        <v>6462.23</v>
      </c>
      <c r="X148">
        <v>8023.51</v>
      </c>
      <c r="Y148">
        <v>10046.1</v>
      </c>
      <c r="Z148">
        <v>12068.4</v>
      </c>
      <c r="AA148">
        <v>13786.4</v>
      </c>
      <c r="AB148">
        <v>14974.8</v>
      </c>
      <c r="AC148">
        <v>15499.3</v>
      </c>
      <c r="AD148">
        <v>15343.7</v>
      </c>
      <c r="AE148">
        <v>14617</v>
      </c>
      <c r="AF148">
        <v>13528.6</v>
      </c>
      <c r="AG148">
        <v>12339</v>
      </c>
      <c r="AH148">
        <v>11301.6</v>
      </c>
      <c r="AI148">
        <v>10613.7</v>
      </c>
      <c r="AJ148">
        <v>10388</v>
      </c>
      <c r="AK148">
        <v>10647.7</v>
      </c>
      <c r="AL148">
        <v>11340.9</v>
      </c>
      <c r="AM148">
        <v>12365.7</v>
      </c>
      <c r="AN148">
        <v>13596.4</v>
      </c>
      <c r="AO148">
        <v>14905.9</v>
      </c>
      <c r="AP148">
        <v>16180.3</v>
      </c>
      <c r="AQ148">
        <v>17328.3</v>
      </c>
      <c r="AR148">
        <v>18283.900000000001</v>
      </c>
      <c r="AS148">
        <v>19006.3</v>
      </c>
      <c r="AT148">
        <v>19477.7</v>
      </c>
      <c r="AU148">
        <v>19699.400000000001</v>
      </c>
      <c r="AV148">
        <v>19687.2</v>
      </c>
      <c r="AW148">
        <v>19466.099999999999</v>
      </c>
      <c r="AX148">
        <v>19066.099999999999</v>
      </c>
      <c r="AY148">
        <v>18518</v>
      </c>
      <c r="AZ148">
        <v>17850.7</v>
      </c>
      <c r="BA148">
        <v>17089.900000000001</v>
      </c>
      <c r="BB148">
        <v>16257.9</v>
      </c>
      <c r="BC148">
        <v>15374.2</v>
      </c>
      <c r="BD148">
        <v>14456.6</v>
      </c>
      <c r="BE148">
        <v>13522.1</v>
      </c>
      <c r="BF148">
        <v>12587.5</v>
      </c>
      <c r="BG148">
        <v>11669.3</v>
      </c>
      <c r="BH148">
        <v>10783.7</v>
      </c>
      <c r="BI148">
        <v>9945.06</v>
      </c>
      <c r="BJ148">
        <v>9165.2199999999993</v>
      </c>
      <c r="BK148">
        <v>8452.64</v>
      </c>
      <c r="BL148">
        <v>7811.69</v>
      </c>
      <c r="BM148">
        <v>7242.63</v>
      </c>
      <c r="BN148">
        <v>6741.83</v>
      </c>
      <c r="BO148">
        <v>6302.5</v>
      </c>
      <c r="BP148">
        <v>5915.65</v>
      </c>
      <c r="BQ148">
        <v>5571.08</v>
      </c>
      <c r="BR148">
        <v>5258.42</v>
      </c>
      <c r="BS148">
        <v>4968.0200000000004</v>
      </c>
      <c r="BT148">
        <v>4691.54</v>
      </c>
      <c r="BU148">
        <v>4422.42</v>
      </c>
      <c r="BV148">
        <v>4156.01</v>
      </c>
      <c r="BW148">
        <v>3889.52</v>
      </c>
      <c r="BX148">
        <v>3621.92</v>
      </c>
      <c r="BY148">
        <v>3353.58</v>
      </c>
      <c r="BZ148">
        <v>3085.97</v>
      </c>
      <c r="CA148">
        <v>2821.29</v>
      </c>
      <c r="CB148">
        <v>2562.15</v>
      </c>
      <c r="CC148">
        <v>2311.2600000000002</v>
      </c>
      <c r="CD148">
        <v>2071.2199999999998</v>
      </c>
      <c r="CE148">
        <v>1844.28</v>
      </c>
      <c r="CF148">
        <v>1632.25</v>
      </c>
      <c r="CG148">
        <v>1436.43</v>
      </c>
      <c r="CH148">
        <v>1257.55</v>
      </c>
      <c r="CI148">
        <v>1095.83</v>
      </c>
      <c r="CJ148">
        <v>951.03700000000003</v>
      </c>
      <c r="CK148">
        <v>822.50800000000004</v>
      </c>
      <c r="CL148">
        <v>709.28800000000001</v>
      </c>
      <c r="CM148">
        <v>610.19799999999998</v>
      </c>
      <c r="CN148">
        <v>523.928</v>
      </c>
      <c r="CO148">
        <v>449.11900000000003</v>
      </c>
      <c r="CP148">
        <v>384.428</v>
      </c>
      <c r="CQ148">
        <v>328.577</v>
      </c>
      <c r="CR148">
        <v>280.38900000000001</v>
      </c>
      <c r="CS148">
        <v>238.81399999999999</v>
      </c>
      <c r="CT148">
        <v>202.93</v>
      </c>
      <c r="CU148">
        <v>171.94399999999999</v>
      </c>
      <c r="CV148">
        <v>145.18700000000001</v>
      </c>
      <c r="CW148">
        <v>122.092</v>
      </c>
      <c r="CX148">
        <v>102.185</v>
      </c>
      <c r="CY148">
        <v>85.065399999999997</v>
      </c>
      <c r="CZ148">
        <v>70.392899999999997</v>
      </c>
      <c r="DA148">
        <v>57.8733</v>
      </c>
      <c r="DB148">
        <v>47.2483</v>
      </c>
      <c r="DC148">
        <v>38.288200000000003</v>
      </c>
      <c r="DD148">
        <v>30.785900000000002</v>
      </c>
      <c r="DE148">
        <v>24.552800000000001</v>
      </c>
      <c r="DF148">
        <v>19.4175</v>
      </c>
      <c r="DG148">
        <v>15.223599999999999</v>
      </c>
      <c r="DH148">
        <v>11.8299</v>
      </c>
      <c r="DI148">
        <v>9.10961</v>
      </c>
      <c r="DJ148">
        <v>6.9500400000000004</v>
      </c>
      <c r="DK148">
        <v>5.2524800000000003</v>
      </c>
      <c r="DL148">
        <v>3.9314100000000001</v>
      </c>
      <c r="DM148">
        <v>2.9137499999999998</v>
      </c>
      <c r="DN148">
        <v>2.1378900000000001</v>
      </c>
      <c r="DO148">
        <v>1.5525500000000001</v>
      </c>
      <c r="DP148">
        <v>1.1156600000000001</v>
      </c>
      <c r="DQ148">
        <v>0.79310599999999998</v>
      </c>
      <c r="DR148">
        <v>0.55761499999999997</v>
      </c>
      <c r="DS148">
        <v>0.38763799999999998</v>
      </c>
      <c r="DT148">
        <v>0.26637499999999997</v>
      </c>
      <c r="DU148">
        <v>0.180896</v>
      </c>
      <c r="DV148">
        <v>0.34525699999999998</v>
      </c>
      <c r="DW148" t="s">
        <v>3604</v>
      </c>
    </row>
    <row r="149" spans="1:127" x14ac:dyDescent="0.3">
      <c r="A149">
        <v>2003</v>
      </c>
      <c r="B149">
        <v>1</v>
      </c>
      <c r="C149">
        <v>2003.5</v>
      </c>
      <c r="D149" t="s">
        <v>551</v>
      </c>
      <c r="E149" t="s">
        <v>3701</v>
      </c>
      <c r="F149">
        <v>1.19631</v>
      </c>
      <c r="G149">
        <v>78.362899999999996</v>
      </c>
      <c r="H149">
        <v>2108.7600000000002</v>
      </c>
      <c r="I149">
        <v>21126.7</v>
      </c>
      <c r="J149">
        <v>79538.5</v>
      </c>
      <c r="K149">
        <v>113688</v>
      </c>
      <c r="L149">
        <v>62018.6</v>
      </c>
      <c r="M149">
        <v>13278</v>
      </c>
      <c r="N149">
        <v>2228.81</v>
      </c>
      <c r="O149">
        <v>2605.71</v>
      </c>
      <c r="P149">
        <v>4831.5</v>
      </c>
      <c r="Q149">
        <v>8211.1200000000008</v>
      </c>
      <c r="R149">
        <v>12656.6</v>
      </c>
      <c r="S149">
        <v>17695.599999999999</v>
      </c>
      <c r="T149">
        <v>22447</v>
      </c>
      <c r="U149">
        <v>25846.799999999999</v>
      </c>
      <c r="V149">
        <v>27042.1</v>
      </c>
      <c r="W149">
        <v>25759</v>
      </c>
      <c r="X149">
        <v>22434.799999999999</v>
      </c>
      <c r="Y149">
        <v>18030.900000000001</v>
      </c>
      <c r="Z149">
        <v>13640.6</v>
      </c>
      <c r="AA149">
        <v>10108.200000000001</v>
      </c>
      <c r="AB149">
        <v>7838.5</v>
      </c>
      <c r="AC149">
        <v>6823.02</v>
      </c>
      <c r="AD149">
        <v>6798.23</v>
      </c>
      <c r="AE149">
        <v>7416.42</v>
      </c>
      <c r="AF149">
        <v>8358.8700000000008</v>
      </c>
      <c r="AG149">
        <v>9381.24</v>
      </c>
      <c r="AH149">
        <v>10316.5</v>
      </c>
      <c r="AI149">
        <v>11063</v>
      </c>
      <c r="AJ149">
        <v>11573.3</v>
      </c>
      <c r="AK149">
        <v>11845.7</v>
      </c>
      <c r="AL149">
        <v>11916.8</v>
      </c>
      <c r="AM149">
        <v>11851.6</v>
      </c>
      <c r="AN149">
        <v>11730.1</v>
      </c>
      <c r="AO149">
        <v>11633.1</v>
      </c>
      <c r="AP149">
        <v>11628.5</v>
      </c>
      <c r="AQ149">
        <v>11760.9</v>
      </c>
      <c r="AR149">
        <v>12046.9</v>
      </c>
      <c r="AS149">
        <v>12475.6</v>
      </c>
      <c r="AT149">
        <v>13013.1</v>
      </c>
      <c r="AU149">
        <v>13610.3</v>
      </c>
      <c r="AV149">
        <v>14211.7</v>
      </c>
      <c r="AW149">
        <v>14763</v>
      </c>
      <c r="AX149">
        <v>15217.7</v>
      </c>
      <c r="AY149">
        <v>15540.7</v>
      </c>
      <c r="AZ149">
        <v>15709.9</v>
      </c>
      <c r="BA149">
        <v>15715.9</v>
      </c>
      <c r="BB149">
        <v>15560.5</v>
      </c>
      <c r="BC149">
        <v>15254.1</v>
      </c>
      <c r="BD149">
        <v>14813.4</v>
      </c>
      <c r="BE149">
        <v>14258.9</v>
      </c>
      <c r="BF149">
        <v>13613</v>
      </c>
      <c r="BG149">
        <v>12898.5</v>
      </c>
      <c r="BH149">
        <v>12137.4</v>
      </c>
      <c r="BI149">
        <v>11350.4</v>
      </c>
      <c r="BJ149">
        <v>10556.3</v>
      </c>
      <c r="BK149">
        <v>9772.02</v>
      </c>
      <c r="BL149">
        <v>9011.7099999999991</v>
      </c>
      <c r="BM149">
        <v>8287.1299999999992</v>
      </c>
      <c r="BN149">
        <v>7607.19</v>
      </c>
      <c r="BO149">
        <v>6977.9</v>
      </c>
      <c r="BP149">
        <v>6402.39</v>
      </c>
      <c r="BQ149">
        <v>5881.11</v>
      </c>
      <c r="BR149">
        <v>5412.09</v>
      </c>
      <c r="BS149">
        <v>4991.42</v>
      </c>
      <c r="BT149">
        <v>4613.78</v>
      </c>
      <c r="BU149">
        <v>4273.03</v>
      </c>
      <c r="BV149">
        <v>3962.82</v>
      </c>
      <c r="BW149">
        <v>3677.05</v>
      </c>
      <c r="BX149">
        <v>3410.28</v>
      </c>
      <c r="BY149">
        <v>3158.06</v>
      </c>
      <c r="BZ149">
        <v>2916.99</v>
      </c>
      <c r="CA149">
        <v>2684.86</v>
      </c>
      <c r="CB149">
        <v>2460.42</v>
      </c>
      <c r="CC149">
        <v>2243.37</v>
      </c>
      <c r="CD149">
        <v>2034.05</v>
      </c>
      <c r="CE149">
        <v>1833.27</v>
      </c>
      <c r="CF149">
        <v>1642.1</v>
      </c>
      <c r="CG149">
        <v>1461.64</v>
      </c>
      <c r="CH149">
        <v>1292.93</v>
      </c>
      <c r="CI149">
        <v>1136.76</v>
      </c>
      <c r="CJ149">
        <v>993.66499999999996</v>
      </c>
      <c r="CK149">
        <v>863.846</v>
      </c>
      <c r="CL149">
        <v>747.20100000000002</v>
      </c>
      <c r="CM149">
        <v>643.34</v>
      </c>
      <c r="CN149">
        <v>551.63400000000001</v>
      </c>
      <c r="CO149">
        <v>471.26900000000001</v>
      </c>
      <c r="CP149">
        <v>401.30500000000001</v>
      </c>
      <c r="CQ149">
        <v>340.74</v>
      </c>
      <c r="CR149">
        <v>288.55200000000002</v>
      </c>
      <c r="CS149">
        <v>243.74600000000001</v>
      </c>
      <c r="CT149">
        <v>205.38499999999999</v>
      </c>
      <c r="CU149">
        <v>172.61</v>
      </c>
      <c r="CV149">
        <v>144.65</v>
      </c>
      <c r="CW149">
        <v>120.83</v>
      </c>
      <c r="CX149">
        <v>100.562</v>
      </c>
      <c r="CY149">
        <v>83.343400000000003</v>
      </c>
      <c r="CZ149">
        <v>68.746200000000002</v>
      </c>
      <c r="DA149">
        <v>56.404800000000002</v>
      </c>
      <c r="DB149">
        <v>46.007100000000001</v>
      </c>
      <c r="DC149">
        <v>37.285499999999999</v>
      </c>
      <c r="DD149">
        <v>30.007899999999999</v>
      </c>
      <c r="DE149">
        <v>23.972100000000001</v>
      </c>
      <c r="DF149">
        <v>19.000499999999999</v>
      </c>
      <c r="DG149">
        <v>14.936400000000001</v>
      </c>
      <c r="DH149">
        <v>11.641</v>
      </c>
      <c r="DI149">
        <v>8.99221</v>
      </c>
      <c r="DJ149">
        <v>6.8825200000000004</v>
      </c>
      <c r="DK149">
        <v>5.2181699999999998</v>
      </c>
      <c r="DL149">
        <v>3.91804</v>
      </c>
      <c r="DM149">
        <v>2.91269</v>
      </c>
      <c r="DN149">
        <v>2.1433300000000002</v>
      </c>
      <c r="DO149">
        <v>1.5608200000000001</v>
      </c>
      <c r="DP149">
        <v>1.1245499999999999</v>
      </c>
      <c r="DQ149">
        <v>0.80141799999999996</v>
      </c>
      <c r="DR149">
        <v>0.56479500000000005</v>
      </c>
      <c r="DS149">
        <v>0.39351900000000001</v>
      </c>
      <c r="DT149">
        <v>0.27100600000000002</v>
      </c>
      <c r="DU149">
        <v>0.18442800000000001</v>
      </c>
      <c r="DV149">
        <v>0.35387200000000002</v>
      </c>
      <c r="DW149" t="s">
        <v>3604</v>
      </c>
    </row>
    <row r="150" spans="1:127" x14ac:dyDescent="0.3">
      <c r="A150">
        <v>2004</v>
      </c>
      <c r="B150">
        <v>1</v>
      </c>
      <c r="C150">
        <v>2004</v>
      </c>
      <c r="D150" t="s">
        <v>552</v>
      </c>
      <c r="E150" t="s">
        <v>3701</v>
      </c>
      <c r="F150">
        <v>259790</v>
      </c>
      <c r="G150">
        <v>2.5977199999999998</v>
      </c>
      <c r="H150">
        <v>21.614899999999999</v>
      </c>
      <c r="I150">
        <v>139.67699999999999</v>
      </c>
      <c r="J150">
        <v>698.18200000000002</v>
      </c>
      <c r="K150">
        <v>2696.81</v>
      </c>
      <c r="L150">
        <v>8047.71</v>
      </c>
      <c r="M150">
        <v>18554.5</v>
      </c>
      <c r="N150">
        <v>33055.300000000003</v>
      </c>
      <c r="O150">
        <v>45515.1</v>
      </c>
      <c r="P150">
        <v>48465</v>
      </c>
      <c r="Q150">
        <v>39975.300000000003</v>
      </c>
      <c r="R150">
        <v>25703.5</v>
      </c>
      <c r="S150">
        <v>13236.3</v>
      </c>
      <c r="T150">
        <v>6145.84</v>
      </c>
      <c r="U150">
        <v>3699.67</v>
      </c>
      <c r="V150">
        <v>3840.51</v>
      </c>
      <c r="W150">
        <v>5146.74</v>
      </c>
      <c r="X150">
        <v>6996.57</v>
      </c>
      <c r="Y150">
        <v>9129.65</v>
      </c>
      <c r="Z150">
        <v>11351.7</v>
      </c>
      <c r="AA150">
        <v>13446.2</v>
      </c>
      <c r="AB150">
        <v>15184.3</v>
      </c>
      <c r="AC150">
        <v>16368.1</v>
      </c>
      <c r="AD150">
        <v>16875.7</v>
      </c>
      <c r="AE150">
        <v>16691</v>
      </c>
      <c r="AF150">
        <v>15908.6</v>
      </c>
      <c r="AG150">
        <v>14711</v>
      </c>
      <c r="AH150">
        <v>13325.3</v>
      </c>
      <c r="AI150">
        <v>11973.6</v>
      </c>
      <c r="AJ150">
        <v>10830.1</v>
      </c>
      <c r="AK150">
        <v>9997.0400000000009</v>
      </c>
      <c r="AL150">
        <v>9501.08</v>
      </c>
      <c r="AM150">
        <v>9307.39</v>
      </c>
      <c r="AN150">
        <v>9343.4</v>
      </c>
      <c r="AO150">
        <v>9524.0400000000009</v>
      </c>
      <c r="AP150">
        <v>9772.2000000000007</v>
      </c>
      <c r="AQ150">
        <v>10031.1</v>
      </c>
      <c r="AR150">
        <v>10268.799999999999</v>
      </c>
      <c r="AS150">
        <v>10476</v>
      </c>
      <c r="AT150">
        <v>10659.6</v>
      </c>
      <c r="AU150">
        <v>10835.6</v>
      </c>
      <c r="AV150">
        <v>11021</v>
      </c>
      <c r="AW150">
        <v>11228.4</v>
      </c>
      <c r="AX150">
        <v>11462.5</v>
      </c>
      <c r="AY150">
        <v>11718.1</v>
      </c>
      <c r="AZ150">
        <v>11981.9</v>
      </c>
      <c r="BA150">
        <v>12233.7</v>
      </c>
      <c r="BB150">
        <v>12450.3</v>
      </c>
      <c r="BC150">
        <v>12608.2</v>
      </c>
      <c r="BD150">
        <v>12687</v>
      </c>
      <c r="BE150">
        <v>12671</v>
      </c>
      <c r="BF150">
        <v>12551.3</v>
      </c>
      <c r="BG150">
        <v>12325.1</v>
      </c>
      <c r="BH150">
        <v>11996.4</v>
      </c>
      <c r="BI150">
        <v>11574.3</v>
      </c>
      <c r="BJ150">
        <v>11072</v>
      </c>
      <c r="BK150">
        <v>10505.3</v>
      </c>
      <c r="BL150">
        <v>9891.7099999999991</v>
      </c>
      <c r="BM150">
        <v>9248.49</v>
      </c>
      <c r="BN150">
        <v>8592.32</v>
      </c>
      <c r="BO150">
        <v>7938.29</v>
      </c>
      <c r="BP150">
        <v>7299.4</v>
      </c>
      <c r="BQ150">
        <v>6686.21</v>
      </c>
      <c r="BR150">
        <v>6106.72</v>
      </c>
      <c r="BS150">
        <v>5566.3</v>
      </c>
      <c r="BT150">
        <v>5067.96</v>
      </c>
      <c r="BU150">
        <v>4612.47</v>
      </c>
      <c r="BV150">
        <v>4198.82</v>
      </c>
      <c r="BW150">
        <v>3824.54</v>
      </c>
      <c r="BX150">
        <v>3486.19</v>
      </c>
      <c r="BY150">
        <v>3179.74</v>
      </c>
      <c r="BZ150">
        <v>2901.02</v>
      </c>
      <c r="CA150">
        <v>2645.98</v>
      </c>
      <c r="CB150">
        <v>2410.9699999999998</v>
      </c>
      <c r="CC150">
        <v>2192.92</v>
      </c>
      <c r="CD150">
        <v>1989.43</v>
      </c>
      <c r="CE150">
        <v>1798.72</v>
      </c>
      <c r="CF150">
        <v>1619.64</v>
      </c>
      <c r="CG150">
        <v>1451.54</v>
      </c>
      <c r="CH150">
        <v>1294.1300000000001</v>
      </c>
      <c r="CI150">
        <v>1147.3800000000001</v>
      </c>
      <c r="CJ150">
        <v>1011.39</v>
      </c>
      <c r="CK150">
        <v>886.27800000000002</v>
      </c>
      <c r="CL150">
        <v>772.077</v>
      </c>
      <c r="CM150">
        <v>668.71699999999998</v>
      </c>
      <c r="CN150">
        <v>575.97400000000005</v>
      </c>
      <c r="CO150">
        <v>493.46899999999999</v>
      </c>
      <c r="CP150">
        <v>420.67899999999997</v>
      </c>
      <c r="CQ150">
        <v>356.96300000000002</v>
      </c>
      <c r="CR150">
        <v>301.59500000000003</v>
      </c>
      <c r="CS150">
        <v>253.798</v>
      </c>
      <c r="CT150">
        <v>212.77799999999999</v>
      </c>
      <c r="CU150">
        <v>177.75399999999999</v>
      </c>
      <c r="CV150">
        <v>147.98099999999999</v>
      </c>
      <c r="CW150">
        <v>122.767</v>
      </c>
      <c r="CX150">
        <v>101.48399999999999</v>
      </c>
      <c r="CY150">
        <v>83.570099999999996</v>
      </c>
      <c r="CZ150">
        <v>68.534899999999993</v>
      </c>
      <c r="DA150">
        <v>55.951099999999997</v>
      </c>
      <c r="DB150">
        <v>45.4514</v>
      </c>
      <c r="DC150">
        <v>36.7209</v>
      </c>
      <c r="DD150">
        <v>29.4907</v>
      </c>
      <c r="DE150">
        <v>23.530799999999999</v>
      </c>
      <c r="DF150">
        <v>18.644100000000002</v>
      </c>
      <c r="DG150">
        <v>14.6617</v>
      </c>
      <c r="DH150">
        <v>11.4381</v>
      </c>
      <c r="DI150">
        <v>8.8480899999999991</v>
      </c>
      <c r="DJ150">
        <v>6.7838599999999998</v>
      </c>
      <c r="DK150">
        <v>5.1528999999999998</v>
      </c>
      <c r="DL150">
        <v>3.8761299999999999</v>
      </c>
      <c r="DM150">
        <v>2.8863300000000001</v>
      </c>
      <c r="DN150">
        <v>2.1268199999999999</v>
      </c>
      <c r="DO150">
        <v>1.5502400000000001</v>
      </c>
      <c r="DP150">
        <v>1.11737</v>
      </c>
      <c r="DQ150">
        <v>0.79612499999999997</v>
      </c>
      <c r="DR150">
        <v>0.56055600000000005</v>
      </c>
      <c r="DS150">
        <v>0.38992700000000002</v>
      </c>
      <c r="DT150">
        <v>0.26789200000000002</v>
      </c>
      <c r="DU150">
        <v>0.18173700000000001</v>
      </c>
      <c r="DV150">
        <v>0.344059</v>
      </c>
      <c r="DW150" t="s">
        <v>3604</v>
      </c>
    </row>
    <row r="151" spans="1:127" x14ac:dyDescent="0.3">
      <c r="A151">
        <v>2004</v>
      </c>
      <c r="B151">
        <v>1</v>
      </c>
      <c r="C151">
        <v>2004.5</v>
      </c>
      <c r="D151" t="s">
        <v>551</v>
      </c>
      <c r="E151" t="s">
        <v>3701</v>
      </c>
      <c r="F151">
        <v>0.76449900000000004</v>
      </c>
      <c r="G151">
        <v>34.558300000000003</v>
      </c>
      <c r="H151">
        <v>804.47299999999996</v>
      </c>
      <c r="I151">
        <v>8241.27</v>
      </c>
      <c r="J151">
        <v>37074.9</v>
      </c>
      <c r="K151">
        <v>73669.7</v>
      </c>
      <c r="L151">
        <v>65036.4</v>
      </c>
      <c r="M151">
        <v>26105.5</v>
      </c>
      <c r="N151">
        <v>6457.25</v>
      </c>
      <c r="O151">
        <v>4677.75</v>
      </c>
      <c r="P151">
        <v>7887.3</v>
      </c>
      <c r="Q151">
        <v>12688.9</v>
      </c>
      <c r="R151">
        <v>18204.599999999999</v>
      </c>
      <c r="S151">
        <v>23265.1</v>
      </c>
      <c r="T151">
        <v>26492.9</v>
      </c>
      <c r="U151">
        <v>26901</v>
      </c>
      <c r="V151">
        <v>24396.9</v>
      </c>
      <c r="W151">
        <v>19839.7</v>
      </c>
      <c r="X151">
        <v>14609.8</v>
      </c>
      <c r="Y151">
        <v>9987.3700000000008</v>
      </c>
      <c r="Z151">
        <v>6721.08</v>
      </c>
      <c r="AA151">
        <v>4960.9399999999996</v>
      </c>
      <c r="AB151">
        <v>4460.2700000000004</v>
      </c>
      <c r="AC151">
        <v>4836.74</v>
      </c>
      <c r="AD151">
        <v>5744.36</v>
      </c>
      <c r="AE151">
        <v>6929.29</v>
      </c>
      <c r="AF151">
        <v>8215.58</v>
      </c>
      <c r="AG151">
        <v>9473.73</v>
      </c>
      <c r="AH151">
        <v>10600</v>
      </c>
      <c r="AI151">
        <v>11511</v>
      </c>
      <c r="AJ151">
        <v>12148.3</v>
      </c>
      <c r="AK151">
        <v>12484</v>
      </c>
      <c r="AL151">
        <v>12524.5</v>
      </c>
      <c r="AM151">
        <v>12308.4</v>
      </c>
      <c r="AN151">
        <v>11898.8</v>
      </c>
      <c r="AO151">
        <v>11372.2</v>
      </c>
      <c r="AP151">
        <v>10806.2</v>
      </c>
      <c r="AQ151">
        <v>10267.9</v>
      </c>
      <c r="AR151">
        <v>9806.7999999999993</v>
      </c>
      <c r="AS151">
        <v>9451.2900000000009</v>
      </c>
      <c r="AT151">
        <v>9209.89</v>
      </c>
      <c r="AU151">
        <v>9075.51</v>
      </c>
      <c r="AV151">
        <v>9031.1200000000008</v>
      </c>
      <c r="AW151">
        <v>9055.7900000000009</v>
      </c>
      <c r="AX151">
        <v>9128.99</v>
      </c>
      <c r="AY151">
        <v>9233.4</v>
      </c>
      <c r="AZ151">
        <v>9355.77</v>
      </c>
      <c r="BA151">
        <v>9486.39</v>
      </c>
      <c r="BB151">
        <v>9617.65</v>
      </c>
      <c r="BC151">
        <v>9742.57</v>
      </c>
      <c r="BD151">
        <v>9853.6</v>
      </c>
      <c r="BE151">
        <v>9942.07</v>
      </c>
      <c r="BF151">
        <v>9998.23</v>
      </c>
      <c r="BG151">
        <v>10011.9</v>
      </c>
      <c r="BH151">
        <v>9973.59</v>
      </c>
      <c r="BI151">
        <v>9875.3700000000008</v>
      </c>
      <c r="BJ151">
        <v>9711.93</v>
      </c>
      <c r="BK151">
        <v>9481.18</v>
      </c>
      <c r="BL151">
        <v>9184.5499999999993</v>
      </c>
      <c r="BM151">
        <v>8826.83</v>
      </c>
      <c r="BN151">
        <v>8415.66</v>
      </c>
      <c r="BO151">
        <v>7961.04</v>
      </c>
      <c r="BP151">
        <v>7474.31</v>
      </c>
      <c r="BQ151">
        <v>6967.43</v>
      </c>
      <c r="BR151">
        <v>6452.15</v>
      </c>
      <c r="BS151">
        <v>5939.41</v>
      </c>
      <c r="BT151">
        <v>5438.73</v>
      </c>
      <c r="BU151">
        <v>4957.96</v>
      </c>
      <c r="BV151">
        <v>4503.0200000000004</v>
      </c>
      <c r="BW151">
        <v>4077.97</v>
      </c>
      <c r="BX151">
        <v>3685.05</v>
      </c>
      <c r="BY151">
        <v>3324.94</v>
      </c>
      <c r="BZ151">
        <v>2996.99</v>
      </c>
      <c r="CA151">
        <v>2699.58</v>
      </c>
      <c r="CB151">
        <v>2430.42</v>
      </c>
      <c r="CC151">
        <v>2186.85</v>
      </c>
      <c r="CD151">
        <v>1966.1</v>
      </c>
      <c r="CE151">
        <v>1765.48</v>
      </c>
      <c r="CF151">
        <v>1582.58</v>
      </c>
      <c r="CG151">
        <v>1415.31</v>
      </c>
      <c r="CH151">
        <v>1261.95</v>
      </c>
      <c r="CI151">
        <v>1121.1600000000001</v>
      </c>
      <c r="CJ151">
        <v>991.92899999999997</v>
      </c>
      <c r="CK151">
        <v>873.49900000000002</v>
      </c>
      <c r="CL151">
        <v>765.30899999999997</v>
      </c>
      <c r="CM151">
        <v>666.91899999999998</v>
      </c>
      <c r="CN151">
        <v>577.94399999999996</v>
      </c>
      <c r="CO151">
        <v>498.00299999999999</v>
      </c>
      <c r="CP151">
        <v>426.68900000000002</v>
      </c>
      <c r="CQ151">
        <v>363.54500000000002</v>
      </c>
      <c r="CR151">
        <v>308.05900000000003</v>
      </c>
      <c r="CS151">
        <v>259.66800000000001</v>
      </c>
      <c r="CT151">
        <v>217.77199999999999</v>
      </c>
      <c r="CU151">
        <v>181.75200000000001</v>
      </c>
      <c r="CV151">
        <v>150.98500000000001</v>
      </c>
      <c r="CW151">
        <v>124.86199999999999</v>
      </c>
      <c r="CX151">
        <v>102.804</v>
      </c>
      <c r="CY151">
        <v>84.271699999999996</v>
      </c>
      <c r="CZ151">
        <v>68.773600000000002</v>
      </c>
      <c r="DA151">
        <v>55.868499999999997</v>
      </c>
      <c r="DB151">
        <v>45.167000000000002</v>
      </c>
      <c r="DC151">
        <v>36.3292</v>
      </c>
      <c r="DD151">
        <v>29.0611</v>
      </c>
      <c r="DE151">
        <v>23.110600000000002</v>
      </c>
      <c r="DF151">
        <v>18.2624</v>
      </c>
      <c r="DG151">
        <v>14.333399999999999</v>
      </c>
      <c r="DH151">
        <v>11.1678</v>
      </c>
      <c r="DI151">
        <v>8.6339299999999994</v>
      </c>
      <c r="DJ151">
        <v>6.6199700000000004</v>
      </c>
      <c r="DK151">
        <v>5.0316000000000001</v>
      </c>
      <c r="DL151">
        <v>3.7892800000000002</v>
      </c>
      <c r="DM151">
        <v>2.8262900000000002</v>
      </c>
      <c r="DN151">
        <v>2.0868799999999998</v>
      </c>
      <c r="DO151">
        <v>1.52484</v>
      </c>
      <c r="DP151">
        <v>1.1021099999999999</v>
      </c>
      <c r="DQ151">
        <v>0.78766199999999997</v>
      </c>
      <c r="DR151">
        <v>0.55644199999999999</v>
      </c>
      <c r="DS151">
        <v>0.38844000000000001</v>
      </c>
      <c r="DT151">
        <v>0.26786900000000002</v>
      </c>
      <c r="DU151">
        <v>0.18243100000000001</v>
      </c>
      <c r="DV151">
        <v>0.34925200000000001</v>
      </c>
      <c r="DW151" t="s">
        <v>3604</v>
      </c>
    </row>
    <row r="152" spans="1:127" x14ac:dyDescent="0.3">
      <c r="A152">
        <v>2005</v>
      </c>
      <c r="B152">
        <v>1</v>
      </c>
      <c r="C152">
        <v>2005</v>
      </c>
      <c r="D152" t="s">
        <v>552</v>
      </c>
      <c r="E152" t="s">
        <v>3701</v>
      </c>
      <c r="F152">
        <v>452881</v>
      </c>
      <c r="G152">
        <v>1.3873</v>
      </c>
      <c r="H152">
        <v>9.8857300000000006</v>
      </c>
      <c r="I152">
        <v>57.266100000000002</v>
      </c>
      <c r="J152">
        <v>268.197</v>
      </c>
      <c r="K152">
        <v>1013.78</v>
      </c>
      <c r="L152">
        <v>3091.2</v>
      </c>
      <c r="M152">
        <v>7602.21</v>
      </c>
      <c r="N152">
        <v>15079.8</v>
      </c>
      <c r="O152">
        <v>24130.5</v>
      </c>
      <c r="P152">
        <v>31161.8</v>
      </c>
      <c r="Q152">
        <v>32508.5</v>
      </c>
      <c r="R152">
        <v>27477.1</v>
      </c>
      <c r="S152">
        <v>18999.5</v>
      </c>
      <c r="T152">
        <v>11122.8</v>
      </c>
      <c r="U152">
        <v>6197.66</v>
      </c>
      <c r="V152">
        <v>4309.67</v>
      </c>
      <c r="W152">
        <v>4455.2700000000004</v>
      </c>
      <c r="X152">
        <v>5679.36</v>
      </c>
      <c r="Y152">
        <v>7419.5</v>
      </c>
      <c r="Z152">
        <v>9375.74</v>
      </c>
      <c r="AA152">
        <v>11336.1</v>
      </c>
      <c r="AB152">
        <v>13102</v>
      </c>
      <c r="AC152">
        <v>14489.3</v>
      </c>
      <c r="AD152">
        <v>15359.1</v>
      </c>
      <c r="AE152">
        <v>15647.4</v>
      </c>
      <c r="AF152">
        <v>15381.1</v>
      </c>
      <c r="AG152">
        <v>14670.9</v>
      </c>
      <c r="AH152">
        <v>13685.7</v>
      </c>
      <c r="AI152">
        <v>12613.8</v>
      </c>
      <c r="AJ152">
        <v>11623.5</v>
      </c>
      <c r="AK152">
        <v>10833.9</v>
      </c>
      <c r="AL152">
        <v>10300.6</v>
      </c>
      <c r="AM152">
        <v>10018.5</v>
      </c>
      <c r="AN152">
        <v>9936.8700000000008</v>
      </c>
      <c r="AO152">
        <v>9980.73</v>
      </c>
      <c r="AP152">
        <v>10071.4</v>
      </c>
      <c r="AQ152">
        <v>10142.6</v>
      </c>
      <c r="AR152">
        <v>10149.700000000001</v>
      </c>
      <c r="AS152">
        <v>10072.200000000001</v>
      </c>
      <c r="AT152">
        <v>9910.93</v>
      </c>
      <c r="AU152">
        <v>9682.4699999999993</v>
      </c>
      <c r="AV152">
        <v>9412.3799999999992</v>
      </c>
      <c r="AW152">
        <v>9128.65</v>
      </c>
      <c r="AX152">
        <v>8856.73</v>
      </c>
      <c r="AY152">
        <v>8616.2800000000007</v>
      </c>
      <c r="AZ152">
        <v>8419.65</v>
      </c>
      <c r="BA152">
        <v>8271.93</v>
      </c>
      <c r="BB152">
        <v>8172.05</v>
      </c>
      <c r="BC152">
        <v>8114.24</v>
      </c>
      <c r="BD152">
        <v>8089.73</v>
      </c>
      <c r="BE152">
        <v>8088.2</v>
      </c>
      <c r="BF152">
        <v>8098.81</v>
      </c>
      <c r="BG152">
        <v>8110.92</v>
      </c>
      <c r="BH152">
        <v>8114.5</v>
      </c>
      <c r="BI152">
        <v>8100.35</v>
      </c>
      <c r="BJ152">
        <v>8060.27</v>
      </c>
      <c r="BK152">
        <v>7987.2</v>
      </c>
      <c r="BL152">
        <v>7875.6</v>
      </c>
      <c r="BM152">
        <v>7721.52</v>
      </c>
      <c r="BN152">
        <v>7522.96</v>
      </c>
      <c r="BO152">
        <v>7279.98</v>
      </c>
      <c r="BP152">
        <v>6994.74</v>
      </c>
      <c r="BQ152">
        <v>6671.32</v>
      </c>
      <c r="BR152">
        <v>6315.56</v>
      </c>
      <c r="BS152">
        <v>5934.54</v>
      </c>
      <c r="BT152">
        <v>5536.15</v>
      </c>
      <c r="BU152">
        <v>5128.6000000000004</v>
      </c>
      <c r="BV152">
        <v>4719.87</v>
      </c>
      <c r="BW152">
        <v>4317.33</v>
      </c>
      <c r="BX152">
        <v>3927.36</v>
      </c>
      <c r="BY152">
        <v>3555.13</v>
      </c>
      <c r="BZ152">
        <v>3204.51</v>
      </c>
      <c r="CA152">
        <v>2878.07</v>
      </c>
      <c r="CB152">
        <v>2577.11</v>
      </c>
      <c r="CC152">
        <v>2301.91</v>
      </c>
      <c r="CD152">
        <v>2051.87</v>
      </c>
      <c r="CE152">
        <v>1825.75</v>
      </c>
      <c r="CF152">
        <v>1621.89</v>
      </c>
      <c r="CG152">
        <v>1438.4</v>
      </c>
      <c r="CH152">
        <v>1273.33</v>
      </c>
      <c r="CI152">
        <v>1124.82</v>
      </c>
      <c r="CJ152">
        <v>991.11500000000001</v>
      </c>
      <c r="CK152">
        <v>870.70500000000004</v>
      </c>
      <c r="CL152">
        <v>762.27599999999995</v>
      </c>
      <c r="CM152">
        <v>664.71699999999998</v>
      </c>
      <c r="CN152">
        <v>577.101</v>
      </c>
      <c r="CO152">
        <v>498.63900000000001</v>
      </c>
      <c r="CP152">
        <v>428.64699999999999</v>
      </c>
      <c r="CQ152">
        <v>366.51100000000002</v>
      </c>
      <c r="CR152">
        <v>311.65499999999997</v>
      </c>
      <c r="CS152">
        <v>263.52699999999999</v>
      </c>
      <c r="CT152">
        <v>221.578</v>
      </c>
      <c r="CU152">
        <v>185.26499999999999</v>
      </c>
      <c r="CV152">
        <v>154.047</v>
      </c>
      <c r="CW152">
        <v>127.39400000000001</v>
      </c>
      <c r="CX152">
        <v>104.79</v>
      </c>
      <c r="CY152">
        <v>85.743099999999998</v>
      </c>
      <c r="CZ152">
        <v>69.793199999999999</v>
      </c>
      <c r="DA152">
        <v>56.514899999999997</v>
      </c>
      <c r="DB152">
        <v>45.5227</v>
      </c>
      <c r="DC152">
        <v>36.472099999999998</v>
      </c>
      <c r="DD152">
        <v>29.059200000000001</v>
      </c>
      <c r="DE152">
        <v>23.019300000000001</v>
      </c>
      <c r="DF152">
        <v>18.123999999999999</v>
      </c>
      <c r="DG152">
        <v>14.178000000000001</v>
      </c>
      <c r="DH152">
        <v>11.0153</v>
      </c>
      <c r="DI152">
        <v>8.4959900000000008</v>
      </c>
      <c r="DJ152">
        <v>6.5021899999999997</v>
      </c>
      <c r="DK152">
        <v>4.9354300000000002</v>
      </c>
      <c r="DL152">
        <v>3.7136100000000001</v>
      </c>
      <c r="DM152">
        <v>2.7686000000000002</v>
      </c>
      <c r="DN152">
        <v>2.0441199999999999</v>
      </c>
      <c r="DO152">
        <v>1.49393</v>
      </c>
      <c r="DP152">
        <v>1.0802799999999999</v>
      </c>
      <c r="DQ152">
        <v>0.77256100000000005</v>
      </c>
      <c r="DR152">
        <v>0.54619799999999996</v>
      </c>
      <c r="DS152">
        <v>0.38161299999999998</v>
      </c>
      <c r="DT152">
        <v>0.26339400000000002</v>
      </c>
      <c r="DU152">
        <v>0.17954000000000001</v>
      </c>
      <c r="DV152">
        <v>0.34439199999999998</v>
      </c>
      <c r="DW152" t="s">
        <v>3604</v>
      </c>
    </row>
    <row r="153" spans="1:127" x14ac:dyDescent="0.3">
      <c r="A153">
        <v>2005</v>
      </c>
      <c r="B153">
        <v>1</v>
      </c>
      <c r="C153">
        <v>2005.5</v>
      </c>
      <c r="D153" t="s">
        <v>551</v>
      </c>
      <c r="E153" t="s">
        <v>3701</v>
      </c>
      <c r="F153">
        <v>1.08328</v>
      </c>
      <c r="G153">
        <v>46.698700000000002</v>
      </c>
      <c r="H153">
        <v>1018.84</v>
      </c>
      <c r="I153">
        <v>10416.299999999999</v>
      </c>
      <c r="J153">
        <v>49987.3</v>
      </c>
      <c r="K153">
        <v>113139</v>
      </c>
      <c r="L153">
        <v>121195</v>
      </c>
      <c r="M153">
        <v>61662.3</v>
      </c>
      <c r="N153">
        <v>15458.1</v>
      </c>
      <c r="O153">
        <v>3312.36</v>
      </c>
      <c r="P153">
        <v>3219.35</v>
      </c>
      <c r="Q153">
        <v>5345.91</v>
      </c>
      <c r="R153">
        <v>8277.01</v>
      </c>
      <c r="S153">
        <v>11644.6</v>
      </c>
      <c r="T153">
        <v>14884.2</v>
      </c>
      <c r="U153">
        <v>17294.5</v>
      </c>
      <c r="V153">
        <v>18286.5</v>
      </c>
      <c r="W153">
        <v>17632.900000000001</v>
      </c>
      <c r="X153">
        <v>15576.2</v>
      </c>
      <c r="Y153">
        <v>12729.1</v>
      </c>
      <c r="Z153">
        <v>9826.7000000000007</v>
      </c>
      <c r="AA153">
        <v>7469.37</v>
      </c>
      <c r="AB153">
        <v>5976.94</v>
      </c>
      <c r="AC153">
        <v>5387.29</v>
      </c>
      <c r="AD153">
        <v>5550.06</v>
      </c>
      <c r="AE153">
        <v>6238.93</v>
      </c>
      <c r="AF153">
        <v>7230.83</v>
      </c>
      <c r="AG153">
        <v>8340.58</v>
      </c>
      <c r="AH153">
        <v>9425.7999999999993</v>
      </c>
      <c r="AI153">
        <v>10381.1</v>
      </c>
      <c r="AJ153">
        <v>11133.1</v>
      </c>
      <c r="AK153">
        <v>11639.3</v>
      </c>
      <c r="AL153">
        <v>11887.6</v>
      </c>
      <c r="AM153">
        <v>11895.1</v>
      </c>
      <c r="AN153">
        <v>11702.5</v>
      </c>
      <c r="AO153">
        <v>11366.3</v>
      </c>
      <c r="AP153">
        <v>10948</v>
      </c>
      <c r="AQ153">
        <v>10504.6</v>
      </c>
      <c r="AR153">
        <v>10080.6</v>
      </c>
      <c r="AS153">
        <v>9704.07</v>
      </c>
      <c r="AT153">
        <v>9385.9500000000007</v>
      </c>
      <c r="AU153">
        <v>9122.98</v>
      </c>
      <c r="AV153">
        <v>8902.3700000000008</v>
      </c>
      <c r="AW153">
        <v>8707.41</v>
      </c>
      <c r="AX153">
        <v>8522.19</v>
      </c>
      <c r="AY153">
        <v>8334.8700000000008</v>
      </c>
      <c r="AZ153">
        <v>8139.42</v>
      </c>
      <c r="BA153">
        <v>7935.46</v>
      </c>
      <c r="BB153">
        <v>7727.09</v>
      </c>
      <c r="BC153">
        <v>7520.95</v>
      </c>
      <c r="BD153">
        <v>7324.36</v>
      </c>
      <c r="BE153">
        <v>7143.55</v>
      </c>
      <c r="BF153">
        <v>6982.7</v>
      </c>
      <c r="BG153">
        <v>6843.26</v>
      </c>
      <c r="BH153">
        <v>6724.01</v>
      </c>
      <c r="BI153">
        <v>6621.36</v>
      </c>
      <c r="BJ153">
        <v>6529.99</v>
      </c>
      <c r="BK153">
        <v>6443.49</v>
      </c>
      <c r="BL153">
        <v>6355</v>
      </c>
      <c r="BM153">
        <v>6257.85</v>
      </c>
      <c r="BN153">
        <v>6145.95</v>
      </c>
      <c r="BO153">
        <v>6014.3</v>
      </c>
      <c r="BP153">
        <v>5859.17</v>
      </c>
      <c r="BQ153">
        <v>5678.26</v>
      </c>
      <c r="BR153">
        <v>5470.85</v>
      </c>
      <c r="BS153">
        <v>5237.7</v>
      </c>
      <c r="BT153">
        <v>4980.9799999999996</v>
      </c>
      <c r="BU153">
        <v>4704.07</v>
      </c>
      <c r="BV153">
        <v>4411.32</v>
      </c>
      <c r="BW153">
        <v>4107.6899999999996</v>
      </c>
      <c r="BX153">
        <v>3798.49</v>
      </c>
      <c r="BY153">
        <v>3488.99</v>
      </c>
      <c r="BZ153">
        <v>3184.2</v>
      </c>
      <c r="CA153">
        <v>2888.54</v>
      </c>
      <c r="CB153">
        <v>2605.7399999999998</v>
      </c>
      <c r="CC153">
        <v>2338.69</v>
      </c>
      <c r="CD153">
        <v>2089.41</v>
      </c>
      <c r="CE153">
        <v>1859.09</v>
      </c>
      <c r="CF153">
        <v>1648.19</v>
      </c>
      <c r="CG153">
        <v>1456.52</v>
      </c>
      <c r="CH153">
        <v>1283.4100000000001</v>
      </c>
      <c r="CI153">
        <v>1127.81</v>
      </c>
      <c r="CJ153">
        <v>988.47299999999996</v>
      </c>
      <c r="CK153">
        <v>864.05399999999997</v>
      </c>
      <c r="CL153">
        <v>753.18100000000004</v>
      </c>
      <c r="CM153">
        <v>654.53899999999999</v>
      </c>
      <c r="CN153">
        <v>566.91099999999994</v>
      </c>
      <c r="CO153">
        <v>489.197</v>
      </c>
      <c r="CP153">
        <v>420.416</v>
      </c>
      <c r="CQ153">
        <v>359.7</v>
      </c>
      <c r="CR153">
        <v>306.27999999999997</v>
      </c>
      <c r="CS153">
        <v>259.46800000000002</v>
      </c>
      <c r="CT153">
        <v>218.63800000000001</v>
      </c>
      <c r="CU153">
        <v>183.21299999999999</v>
      </c>
      <c r="CV153">
        <v>152.65600000000001</v>
      </c>
      <c r="CW153">
        <v>126.462</v>
      </c>
      <c r="CX153">
        <v>104.152</v>
      </c>
      <c r="CY153">
        <v>85.275899999999993</v>
      </c>
      <c r="CZ153">
        <v>69.411600000000007</v>
      </c>
      <c r="DA153">
        <v>56.167099999999998</v>
      </c>
      <c r="DB153">
        <v>45.182099999999998</v>
      </c>
      <c r="DC153">
        <v>36.130000000000003</v>
      </c>
      <c r="DD153">
        <v>28.7179</v>
      </c>
      <c r="DE153">
        <v>22.686499999999999</v>
      </c>
      <c r="DF153">
        <v>17.809000000000001</v>
      </c>
      <c r="DG153">
        <v>13.889099999999999</v>
      </c>
      <c r="DH153">
        <v>10.758599999999999</v>
      </c>
      <c r="DI153">
        <v>8.2744599999999995</v>
      </c>
      <c r="DJ153">
        <v>6.3164699999999998</v>
      </c>
      <c r="DK153">
        <v>4.7839499999999999</v>
      </c>
      <c r="DL153">
        <v>3.59328</v>
      </c>
      <c r="DM153">
        <v>2.67544</v>
      </c>
      <c r="DN153">
        <v>1.9737899999999999</v>
      </c>
      <c r="DO153">
        <v>1.44214</v>
      </c>
      <c r="DP153">
        <v>1.04308</v>
      </c>
      <c r="DQ153">
        <v>0.74652399999999997</v>
      </c>
      <c r="DR153">
        <v>0.52844000000000002</v>
      </c>
      <c r="DS153">
        <v>0.36982700000000002</v>
      </c>
      <c r="DT153">
        <v>0.25579400000000002</v>
      </c>
      <c r="DU153">
        <v>0.17479</v>
      </c>
      <c r="DV153">
        <v>0.33818900000000002</v>
      </c>
      <c r="DW153" t="s">
        <v>3604</v>
      </c>
    </row>
    <row r="154" spans="1:127" x14ac:dyDescent="0.3">
      <c r="A154">
        <v>2006</v>
      </c>
      <c r="B154">
        <v>1</v>
      </c>
      <c r="C154">
        <v>2006</v>
      </c>
      <c r="D154" t="s">
        <v>552</v>
      </c>
      <c r="E154" t="s">
        <v>3701</v>
      </c>
      <c r="F154">
        <v>763306</v>
      </c>
      <c r="G154">
        <v>2.0527299999999999</v>
      </c>
      <c r="H154">
        <v>13.710599999999999</v>
      </c>
      <c r="I154">
        <v>75.492099999999994</v>
      </c>
      <c r="J154">
        <v>341.84699999999998</v>
      </c>
      <c r="K154">
        <v>1272.05</v>
      </c>
      <c r="L154">
        <v>3888.66</v>
      </c>
      <c r="M154">
        <v>9765.2999999999993</v>
      </c>
      <c r="N154">
        <v>20145.099999999999</v>
      </c>
      <c r="O154">
        <v>34142.300000000003</v>
      </c>
      <c r="P154">
        <v>47548.6</v>
      </c>
      <c r="Q154">
        <v>54435.4</v>
      </c>
      <c r="R154">
        <v>51285.7</v>
      </c>
      <c r="S154">
        <v>39889.9</v>
      </c>
      <c r="T154">
        <v>25879</v>
      </c>
      <c r="U154">
        <v>14507</v>
      </c>
      <c r="V154">
        <v>7879.42</v>
      </c>
      <c r="W154">
        <v>5321.03</v>
      </c>
      <c r="X154">
        <v>5204.67</v>
      </c>
      <c r="Y154">
        <v>6218.56</v>
      </c>
      <c r="Z154">
        <v>7625.1</v>
      </c>
      <c r="AA154">
        <v>9051.0499999999993</v>
      </c>
      <c r="AB154">
        <v>10279.1</v>
      </c>
      <c r="AC154">
        <v>11162.2</v>
      </c>
      <c r="AD154">
        <v>11613.9</v>
      </c>
      <c r="AE154">
        <v>11619.8</v>
      </c>
      <c r="AF154">
        <v>11240</v>
      </c>
      <c r="AG154">
        <v>10594.8</v>
      </c>
      <c r="AH154">
        <v>9836.76</v>
      </c>
      <c r="AI154">
        <v>9116.3799999999992</v>
      </c>
      <c r="AJ154">
        <v>8552.59</v>
      </c>
      <c r="AK154">
        <v>8214.16</v>
      </c>
      <c r="AL154">
        <v>8115.54</v>
      </c>
      <c r="AM154">
        <v>8224.9599999999991</v>
      </c>
      <c r="AN154">
        <v>8480.39</v>
      </c>
      <c r="AO154">
        <v>8807.5400000000009</v>
      </c>
      <c r="AP154">
        <v>9135.64</v>
      </c>
      <c r="AQ154">
        <v>9408.17</v>
      </c>
      <c r="AR154">
        <v>9588.26</v>
      </c>
      <c r="AS154">
        <v>9659.3799999999992</v>
      </c>
      <c r="AT154">
        <v>9622.2800000000007</v>
      </c>
      <c r="AU154">
        <v>9490.49</v>
      </c>
      <c r="AV154">
        <v>9284.9599999999991</v>
      </c>
      <c r="AW154">
        <v>9029.06</v>
      </c>
      <c r="AX154">
        <v>8744.7199999999993</v>
      </c>
      <c r="AY154">
        <v>8449.86</v>
      </c>
      <c r="AZ154">
        <v>8157.21</v>
      </c>
      <c r="BA154">
        <v>7874.29</v>
      </c>
      <c r="BB154">
        <v>7604.44</v>
      </c>
      <c r="BC154">
        <v>7348.06</v>
      </c>
      <c r="BD154">
        <v>7104.04</v>
      </c>
      <c r="BE154">
        <v>6870.97</v>
      </c>
      <c r="BF154">
        <v>6647.88</v>
      </c>
      <c r="BG154">
        <v>6434.55</v>
      </c>
      <c r="BH154">
        <v>6231.42</v>
      </c>
      <c r="BI154">
        <v>6039.17</v>
      </c>
      <c r="BJ154">
        <v>5858.43</v>
      </c>
      <c r="BK154">
        <v>5689.22</v>
      </c>
      <c r="BL154">
        <v>5530.72</v>
      </c>
      <c r="BM154">
        <v>5381.19</v>
      </c>
      <c r="BN154">
        <v>5238</v>
      </c>
      <c r="BO154">
        <v>5097.82</v>
      </c>
      <c r="BP154">
        <v>4957</v>
      </c>
      <c r="BQ154">
        <v>4811.8100000000004</v>
      </c>
      <c r="BR154">
        <v>4658.8599999999997</v>
      </c>
      <c r="BS154">
        <v>4495.3900000000003</v>
      </c>
      <c r="BT154">
        <v>4319.46</v>
      </c>
      <c r="BU154">
        <v>4130.09</v>
      </c>
      <c r="BV154">
        <v>3927.34</v>
      </c>
      <c r="BW154">
        <v>3712.21</v>
      </c>
      <c r="BX154">
        <v>3486.63</v>
      </c>
      <c r="BY154">
        <v>3253.18</v>
      </c>
      <c r="BZ154">
        <v>3014.95</v>
      </c>
      <c r="CA154">
        <v>2775.29</v>
      </c>
      <c r="CB154">
        <v>2537.6</v>
      </c>
      <c r="CC154">
        <v>2305.13</v>
      </c>
      <c r="CD154">
        <v>2080.8000000000002</v>
      </c>
      <c r="CE154">
        <v>1867.06</v>
      </c>
      <c r="CF154">
        <v>1665.83</v>
      </c>
      <c r="CG154">
        <v>1478.49</v>
      </c>
      <c r="CH154">
        <v>1305.83</v>
      </c>
      <c r="CI154">
        <v>1148.1600000000001</v>
      </c>
      <c r="CJ154">
        <v>1005.33</v>
      </c>
      <c r="CK154">
        <v>876.86099999999999</v>
      </c>
      <c r="CL154">
        <v>762.01</v>
      </c>
      <c r="CM154">
        <v>659.86099999999999</v>
      </c>
      <c r="CN154">
        <v>569.40499999999997</v>
      </c>
      <c r="CO154">
        <v>489.60399999999998</v>
      </c>
      <c r="CP154">
        <v>419.435</v>
      </c>
      <c r="CQ154">
        <v>357.92700000000002</v>
      </c>
      <c r="CR154">
        <v>304.17700000000002</v>
      </c>
      <c r="CS154">
        <v>257.358</v>
      </c>
      <c r="CT154">
        <v>216.72200000000001</v>
      </c>
      <c r="CU154">
        <v>181.59200000000001</v>
      </c>
      <c r="CV154">
        <v>151.357</v>
      </c>
      <c r="CW154">
        <v>125.462</v>
      </c>
      <c r="CX154">
        <v>103.404</v>
      </c>
      <c r="CY154">
        <v>84.721800000000002</v>
      </c>
      <c r="CZ154">
        <v>68.996499999999997</v>
      </c>
      <c r="DA154">
        <v>55.8444</v>
      </c>
      <c r="DB154">
        <v>44.916699999999999</v>
      </c>
      <c r="DC154">
        <v>35.898099999999999</v>
      </c>
      <c r="DD154">
        <v>28.505600000000001</v>
      </c>
      <c r="DE154">
        <v>22.487200000000001</v>
      </c>
      <c r="DF154">
        <v>17.621200000000002</v>
      </c>
      <c r="DG154">
        <v>13.713800000000001</v>
      </c>
      <c r="DH154">
        <v>10.598000000000001</v>
      </c>
      <c r="DI154">
        <v>8.1308299999999996</v>
      </c>
      <c r="DJ154">
        <v>6.1911300000000002</v>
      </c>
      <c r="DK154">
        <v>4.6773199999999999</v>
      </c>
      <c r="DL154">
        <v>3.50482</v>
      </c>
      <c r="DM154">
        <v>2.6038299999999999</v>
      </c>
      <c r="DN154">
        <v>1.9171800000000001</v>
      </c>
      <c r="DO154">
        <v>1.39842</v>
      </c>
      <c r="DP154">
        <v>1.01006</v>
      </c>
      <c r="DQ154">
        <v>0.72212299999999996</v>
      </c>
      <c r="DR154">
        <v>0.51078999999999997</v>
      </c>
      <c r="DS154">
        <v>0.357325</v>
      </c>
      <c r="DT154">
        <v>0.24711900000000001</v>
      </c>
      <c r="DU154">
        <v>0.16889299999999999</v>
      </c>
      <c r="DV154">
        <v>0.32750499999999999</v>
      </c>
      <c r="DW154" t="s">
        <v>3604</v>
      </c>
    </row>
    <row r="155" spans="1:127" x14ac:dyDescent="0.3">
      <c r="A155">
        <v>2006</v>
      </c>
      <c r="B155">
        <v>1</v>
      </c>
      <c r="C155">
        <v>2006.5</v>
      </c>
      <c r="D155" t="s">
        <v>551</v>
      </c>
      <c r="E155" t="s">
        <v>3701</v>
      </c>
      <c r="F155">
        <v>1.8679699999999999</v>
      </c>
      <c r="G155">
        <v>83.909899999999993</v>
      </c>
      <c r="H155">
        <v>1868.72</v>
      </c>
      <c r="I155">
        <v>19140.8</v>
      </c>
      <c r="J155">
        <v>90406</v>
      </c>
      <c r="K155">
        <v>197927</v>
      </c>
      <c r="L155">
        <v>201565</v>
      </c>
      <c r="M155">
        <v>95753</v>
      </c>
      <c r="N155">
        <v>21917.8</v>
      </c>
      <c r="O155">
        <v>4210.59</v>
      </c>
      <c r="P155">
        <v>4080.14</v>
      </c>
      <c r="Q155">
        <v>6928.56</v>
      </c>
      <c r="R155">
        <v>11031.7</v>
      </c>
      <c r="S155">
        <v>16089.6</v>
      </c>
      <c r="T155">
        <v>21492.1</v>
      </c>
      <c r="U155">
        <v>26299.5</v>
      </c>
      <c r="V155">
        <v>29494.3</v>
      </c>
      <c r="W155">
        <v>30340.1</v>
      </c>
      <c r="X155">
        <v>28674.9</v>
      </c>
      <c r="Y155">
        <v>24983.5</v>
      </c>
      <c r="Z155">
        <v>20206.599999999999</v>
      </c>
      <c r="AA155">
        <v>15391.6</v>
      </c>
      <c r="AB155">
        <v>11360.8</v>
      </c>
      <c r="AC155">
        <v>8536.58</v>
      </c>
      <c r="AD155">
        <v>6951.53</v>
      </c>
      <c r="AE155">
        <v>6380.03</v>
      </c>
      <c r="AF155">
        <v>6494.61</v>
      </c>
      <c r="AG155">
        <v>6981.39</v>
      </c>
      <c r="AH155">
        <v>7595.83</v>
      </c>
      <c r="AI155">
        <v>8173.44</v>
      </c>
      <c r="AJ155">
        <v>8619.0300000000007</v>
      </c>
      <c r="AK155">
        <v>8890.7099999999991</v>
      </c>
      <c r="AL155">
        <v>8986.4699999999993</v>
      </c>
      <c r="AM155">
        <v>8932.2900000000009</v>
      </c>
      <c r="AN155">
        <v>8771.69</v>
      </c>
      <c r="AO155">
        <v>8555.2800000000007</v>
      </c>
      <c r="AP155">
        <v>8331.0300000000007</v>
      </c>
      <c r="AQ155">
        <v>8136.62</v>
      </c>
      <c r="AR155">
        <v>7994.72</v>
      </c>
      <c r="AS155">
        <v>7911.85</v>
      </c>
      <c r="AT155">
        <v>7880.41</v>
      </c>
      <c r="AU155">
        <v>7882.9</v>
      </c>
      <c r="AV155">
        <v>7897.06</v>
      </c>
      <c r="AW155">
        <v>7900.81</v>
      </c>
      <c r="AX155">
        <v>7876.15</v>
      </c>
      <c r="AY155">
        <v>7811.18</v>
      </c>
      <c r="AZ155">
        <v>7700.83</v>
      </c>
      <c r="BA155">
        <v>7546.12</v>
      </c>
      <c r="BB155">
        <v>7352.65</v>
      </c>
      <c r="BC155">
        <v>7128.76</v>
      </c>
      <c r="BD155">
        <v>6883.78</v>
      </c>
      <c r="BE155">
        <v>6626.64</v>
      </c>
      <c r="BF155">
        <v>6365.08</v>
      </c>
      <c r="BG155">
        <v>6105.17</v>
      </c>
      <c r="BH155">
        <v>5851.28</v>
      </c>
      <c r="BI155">
        <v>5606.3</v>
      </c>
      <c r="BJ155">
        <v>5372.01</v>
      </c>
      <c r="BK155">
        <v>5149.29</v>
      </c>
      <c r="BL155">
        <v>4938.45</v>
      </c>
      <c r="BM155">
        <v>4739.2700000000004</v>
      </c>
      <c r="BN155">
        <v>4551.21</v>
      </c>
      <c r="BO155">
        <v>4373.3</v>
      </c>
      <c r="BP155">
        <v>4204.2299999999996</v>
      </c>
      <c r="BQ155">
        <v>4042.33</v>
      </c>
      <c r="BR155">
        <v>3885.67</v>
      </c>
      <c r="BS155">
        <v>3732.15</v>
      </c>
      <c r="BT155">
        <v>3579.66</v>
      </c>
      <c r="BU155">
        <v>3426.2</v>
      </c>
      <c r="BV155">
        <v>3270.1</v>
      </c>
      <c r="BW155">
        <v>3110.11</v>
      </c>
      <c r="BX155">
        <v>2945.53</v>
      </c>
      <c r="BY155">
        <v>2776.24</v>
      </c>
      <c r="BZ155">
        <v>2602.6999999999998</v>
      </c>
      <c r="CA155">
        <v>2425.91</v>
      </c>
      <c r="CB155">
        <v>2247.3000000000002</v>
      </c>
      <c r="CC155">
        <v>2068.63</v>
      </c>
      <c r="CD155">
        <v>1891.81</v>
      </c>
      <c r="CE155">
        <v>1718.82</v>
      </c>
      <c r="CF155">
        <v>1551.52</v>
      </c>
      <c r="CG155">
        <v>1391.59</v>
      </c>
      <c r="CH155">
        <v>1240.44</v>
      </c>
      <c r="CI155">
        <v>1099.1199999999999</v>
      </c>
      <c r="CJ155">
        <v>968.37</v>
      </c>
      <c r="CK155">
        <v>848.56500000000005</v>
      </c>
      <c r="CL155">
        <v>739.77200000000005</v>
      </c>
      <c r="CM155">
        <v>641.78899999999999</v>
      </c>
      <c r="CN155">
        <v>554.20100000000002</v>
      </c>
      <c r="CO155">
        <v>476.428</v>
      </c>
      <c r="CP155">
        <v>407.786</v>
      </c>
      <c r="CQ155">
        <v>347.53</v>
      </c>
      <c r="CR155">
        <v>294.89600000000002</v>
      </c>
      <c r="CS155">
        <v>249.13</v>
      </c>
      <c r="CT155">
        <v>209.50899999999999</v>
      </c>
      <c r="CU155">
        <v>175.35499999999999</v>
      </c>
      <c r="CV155">
        <v>146.04400000000001</v>
      </c>
      <c r="CW155">
        <v>121.001</v>
      </c>
      <c r="CX155">
        <v>99.709599999999995</v>
      </c>
      <c r="CY155">
        <v>81.699399999999997</v>
      </c>
      <c r="CZ155">
        <v>66.548299999999998</v>
      </c>
      <c r="DA155">
        <v>53.876399999999997</v>
      </c>
      <c r="DB155">
        <v>43.343000000000004</v>
      </c>
      <c r="DC155">
        <v>34.643300000000004</v>
      </c>
      <c r="DD155">
        <v>27.506</v>
      </c>
      <c r="DE155">
        <v>21.6907</v>
      </c>
      <c r="DF155">
        <v>16.986000000000001</v>
      </c>
      <c r="DG155">
        <v>13.207000000000001</v>
      </c>
      <c r="DH155">
        <v>10.193899999999999</v>
      </c>
      <c r="DI155">
        <v>7.8093599999999999</v>
      </c>
      <c r="DJ155">
        <v>5.9365300000000003</v>
      </c>
      <c r="DK155">
        <v>4.4769899999999998</v>
      </c>
      <c r="DL155">
        <v>3.34856</v>
      </c>
      <c r="DM155">
        <v>2.4832299999999998</v>
      </c>
      <c r="DN155">
        <v>1.82525</v>
      </c>
      <c r="DO155">
        <v>1.3292900000000001</v>
      </c>
      <c r="DP155">
        <v>0.95885100000000001</v>
      </c>
      <c r="DQ155">
        <v>0.684782</v>
      </c>
      <c r="DR155">
        <v>0.48401100000000002</v>
      </c>
      <c r="DS155">
        <v>0.33844999999999997</v>
      </c>
      <c r="DT155">
        <v>0.23404800000000001</v>
      </c>
      <c r="DU155">
        <v>0.16000300000000001</v>
      </c>
      <c r="DV155">
        <v>0.31119000000000002</v>
      </c>
      <c r="DW155" t="s">
        <v>3604</v>
      </c>
    </row>
    <row r="156" spans="1:127" x14ac:dyDescent="0.3">
      <c r="A156">
        <v>2007</v>
      </c>
      <c r="B156">
        <v>1</v>
      </c>
      <c r="C156">
        <v>2007</v>
      </c>
      <c r="D156" t="s">
        <v>552</v>
      </c>
      <c r="E156" t="s">
        <v>3701</v>
      </c>
      <c r="F156">
        <v>426904</v>
      </c>
      <c r="G156">
        <v>3.6128100000000001</v>
      </c>
      <c r="H156">
        <v>24.573499999999999</v>
      </c>
      <c r="I156">
        <v>137.16900000000001</v>
      </c>
      <c r="J156">
        <v>626.82600000000002</v>
      </c>
      <c r="K156">
        <v>2342.94</v>
      </c>
      <c r="L156">
        <v>7160.78</v>
      </c>
      <c r="M156">
        <v>17894.2</v>
      </c>
      <c r="N156">
        <v>36562.400000000001</v>
      </c>
      <c r="O156">
        <v>61095.9</v>
      </c>
      <c r="P156">
        <v>83525</v>
      </c>
      <c r="Q156">
        <v>93510.9</v>
      </c>
      <c r="R156">
        <v>85953.5</v>
      </c>
      <c r="S156">
        <v>65353.8</v>
      </c>
      <c r="T156">
        <v>42078.9</v>
      </c>
      <c r="U156">
        <v>24671.5</v>
      </c>
      <c r="V156">
        <v>15747.9</v>
      </c>
      <c r="W156">
        <v>13418.1</v>
      </c>
      <c r="X156">
        <v>14602.6</v>
      </c>
      <c r="Y156">
        <v>16969.2</v>
      </c>
      <c r="Z156">
        <v>19189.900000000001</v>
      </c>
      <c r="AA156">
        <v>20585.7</v>
      </c>
      <c r="AB156">
        <v>20853</v>
      </c>
      <c r="AC156">
        <v>19959.400000000001</v>
      </c>
      <c r="AD156">
        <v>18098.7</v>
      </c>
      <c r="AE156">
        <v>15623.9</v>
      </c>
      <c r="AF156">
        <v>12951.8</v>
      </c>
      <c r="AG156">
        <v>10462.6</v>
      </c>
      <c r="AH156">
        <v>8426.6</v>
      </c>
      <c r="AI156">
        <v>6974.83</v>
      </c>
      <c r="AJ156">
        <v>6110.07</v>
      </c>
      <c r="AK156">
        <v>5744.86</v>
      </c>
      <c r="AL156">
        <v>5746.78</v>
      </c>
      <c r="AM156">
        <v>5976.91</v>
      </c>
      <c r="AN156">
        <v>6314.65</v>
      </c>
      <c r="AO156">
        <v>6669.05</v>
      </c>
      <c r="AP156">
        <v>6980.32</v>
      </c>
      <c r="AQ156">
        <v>7215.93</v>
      </c>
      <c r="AR156">
        <v>7364.97</v>
      </c>
      <c r="AS156">
        <v>7431.63</v>
      </c>
      <c r="AT156">
        <v>7429.69</v>
      </c>
      <c r="AU156">
        <v>7377.39</v>
      </c>
      <c r="AV156">
        <v>7293.35</v>
      </c>
      <c r="AW156">
        <v>7193.43</v>
      </c>
      <c r="AX156">
        <v>7088.81</v>
      </c>
      <c r="AY156">
        <v>6985.37</v>
      </c>
      <c r="AZ156">
        <v>6884</v>
      </c>
      <c r="BA156">
        <v>6781.7</v>
      </c>
      <c r="BB156">
        <v>6673.38</v>
      </c>
      <c r="BC156">
        <v>6553.32</v>
      </c>
      <c r="BD156">
        <v>6416.63</v>
      </c>
      <c r="BE156">
        <v>6260.17</v>
      </c>
      <c r="BF156">
        <v>6083</v>
      </c>
      <c r="BG156">
        <v>5886.31</v>
      </c>
      <c r="BH156">
        <v>5673.02</v>
      </c>
      <c r="BI156">
        <v>5447.19</v>
      </c>
      <c r="BJ156">
        <v>5213.46</v>
      </c>
      <c r="BK156">
        <v>4976.46</v>
      </c>
      <c r="BL156">
        <v>4740.38</v>
      </c>
      <c r="BM156">
        <v>4508.71</v>
      </c>
      <c r="BN156">
        <v>4284.1499999999996</v>
      </c>
      <c r="BO156">
        <v>4068.54</v>
      </c>
      <c r="BP156">
        <v>3862.94</v>
      </c>
      <c r="BQ156">
        <v>3667.72</v>
      </c>
      <c r="BR156">
        <v>3482.66</v>
      </c>
      <c r="BS156">
        <v>3307.08</v>
      </c>
      <c r="BT156">
        <v>3139.96</v>
      </c>
      <c r="BU156">
        <v>2980.03</v>
      </c>
      <c r="BV156">
        <v>2825.93</v>
      </c>
      <c r="BW156">
        <v>2676.25</v>
      </c>
      <c r="BX156">
        <v>2529.71</v>
      </c>
      <c r="BY156">
        <v>2385.21</v>
      </c>
      <c r="BZ156">
        <v>2241.91</v>
      </c>
      <c r="CA156">
        <v>2099.3200000000002</v>
      </c>
      <c r="CB156">
        <v>1957.26</v>
      </c>
      <c r="CC156">
        <v>1815.94</v>
      </c>
      <c r="CD156">
        <v>1675.83</v>
      </c>
      <c r="CE156">
        <v>1537.71</v>
      </c>
      <c r="CF156">
        <v>1402.48</v>
      </c>
      <c r="CG156">
        <v>1271.19</v>
      </c>
      <c r="CH156">
        <v>1144.8800000000001</v>
      </c>
      <c r="CI156">
        <v>1024.52</v>
      </c>
      <c r="CJ156">
        <v>910.96400000000006</v>
      </c>
      <c r="CK156">
        <v>804.89200000000005</v>
      </c>
      <c r="CL156">
        <v>706.78300000000002</v>
      </c>
      <c r="CM156">
        <v>616.904</v>
      </c>
      <c r="CN156">
        <v>535.31799999999998</v>
      </c>
      <c r="CO156">
        <v>461.90499999999997</v>
      </c>
      <c r="CP156">
        <v>396.38499999999999</v>
      </c>
      <c r="CQ156">
        <v>338.35700000000003</v>
      </c>
      <c r="CR156">
        <v>287.33100000000002</v>
      </c>
      <c r="CS156">
        <v>242.75899999999999</v>
      </c>
      <c r="CT156">
        <v>204.06399999999999</v>
      </c>
      <c r="CU156">
        <v>170.66900000000001</v>
      </c>
      <c r="CV156">
        <v>142.006</v>
      </c>
      <c r="CW156">
        <v>117.538</v>
      </c>
      <c r="CX156">
        <v>96.762699999999995</v>
      </c>
      <c r="CY156">
        <v>79.216499999999996</v>
      </c>
      <c r="CZ156">
        <v>64.4786</v>
      </c>
      <c r="DA156">
        <v>52.169499999999999</v>
      </c>
      <c r="DB156">
        <v>41.949199999999998</v>
      </c>
      <c r="DC156">
        <v>33.515099999999997</v>
      </c>
      <c r="DD156">
        <v>26.599599999999999</v>
      </c>
      <c r="DE156">
        <v>20.966899999999999</v>
      </c>
      <c r="DF156">
        <v>16.410699999999999</v>
      </c>
      <c r="DG156">
        <v>12.7516</v>
      </c>
      <c r="DH156">
        <v>9.8346099999999996</v>
      </c>
      <c r="DI156">
        <v>7.5268499999999996</v>
      </c>
      <c r="DJ156">
        <v>5.7152700000000003</v>
      </c>
      <c r="DK156">
        <v>4.3045400000000003</v>
      </c>
      <c r="DL156">
        <v>3.21495</v>
      </c>
      <c r="DM156">
        <v>2.3804799999999999</v>
      </c>
      <c r="DN156">
        <v>1.74692</v>
      </c>
      <c r="DO156">
        <v>1.2701899999999999</v>
      </c>
      <c r="DP156">
        <v>0.91477299999999995</v>
      </c>
      <c r="DQ156">
        <v>0.65232100000000004</v>
      </c>
      <c r="DR156">
        <v>0.46043099999999998</v>
      </c>
      <c r="DS156">
        <v>0.32156800000000002</v>
      </c>
      <c r="DT156">
        <v>0.22214400000000001</v>
      </c>
      <c r="DU156">
        <v>0.15174099999999999</v>
      </c>
      <c r="DV156">
        <v>0.29494999999999999</v>
      </c>
      <c r="DW156" t="s">
        <v>3604</v>
      </c>
    </row>
    <row r="157" spans="1:127" x14ac:dyDescent="0.3">
      <c r="A157">
        <v>2007</v>
      </c>
      <c r="B157">
        <v>1</v>
      </c>
      <c r="C157">
        <v>2007.5</v>
      </c>
      <c r="D157" t="s">
        <v>551</v>
      </c>
      <c r="E157" t="s">
        <v>3701</v>
      </c>
      <c r="F157">
        <v>1.58108</v>
      </c>
      <c r="G157">
        <v>101.72499999999999</v>
      </c>
      <c r="H157">
        <v>2778.03</v>
      </c>
      <c r="I157">
        <v>27641.3</v>
      </c>
      <c r="J157">
        <v>101067</v>
      </c>
      <c r="K157">
        <v>137265</v>
      </c>
      <c r="L157">
        <v>69652.399999999994</v>
      </c>
      <c r="M157">
        <v>13784.7</v>
      </c>
      <c r="N157">
        <v>2747.67</v>
      </c>
      <c r="O157">
        <v>3883.82</v>
      </c>
      <c r="P157">
        <v>7318.41</v>
      </c>
      <c r="Q157">
        <v>12671</v>
      </c>
      <c r="R157">
        <v>20047.900000000001</v>
      </c>
      <c r="S157">
        <v>28990.3</v>
      </c>
      <c r="T157">
        <v>38324.6</v>
      </c>
      <c r="U157">
        <v>46339.1</v>
      </c>
      <c r="V157">
        <v>51290.6</v>
      </c>
      <c r="W157">
        <v>52054.6</v>
      </c>
      <c r="X157">
        <v>48593.8</v>
      </c>
      <c r="Y157">
        <v>41984.1</v>
      </c>
      <c r="Z157">
        <v>33980.300000000003</v>
      </c>
      <c r="AA157">
        <v>26356.7</v>
      </c>
      <c r="AB157">
        <v>20357.099999999999</v>
      </c>
      <c r="AC157">
        <v>16466.900000000001</v>
      </c>
      <c r="AD157">
        <v>14512.9</v>
      </c>
      <c r="AE157">
        <v>13942</v>
      </c>
      <c r="AF157">
        <v>14107.2</v>
      </c>
      <c r="AG157">
        <v>14459</v>
      </c>
      <c r="AH157">
        <v>14626.7</v>
      </c>
      <c r="AI157">
        <v>14421.3</v>
      </c>
      <c r="AJ157">
        <v>13802</v>
      </c>
      <c r="AK157">
        <v>12831.9</v>
      </c>
      <c r="AL157">
        <v>11634.2</v>
      </c>
      <c r="AM157">
        <v>10353.6</v>
      </c>
      <c r="AN157">
        <v>9125.66</v>
      </c>
      <c r="AO157">
        <v>8054.83</v>
      </c>
      <c r="AP157">
        <v>7203.53</v>
      </c>
      <c r="AQ157">
        <v>6591.49</v>
      </c>
      <c r="AR157">
        <v>6202.89</v>
      </c>
      <c r="AS157">
        <v>5997.99</v>
      </c>
      <c r="AT157">
        <v>5925.8</v>
      </c>
      <c r="AU157">
        <v>5934.84</v>
      </c>
      <c r="AV157">
        <v>5980.73</v>
      </c>
      <c r="AW157">
        <v>6030.25</v>
      </c>
      <c r="AX157">
        <v>6061.96</v>
      </c>
      <c r="AY157">
        <v>6064.96</v>
      </c>
      <c r="AZ157">
        <v>6036.32</v>
      </c>
      <c r="BA157">
        <v>5978.18</v>
      </c>
      <c r="BB157">
        <v>5895.19</v>
      </c>
      <c r="BC157">
        <v>5792.53</v>
      </c>
      <c r="BD157">
        <v>5674.63</v>
      </c>
      <c r="BE157">
        <v>5544.53</v>
      </c>
      <c r="BF157">
        <v>5403.93</v>
      </c>
      <c r="BG157">
        <v>5253.44</v>
      </c>
      <c r="BH157">
        <v>5093.0600000000004</v>
      </c>
      <c r="BI157">
        <v>4922.72</v>
      </c>
      <c r="BJ157">
        <v>4742.67</v>
      </c>
      <c r="BK157">
        <v>4553.71</v>
      </c>
      <c r="BL157">
        <v>4357.33</v>
      </c>
      <c r="BM157">
        <v>4155.5200000000004</v>
      </c>
      <c r="BN157">
        <v>3950.75</v>
      </c>
      <c r="BO157">
        <v>3745.59</v>
      </c>
      <c r="BP157">
        <v>3542.57</v>
      </c>
      <c r="BQ157">
        <v>3343.96</v>
      </c>
      <c r="BR157">
        <v>3151.62</v>
      </c>
      <c r="BS157">
        <v>2966.91</v>
      </c>
      <c r="BT157">
        <v>2790.67</v>
      </c>
      <c r="BU157">
        <v>2623.24</v>
      </c>
      <c r="BV157">
        <v>2464.5300000000002</v>
      </c>
      <c r="BW157">
        <v>2314.09</v>
      </c>
      <c r="BX157">
        <v>2171.2199999999998</v>
      </c>
      <c r="BY157">
        <v>2035.09</v>
      </c>
      <c r="BZ157">
        <v>1904.79</v>
      </c>
      <c r="CA157">
        <v>1779.46</v>
      </c>
      <c r="CB157">
        <v>1658.35</v>
      </c>
      <c r="CC157">
        <v>1540.86</v>
      </c>
      <c r="CD157">
        <v>1426.6</v>
      </c>
      <c r="CE157">
        <v>1315.38</v>
      </c>
      <c r="CF157">
        <v>1207.23</v>
      </c>
      <c r="CG157">
        <v>1102.33</v>
      </c>
      <c r="CH157">
        <v>1001.02</v>
      </c>
      <c r="CI157">
        <v>903.74099999999999</v>
      </c>
      <c r="CJ157">
        <v>810.96600000000001</v>
      </c>
      <c r="CK157">
        <v>723.16899999999998</v>
      </c>
      <c r="CL157">
        <v>640.77599999999995</v>
      </c>
      <c r="CM157">
        <v>564.13</v>
      </c>
      <c r="CN157">
        <v>493.47</v>
      </c>
      <c r="CO157">
        <v>428.91399999999999</v>
      </c>
      <c r="CP157">
        <v>370.46199999999999</v>
      </c>
      <c r="CQ157">
        <v>317.99700000000001</v>
      </c>
      <c r="CR157">
        <v>271.30399999999997</v>
      </c>
      <c r="CS157">
        <v>230.08600000000001</v>
      </c>
      <c r="CT157">
        <v>193.983</v>
      </c>
      <c r="CU157">
        <v>162.595</v>
      </c>
      <c r="CV157">
        <v>135.5</v>
      </c>
      <c r="CW157">
        <v>112.26900000000001</v>
      </c>
      <c r="CX157">
        <v>92.481999999999999</v>
      </c>
      <c r="CY157">
        <v>75.735200000000006</v>
      </c>
      <c r="CZ157">
        <v>61.650500000000001</v>
      </c>
      <c r="DA157">
        <v>49.878799999999998</v>
      </c>
      <c r="DB157">
        <v>40.101799999999997</v>
      </c>
      <c r="DC157">
        <v>32.033200000000001</v>
      </c>
      <c r="DD157">
        <v>25.417899999999999</v>
      </c>
      <c r="DE157">
        <v>20.0305</v>
      </c>
      <c r="DF157">
        <v>15.673299999999999</v>
      </c>
      <c r="DG157">
        <v>12.1744</v>
      </c>
      <c r="DH157">
        <v>9.3855500000000003</v>
      </c>
      <c r="DI157">
        <v>7.1795</v>
      </c>
      <c r="DJ157">
        <v>5.4481599999999997</v>
      </c>
      <c r="DK157">
        <v>4.1003600000000002</v>
      </c>
      <c r="DL157">
        <v>3.0598800000000002</v>
      </c>
      <c r="DM157">
        <v>2.2635299999999998</v>
      </c>
      <c r="DN157">
        <v>1.6594</v>
      </c>
      <c r="DO157">
        <v>1.2052499999999999</v>
      </c>
      <c r="DP157">
        <v>0.86704199999999998</v>
      </c>
      <c r="DQ157">
        <v>0.61760400000000004</v>
      </c>
      <c r="DR157">
        <v>0.43546600000000002</v>
      </c>
      <c r="DS157">
        <v>0.30383300000000002</v>
      </c>
      <c r="DT157">
        <v>0.20970900000000001</v>
      </c>
      <c r="DU157">
        <v>0.14313999999999999</v>
      </c>
      <c r="DV157">
        <v>0.27798299999999998</v>
      </c>
      <c r="DW157" t="s">
        <v>3604</v>
      </c>
    </row>
    <row r="158" spans="1:127" x14ac:dyDescent="0.3">
      <c r="A158">
        <v>2008</v>
      </c>
      <c r="B158">
        <v>1</v>
      </c>
      <c r="C158">
        <v>2008</v>
      </c>
      <c r="D158" t="s">
        <v>552</v>
      </c>
      <c r="E158" t="s">
        <v>3701</v>
      </c>
      <c r="F158">
        <v>1386370</v>
      </c>
      <c r="G158">
        <v>3.2994599999999998</v>
      </c>
      <c r="H158">
        <v>27.892700000000001</v>
      </c>
      <c r="I158">
        <v>182.57400000000001</v>
      </c>
      <c r="J158">
        <v>919.35900000000004</v>
      </c>
      <c r="K158">
        <v>3555.74</v>
      </c>
      <c r="L158">
        <v>10558.6</v>
      </c>
      <c r="M158">
        <v>24071.9</v>
      </c>
      <c r="N158">
        <v>42141.7</v>
      </c>
      <c r="O158">
        <v>56670.2</v>
      </c>
      <c r="P158">
        <v>58586.5</v>
      </c>
      <c r="Q158">
        <v>46689.2</v>
      </c>
      <c r="R158">
        <v>28985.599999999999</v>
      </c>
      <c r="S158">
        <v>14673.9</v>
      </c>
      <c r="T158">
        <v>7309.59</v>
      </c>
      <c r="U158">
        <v>5465.61</v>
      </c>
      <c r="V158">
        <v>6634.41</v>
      </c>
      <c r="W158">
        <v>9285.48</v>
      </c>
      <c r="X158">
        <v>12798.1</v>
      </c>
      <c r="Y158">
        <v>16879.3</v>
      </c>
      <c r="Z158">
        <v>21234</v>
      </c>
      <c r="AA158">
        <v>25482.7</v>
      </c>
      <c r="AB158">
        <v>29194.400000000001</v>
      </c>
      <c r="AC158">
        <v>31962.9</v>
      </c>
      <c r="AD158">
        <v>33492.300000000003</v>
      </c>
      <c r="AE158">
        <v>33662</v>
      </c>
      <c r="AF158">
        <v>32553.200000000001</v>
      </c>
      <c r="AG158">
        <v>30423.8</v>
      </c>
      <c r="AH158">
        <v>27643.5</v>
      </c>
      <c r="AI158">
        <v>24608.5</v>
      </c>
      <c r="AJ158">
        <v>21660.400000000001</v>
      </c>
      <c r="AK158">
        <v>19032.5</v>
      </c>
      <c r="AL158">
        <v>16832.900000000001</v>
      </c>
      <c r="AM158">
        <v>15059.8</v>
      </c>
      <c r="AN158">
        <v>13639.3</v>
      </c>
      <c r="AO158">
        <v>12467.5</v>
      </c>
      <c r="AP158">
        <v>11447.5</v>
      </c>
      <c r="AQ158">
        <v>10510.2</v>
      </c>
      <c r="AR158">
        <v>9621.89</v>
      </c>
      <c r="AS158">
        <v>8779.07</v>
      </c>
      <c r="AT158">
        <v>7997.44</v>
      </c>
      <c r="AU158">
        <v>7299.43</v>
      </c>
      <c r="AV158">
        <v>6704.12</v>
      </c>
      <c r="AW158">
        <v>6221.16</v>
      </c>
      <c r="AX158">
        <v>5848.81</v>
      </c>
      <c r="AY158">
        <v>5575.33</v>
      </c>
      <c r="AZ158">
        <v>5382.02</v>
      </c>
      <c r="BA158">
        <v>5247.26</v>
      </c>
      <c r="BB158">
        <v>5149.76</v>
      </c>
      <c r="BC158">
        <v>5071.1000000000004</v>
      </c>
      <c r="BD158">
        <v>4997.01</v>
      </c>
      <c r="BE158">
        <v>4917.72</v>
      </c>
      <c r="BF158">
        <v>4827.4399999999996</v>
      </c>
      <c r="BG158">
        <v>4723.53</v>
      </c>
      <c r="BH158">
        <v>4605.5200000000004</v>
      </c>
      <c r="BI158">
        <v>4474.1899999999996</v>
      </c>
      <c r="BJ158">
        <v>4330.97</v>
      </c>
      <c r="BK158">
        <v>4177.5</v>
      </c>
      <c r="BL158">
        <v>4015.38</v>
      </c>
      <c r="BM158">
        <v>3846.16</v>
      </c>
      <c r="BN158">
        <v>3671.37</v>
      </c>
      <c r="BO158">
        <v>3492.58</v>
      </c>
      <c r="BP158">
        <v>3311.39</v>
      </c>
      <c r="BQ158">
        <v>3129.51</v>
      </c>
      <c r="BR158">
        <v>2948.64</v>
      </c>
      <c r="BS158">
        <v>2770.45</v>
      </c>
      <c r="BT158">
        <v>2596.5100000000002</v>
      </c>
      <c r="BU158">
        <v>2428.15</v>
      </c>
      <c r="BV158">
        <v>2266.42</v>
      </c>
      <c r="BW158">
        <v>2112.09</v>
      </c>
      <c r="BX158">
        <v>1965.58</v>
      </c>
      <c r="BY158">
        <v>1827.01</v>
      </c>
      <c r="BZ158">
        <v>1696.21</v>
      </c>
      <c r="CA158">
        <v>1572.83</v>
      </c>
      <c r="CB158">
        <v>1456.37</v>
      </c>
      <c r="CC158">
        <v>1346.25</v>
      </c>
      <c r="CD158">
        <v>1241.8900000000001</v>
      </c>
      <c r="CE158">
        <v>1142.76</v>
      </c>
      <c r="CF158">
        <v>1048.4000000000001</v>
      </c>
      <c r="CG158">
        <v>958.45699999999999</v>
      </c>
      <c r="CH158">
        <v>872.72299999999996</v>
      </c>
      <c r="CI158">
        <v>791.08399999999995</v>
      </c>
      <c r="CJ158">
        <v>713.53399999999999</v>
      </c>
      <c r="CK158">
        <v>640.14200000000005</v>
      </c>
      <c r="CL158">
        <v>571.02700000000004</v>
      </c>
      <c r="CM158">
        <v>506.327</v>
      </c>
      <c r="CN158">
        <v>446.173</v>
      </c>
      <c r="CO158">
        <v>390.66199999999998</v>
      </c>
      <c r="CP158">
        <v>339.84199999999998</v>
      </c>
      <c r="CQ158">
        <v>293.69900000000001</v>
      </c>
      <c r="CR158">
        <v>252.155</v>
      </c>
      <c r="CS158">
        <v>215.06800000000001</v>
      </c>
      <c r="CT158">
        <v>182.238</v>
      </c>
      <c r="CU158">
        <v>153.416</v>
      </c>
      <c r="CV158">
        <v>128.31899999999999</v>
      </c>
      <c r="CW158">
        <v>106.637</v>
      </c>
      <c r="CX158">
        <v>88.050899999999999</v>
      </c>
      <c r="CY158">
        <v>72.237399999999994</v>
      </c>
      <c r="CZ158">
        <v>58.881799999999998</v>
      </c>
      <c r="DA158">
        <v>47.683</v>
      </c>
      <c r="DB158">
        <v>38.3596</v>
      </c>
      <c r="DC158">
        <v>30.652200000000001</v>
      </c>
      <c r="DD158">
        <v>24.325700000000001</v>
      </c>
      <c r="DE158">
        <v>19.169699999999999</v>
      </c>
      <c r="DF158">
        <v>14.9979</v>
      </c>
      <c r="DG158">
        <v>11.6472</v>
      </c>
      <c r="DH158">
        <v>8.9762299999999993</v>
      </c>
      <c r="DI158">
        <v>6.86355</v>
      </c>
      <c r="DJ158">
        <v>5.2057000000000002</v>
      </c>
      <c r="DK158">
        <v>3.9153799999999999</v>
      </c>
      <c r="DL158">
        <v>2.9195700000000002</v>
      </c>
      <c r="DM158">
        <v>2.1577199999999999</v>
      </c>
      <c r="DN158">
        <v>1.5800799999999999</v>
      </c>
      <c r="DO158">
        <v>1.1461600000000001</v>
      </c>
      <c r="DP158">
        <v>0.82331200000000004</v>
      </c>
      <c r="DQ158">
        <v>0.58547499999999997</v>
      </c>
      <c r="DR158">
        <v>0.41204600000000002</v>
      </c>
      <c r="DS158">
        <v>0.28691</v>
      </c>
      <c r="DT158">
        <v>0.19759599999999999</v>
      </c>
      <c r="DU158">
        <v>0.13456099999999999</v>
      </c>
      <c r="DV158">
        <v>0.25955299999999998</v>
      </c>
      <c r="DW158" t="s">
        <v>3604</v>
      </c>
    </row>
    <row r="159" spans="1:127" x14ac:dyDescent="0.3">
      <c r="A159">
        <v>2008</v>
      </c>
      <c r="B159">
        <v>1</v>
      </c>
      <c r="C159">
        <v>2008.5</v>
      </c>
      <c r="D159" t="s">
        <v>551</v>
      </c>
      <c r="E159" t="s">
        <v>3701</v>
      </c>
      <c r="F159">
        <v>3.9480599999999999</v>
      </c>
      <c r="G159">
        <v>245.44800000000001</v>
      </c>
      <c r="H159">
        <v>6272.36</v>
      </c>
      <c r="I159">
        <v>63819.6</v>
      </c>
      <c r="J159">
        <v>260888</v>
      </c>
      <c r="K159">
        <v>432187</v>
      </c>
      <c r="L159">
        <v>291435</v>
      </c>
      <c r="M159">
        <v>80688.800000000003</v>
      </c>
      <c r="N159">
        <v>11548.8</v>
      </c>
      <c r="O159">
        <v>6096.4</v>
      </c>
      <c r="P159">
        <v>10276.299999999999</v>
      </c>
      <c r="Q159">
        <v>16386.7</v>
      </c>
      <c r="R159">
        <v>23221</v>
      </c>
      <c r="S159">
        <v>29229.1</v>
      </c>
      <c r="T159">
        <v>32694.9</v>
      </c>
      <c r="U159">
        <v>32530.6</v>
      </c>
      <c r="V159">
        <v>28855.1</v>
      </c>
      <c r="W159">
        <v>22944</v>
      </c>
      <c r="X159">
        <v>16586.599999999999</v>
      </c>
      <c r="Y159">
        <v>11298.1</v>
      </c>
      <c r="Z159">
        <v>7858.75</v>
      </c>
      <c r="AA159">
        <v>6326.93</v>
      </c>
      <c r="AB159">
        <v>6342.47</v>
      </c>
      <c r="AC159">
        <v>7444.54</v>
      </c>
      <c r="AD159">
        <v>9248.1200000000008</v>
      </c>
      <c r="AE159">
        <v>11478.1</v>
      </c>
      <c r="AF159">
        <v>13932.4</v>
      </c>
      <c r="AG159">
        <v>16438</v>
      </c>
      <c r="AH159">
        <v>18827.400000000001</v>
      </c>
      <c r="AI159">
        <v>20937.599999999999</v>
      </c>
      <c r="AJ159">
        <v>22622.5</v>
      </c>
      <c r="AK159">
        <v>23770.5</v>
      </c>
      <c r="AL159">
        <v>24317.8</v>
      </c>
      <c r="AM159">
        <v>24256.9</v>
      </c>
      <c r="AN159">
        <v>23634.5</v>
      </c>
      <c r="AO159">
        <v>22541.5</v>
      </c>
      <c r="AP159">
        <v>21098</v>
      </c>
      <c r="AQ159">
        <v>19433.8</v>
      </c>
      <c r="AR159">
        <v>17671.900000000001</v>
      </c>
      <c r="AS159">
        <v>15915.6</v>
      </c>
      <c r="AT159">
        <v>14241.3</v>
      </c>
      <c r="AU159">
        <v>12697.8</v>
      </c>
      <c r="AV159">
        <v>11309.3</v>
      </c>
      <c r="AW159">
        <v>10081.700000000001</v>
      </c>
      <c r="AX159">
        <v>9009.49</v>
      </c>
      <c r="AY159">
        <v>8081.12</v>
      </c>
      <c r="AZ159">
        <v>7283.25</v>
      </c>
      <c r="BA159">
        <v>6602.74</v>
      </c>
      <c r="BB159">
        <v>6027.35</v>
      </c>
      <c r="BC159">
        <v>5545.45</v>
      </c>
      <c r="BD159">
        <v>5145.53</v>
      </c>
      <c r="BE159">
        <v>4815.75</v>
      </c>
      <c r="BF159">
        <v>4544.05</v>
      </c>
      <c r="BG159">
        <v>4318.32</v>
      </c>
      <c r="BH159">
        <v>4127.04</v>
      </c>
      <c r="BI159">
        <v>3959.77</v>
      </c>
      <c r="BJ159">
        <v>3807.65</v>
      </c>
      <c r="BK159">
        <v>3663.64</v>
      </c>
      <c r="BL159">
        <v>3522.61</v>
      </c>
      <c r="BM159">
        <v>3381.08</v>
      </c>
      <c r="BN159">
        <v>3237.16</v>
      </c>
      <c r="BO159">
        <v>3090.05</v>
      </c>
      <c r="BP159">
        <v>2939.85</v>
      </c>
      <c r="BQ159">
        <v>2787.22</v>
      </c>
      <c r="BR159">
        <v>2633.2</v>
      </c>
      <c r="BS159">
        <v>2479</v>
      </c>
      <c r="BT159">
        <v>2325.89</v>
      </c>
      <c r="BU159">
        <v>2175.15</v>
      </c>
      <c r="BV159">
        <v>2027.94</v>
      </c>
      <c r="BW159">
        <v>1885.31</v>
      </c>
      <c r="BX159">
        <v>1748.12</v>
      </c>
      <c r="BY159">
        <v>1617.06</v>
      </c>
      <c r="BZ159">
        <v>1492.6</v>
      </c>
      <c r="CA159">
        <v>1375</v>
      </c>
      <c r="CB159">
        <v>1264.3599999999999</v>
      </c>
      <c r="CC159">
        <v>1160.58</v>
      </c>
      <c r="CD159">
        <v>1063.42</v>
      </c>
      <c r="CE159">
        <v>972.57299999999998</v>
      </c>
      <c r="CF159">
        <v>887.64300000000003</v>
      </c>
      <c r="CG159">
        <v>808.22699999999998</v>
      </c>
      <c r="CH159">
        <v>733.93100000000004</v>
      </c>
      <c r="CI159">
        <v>664.39499999999998</v>
      </c>
      <c r="CJ159">
        <v>599.31799999999998</v>
      </c>
      <c r="CK159">
        <v>538.45399999999995</v>
      </c>
      <c r="CL159">
        <v>481.61799999999999</v>
      </c>
      <c r="CM159">
        <v>428.678</v>
      </c>
      <c r="CN159">
        <v>379.54199999999997</v>
      </c>
      <c r="CO159">
        <v>334.142</v>
      </c>
      <c r="CP159">
        <v>292.42200000000003</v>
      </c>
      <c r="CQ159">
        <v>254.32</v>
      </c>
      <c r="CR159">
        <v>219.761</v>
      </c>
      <c r="CS159">
        <v>188.64500000000001</v>
      </c>
      <c r="CT159">
        <v>160.846</v>
      </c>
      <c r="CU159">
        <v>136.208</v>
      </c>
      <c r="CV159">
        <v>114.551</v>
      </c>
      <c r="CW159">
        <v>95.669700000000006</v>
      </c>
      <c r="CX159">
        <v>79.344399999999993</v>
      </c>
      <c r="CY159">
        <v>65.344800000000006</v>
      </c>
      <c r="CZ159">
        <v>53.4375</v>
      </c>
      <c r="DA159">
        <v>43.391399999999997</v>
      </c>
      <c r="DB159">
        <v>34.983199999999997</v>
      </c>
      <c r="DC159">
        <v>28.001799999999999</v>
      </c>
      <c r="DD159">
        <v>22.250699999999998</v>
      </c>
      <c r="DE159">
        <v>17.5502</v>
      </c>
      <c r="DF159">
        <v>13.7387</v>
      </c>
      <c r="DG159">
        <v>10.672599999999999</v>
      </c>
      <c r="DH159">
        <v>8.2257800000000003</v>
      </c>
      <c r="DI159">
        <v>6.2890499999999996</v>
      </c>
      <c r="DJ159">
        <v>4.7687200000000001</v>
      </c>
      <c r="DK159">
        <v>3.58534</v>
      </c>
      <c r="DL159">
        <v>2.67218</v>
      </c>
      <c r="DM159">
        <v>1.9737800000000001</v>
      </c>
      <c r="DN159">
        <v>1.4444999999999999</v>
      </c>
      <c r="DO159">
        <v>1.0471299999999999</v>
      </c>
      <c r="DP159">
        <v>0.75166999999999995</v>
      </c>
      <c r="DQ159">
        <v>0.534165</v>
      </c>
      <c r="DR159">
        <v>0.37568200000000002</v>
      </c>
      <c r="DS159">
        <v>0.26141900000000001</v>
      </c>
      <c r="DT159">
        <v>0.17993000000000001</v>
      </c>
      <c r="DU159">
        <v>0.122459</v>
      </c>
      <c r="DV159">
        <v>0.235929</v>
      </c>
      <c r="DW159" t="s">
        <v>3604</v>
      </c>
    </row>
    <row r="160" spans="1:127" x14ac:dyDescent="0.3">
      <c r="A160">
        <v>2009</v>
      </c>
      <c r="B160">
        <v>1</v>
      </c>
      <c r="C160">
        <v>2009</v>
      </c>
      <c r="D160" t="s">
        <v>552</v>
      </c>
      <c r="E160" t="s">
        <v>3701</v>
      </c>
      <c r="F160">
        <v>329010</v>
      </c>
      <c r="G160">
        <v>8.7807300000000001</v>
      </c>
      <c r="H160">
        <v>68.967799999999997</v>
      </c>
      <c r="I160">
        <v>427.03300000000002</v>
      </c>
      <c r="J160">
        <v>2081.89</v>
      </c>
      <c r="K160">
        <v>7989.27</v>
      </c>
      <c r="L160">
        <v>24132</v>
      </c>
      <c r="M160">
        <v>57376.9</v>
      </c>
      <c r="N160">
        <v>107396</v>
      </c>
      <c r="O160">
        <v>158273</v>
      </c>
      <c r="P160">
        <v>183697</v>
      </c>
      <c r="Q160">
        <v>168013</v>
      </c>
      <c r="R160">
        <v>121343</v>
      </c>
      <c r="S160">
        <v>69747.600000000006</v>
      </c>
      <c r="T160">
        <v>32984.9</v>
      </c>
      <c r="U160">
        <v>14736</v>
      </c>
      <c r="V160">
        <v>8973.17</v>
      </c>
      <c r="W160">
        <v>9060.7000000000007</v>
      </c>
      <c r="X160">
        <v>11223.6</v>
      </c>
      <c r="Y160">
        <v>13886.1</v>
      </c>
      <c r="Z160">
        <v>16383.5</v>
      </c>
      <c r="AA160">
        <v>18324.400000000001</v>
      </c>
      <c r="AB160">
        <v>19442.8</v>
      </c>
      <c r="AC160">
        <v>19618</v>
      </c>
      <c r="AD160">
        <v>18903.099999999999</v>
      </c>
      <c r="AE160">
        <v>17514.099999999999</v>
      </c>
      <c r="AF160">
        <v>15776.7</v>
      </c>
      <c r="AG160">
        <v>14047.6</v>
      </c>
      <c r="AH160">
        <v>12636.5</v>
      </c>
      <c r="AI160">
        <v>11751.1</v>
      </c>
      <c r="AJ160">
        <v>11476</v>
      </c>
      <c r="AK160">
        <v>11782.7</v>
      </c>
      <c r="AL160">
        <v>12559.8</v>
      </c>
      <c r="AM160">
        <v>13649.6</v>
      </c>
      <c r="AN160">
        <v>14881.3</v>
      </c>
      <c r="AO160">
        <v>16095.6</v>
      </c>
      <c r="AP160">
        <v>17158.599999999999</v>
      </c>
      <c r="AQ160">
        <v>17969.8</v>
      </c>
      <c r="AR160">
        <v>18463.900000000001</v>
      </c>
      <c r="AS160">
        <v>18609.900000000001</v>
      </c>
      <c r="AT160">
        <v>18408</v>
      </c>
      <c r="AU160">
        <v>17884.8</v>
      </c>
      <c r="AV160">
        <v>17087</v>
      </c>
      <c r="AW160">
        <v>16074.6</v>
      </c>
      <c r="AX160">
        <v>14913.3</v>
      </c>
      <c r="AY160">
        <v>13668.4</v>
      </c>
      <c r="AZ160">
        <v>12399.1</v>
      </c>
      <c r="BA160">
        <v>11155</v>
      </c>
      <c r="BB160">
        <v>9974.36</v>
      </c>
      <c r="BC160">
        <v>8883.68</v>
      </c>
      <c r="BD160">
        <v>7898.7</v>
      </c>
      <c r="BE160">
        <v>7026.01</v>
      </c>
      <c r="BF160">
        <v>6265.06</v>
      </c>
      <c r="BG160">
        <v>5610.17</v>
      </c>
      <c r="BH160">
        <v>5052.22</v>
      </c>
      <c r="BI160">
        <v>4580.13</v>
      </c>
      <c r="BJ160">
        <v>4182.0200000000004</v>
      </c>
      <c r="BK160">
        <v>3845.94</v>
      </c>
      <c r="BL160">
        <v>3560.52</v>
      </c>
      <c r="BM160">
        <v>3315.36</v>
      </c>
      <c r="BN160">
        <v>3101.31</v>
      </c>
      <c r="BO160">
        <v>2910.63</v>
      </c>
      <c r="BP160">
        <v>2736.99</v>
      </c>
      <c r="BQ160">
        <v>2575.48</v>
      </c>
      <c r="BR160">
        <v>2422.5100000000002</v>
      </c>
      <c r="BS160">
        <v>2275.59</v>
      </c>
      <c r="BT160">
        <v>2133.23</v>
      </c>
      <c r="BU160">
        <v>1994.66</v>
      </c>
      <c r="BV160">
        <v>1859.67</v>
      </c>
      <c r="BW160">
        <v>1728.43</v>
      </c>
      <c r="BX160">
        <v>1601.35</v>
      </c>
      <c r="BY160">
        <v>1478.93</v>
      </c>
      <c r="BZ160">
        <v>1361.68</v>
      </c>
      <c r="CA160">
        <v>1250.04</v>
      </c>
      <c r="CB160">
        <v>1144.3800000000001</v>
      </c>
      <c r="CC160">
        <v>1044.93</v>
      </c>
      <c r="CD160">
        <v>951.78300000000002</v>
      </c>
      <c r="CE160">
        <v>864.91600000000005</v>
      </c>
      <c r="CF160">
        <v>784.19500000000005</v>
      </c>
      <c r="CG160">
        <v>709.39599999999996</v>
      </c>
      <c r="CH160">
        <v>640.23199999999997</v>
      </c>
      <c r="CI160">
        <v>576.37699999999995</v>
      </c>
      <c r="CJ160">
        <v>517.48900000000003</v>
      </c>
      <c r="CK160">
        <v>463.22899999999998</v>
      </c>
      <c r="CL160">
        <v>413.27800000000002</v>
      </c>
      <c r="CM160">
        <v>367.346</v>
      </c>
      <c r="CN160">
        <v>325.17599999999999</v>
      </c>
      <c r="CO160">
        <v>286.54300000000001</v>
      </c>
      <c r="CP160">
        <v>251.25299999999999</v>
      </c>
      <c r="CQ160">
        <v>219.137</v>
      </c>
      <c r="CR160">
        <v>190.03800000000001</v>
      </c>
      <c r="CS160">
        <v>163.81299999999999</v>
      </c>
      <c r="CT160">
        <v>140.315</v>
      </c>
      <c r="CU160">
        <v>119.4</v>
      </c>
      <c r="CV160">
        <v>100.91500000000001</v>
      </c>
      <c r="CW160">
        <v>84.698400000000007</v>
      </c>
      <c r="CX160">
        <v>70.582999999999998</v>
      </c>
      <c r="CY160">
        <v>58.395000000000003</v>
      </c>
      <c r="CZ160">
        <v>47.957299999999996</v>
      </c>
      <c r="DA160">
        <v>39.0929</v>
      </c>
      <c r="DB160">
        <v>31.627600000000001</v>
      </c>
      <c r="DC160">
        <v>25.3935</v>
      </c>
      <c r="DD160">
        <v>20.231400000000001</v>
      </c>
      <c r="DE160">
        <v>15.9932</v>
      </c>
      <c r="DF160">
        <v>12.5428</v>
      </c>
      <c r="DG160">
        <v>9.7578099999999992</v>
      </c>
      <c r="DH160">
        <v>7.5290299999999997</v>
      </c>
      <c r="DI160">
        <v>5.7607499999999998</v>
      </c>
      <c r="DJ160">
        <v>4.3700700000000001</v>
      </c>
      <c r="DK160">
        <v>3.2860399999999998</v>
      </c>
      <c r="DL160">
        <v>2.4486599999999998</v>
      </c>
      <c r="DM160">
        <v>1.8077700000000001</v>
      </c>
      <c r="DN160">
        <v>1.32192</v>
      </c>
      <c r="DO160">
        <v>0.95716299999999999</v>
      </c>
      <c r="DP160">
        <v>0.68606400000000001</v>
      </c>
      <c r="DQ160">
        <v>0.486647</v>
      </c>
      <c r="DR160">
        <v>0.34151300000000001</v>
      </c>
      <c r="DS160">
        <v>0.23704</v>
      </c>
      <c r="DT160">
        <v>0.16267999999999999</v>
      </c>
      <c r="DU160">
        <v>0.110365</v>
      </c>
      <c r="DV160">
        <v>0.21037500000000001</v>
      </c>
      <c r="DW160" t="s">
        <v>3604</v>
      </c>
    </row>
    <row r="161" spans="1:127" x14ac:dyDescent="0.3">
      <c r="A161">
        <v>2009</v>
      </c>
      <c r="B161">
        <v>1</v>
      </c>
      <c r="C161">
        <v>2009.5</v>
      </c>
      <c r="D161" t="s">
        <v>551</v>
      </c>
      <c r="E161" t="s">
        <v>3701</v>
      </c>
      <c r="F161">
        <v>1.76145</v>
      </c>
      <c r="G161">
        <v>127.94499999999999</v>
      </c>
      <c r="H161">
        <v>3838.13</v>
      </c>
      <c r="I161">
        <v>35686.699999999997</v>
      </c>
      <c r="J161">
        <v>104112</v>
      </c>
      <c r="K161">
        <v>96852</v>
      </c>
      <c r="L161">
        <v>29521.1</v>
      </c>
      <c r="M161">
        <v>5400.26</v>
      </c>
      <c r="N161">
        <v>6429.81</v>
      </c>
      <c r="O161">
        <v>13036.8</v>
      </c>
      <c r="P161">
        <v>24010.7</v>
      </c>
      <c r="Q161">
        <v>39717.199999999997</v>
      </c>
      <c r="R161">
        <v>59004.9</v>
      </c>
      <c r="S161">
        <v>78732.899999999994</v>
      </c>
      <c r="T161">
        <v>94368.9</v>
      </c>
      <c r="U161">
        <v>101624</v>
      </c>
      <c r="V161">
        <v>98367.8</v>
      </c>
      <c r="W161">
        <v>85672</v>
      </c>
      <c r="X161">
        <v>67294.5</v>
      </c>
      <c r="Y161">
        <v>47951.9</v>
      </c>
      <c r="Z161">
        <v>31454.3</v>
      </c>
      <c r="AA161">
        <v>19691.599999999999</v>
      </c>
      <c r="AB161">
        <v>12717.6</v>
      </c>
      <c r="AC161">
        <v>9500.6299999999992</v>
      </c>
      <c r="AD161">
        <v>8725.32</v>
      </c>
      <c r="AE161">
        <v>9283.9699999999993</v>
      </c>
      <c r="AF161">
        <v>10423</v>
      </c>
      <c r="AG161">
        <v>11690.4</v>
      </c>
      <c r="AH161">
        <v>12832.4</v>
      </c>
      <c r="AI161">
        <v>13713.4</v>
      </c>
      <c r="AJ161">
        <v>14273.7</v>
      </c>
      <c r="AK161">
        <v>14510.8</v>
      </c>
      <c r="AL161">
        <v>14469.3</v>
      </c>
      <c r="AM161">
        <v>14227.9</v>
      </c>
      <c r="AN161">
        <v>13884</v>
      </c>
      <c r="AO161">
        <v>13535.7</v>
      </c>
      <c r="AP161">
        <v>13264.8</v>
      </c>
      <c r="AQ161">
        <v>13124.6</v>
      </c>
      <c r="AR161">
        <v>13134.2</v>
      </c>
      <c r="AS161">
        <v>13279</v>
      </c>
      <c r="AT161">
        <v>13517.8</v>
      </c>
      <c r="AU161">
        <v>13792.2</v>
      </c>
      <c r="AV161">
        <v>14038.2</v>
      </c>
      <c r="AW161">
        <v>14196.4</v>
      </c>
      <c r="AX161">
        <v>14219.2</v>
      </c>
      <c r="AY161">
        <v>14075.8</v>
      </c>
      <c r="AZ161">
        <v>13754</v>
      </c>
      <c r="BA161">
        <v>13258.5</v>
      </c>
      <c r="BB161">
        <v>12608.6</v>
      </c>
      <c r="BC161">
        <v>11833.8</v>
      </c>
      <c r="BD161">
        <v>10969.5</v>
      </c>
      <c r="BE161">
        <v>10053</v>
      </c>
      <c r="BF161">
        <v>9119.99</v>
      </c>
      <c r="BG161">
        <v>8201.82</v>
      </c>
      <c r="BH161">
        <v>7324.11</v>
      </c>
      <c r="BI161">
        <v>6505.83</v>
      </c>
      <c r="BJ161">
        <v>5759.4</v>
      </c>
      <c r="BK161">
        <v>5091.1499999999996</v>
      </c>
      <c r="BL161">
        <v>4502.3599999999997</v>
      </c>
      <c r="BM161">
        <v>3990.24</v>
      </c>
      <c r="BN161">
        <v>3549.21</v>
      </c>
      <c r="BO161">
        <v>3171.87</v>
      </c>
      <c r="BP161">
        <v>2849.9</v>
      </c>
      <c r="BQ161">
        <v>2574.88</v>
      </c>
      <c r="BR161">
        <v>2338.73</v>
      </c>
      <c r="BS161">
        <v>2134.15</v>
      </c>
      <c r="BT161">
        <v>1954.79</v>
      </c>
      <c r="BU161">
        <v>1795.37</v>
      </c>
      <c r="BV161">
        <v>1651.63</v>
      </c>
      <c r="BW161">
        <v>1520.29</v>
      </c>
      <c r="BX161">
        <v>1398.95</v>
      </c>
      <c r="BY161">
        <v>1285.8699999999999</v>
      </c>
      <c r="BZ161">
        <v>1179.92</v>
      </c>
      <c r="CA161">
        <v>1080.3699999999999</v>
      </c>
      <c r="CB161">
        <v>986.78700000000003</v>
      </c>
      <c r="CC161">
        <v>898.92399999999998</v>
      </c>
      <c r="CD161">
        <v>816.64499999999998</v>
      </c>
      <c r="CE161">
        <v>739.85299999999995</v>
      </c>
      <c r="CF161">
        <v>668.45100000000002</v>
      </c>
      <c r="CG161">
        <v>602.31200000000001</v>
      </c>
      <c r="CH161">
        <v>541.27200000000005</v>
      </c>
      <c r="CI161">
        <v>485.12400000000002</v>
      </c>
      <c r="CJ161">
        <v>433.62900000000002</v>
      </c>
      <c r="CK161">
        <v>386.52300000000002</v>
      </c>
      <c r="CL161">
        <v>343.52300000000002</v>
      </c>
      <c r="CM161">
        <v>304.34899999999999</v>
      </c>
      <c r="CN161">
        <v>268.72399999999999</v>
      </c>
      <c r="CO161">
        <v>236.38800000000001</v>
      </c>
      <c r="CP161">
        <v>207.09899999999999</v>
      </c>
      <c r="CQ161">
        <v>180.63399999999999</v>
      </c>
      <c r="CR161">
        <v>156.791</v>
      </c>
      <c r="CS161">
        <v>135.386</v>
      </c>
      <c r="CT161">
        <v>116.252</v>
      </c>
      <c r="CU161">
        <v>99.228200000000001</v>
      </c>
      <c r="CV161">
        <v>84.166600000000003</v>
      </c>
      <c r="CW161">
        <v>70.921800000000005</v>
      </c>
      <c r="CX161">
        <v>59.3521</v>
      </c>
      <c r="CY161">
        <v>49.317599999999999</v>
      </c>
      <c r="CZ161">
        <v>40.680100000000003</v>
      </c>
      <c r="DA161">
        <v>33.303899999999999</v>
      </c>
      <c r="DB161">
        <v>27.056100000000001</v>
      </c>
      <c r="DC161">
        <v>21.808499999999999</v>
      </c>
      <c r="DD161">
        <v>17.438600000000001</v>
      </c>
      <c r="DE161">
        <v>13.8314</v>
      </c>
      <c r="DF161">
        <v>10.88</v>
      </c>
      <c r="DG161">
        <v>8.4866899999999994</v>
      </c>
      <c r="DH161">
        <v>6.5634100000000002</v>
      </c>
      <c r="DI161">
        <v>5.0319399999999996</v>
      </c>
      <c r="DJ161">
        <v>3.8236599999999998</v>
      </c>
      <c r="DK161">
        <v>2.87927</v>
      </c>
      <c r="DL161">
        <v>2.1480999999999999</v>
      </c>
      <c r="DM161">
        <v>1.5874600000000001</v>
      </c>
      <c r="DN161">
        <v>1.1617900000000001</v>
      </c>
      <c r="DO161">
        <v>0.84182100000000004</v>
      </c>
      <c r="DP161">
        <v>0.603769</v>
      </c>
      <c r="DQ161">
        <v>0.42851600000000001</v>
      </c>
      <c r="DR161">
        <v>0.30087900000000001</v>
      </c>
      <c r="DS161">
        <v>0.20894399999999999</v>
      </c>
      <c r="DT161">
        <v>0.14347199999999999</v>
      </c>
      <c r="DU161">
        <v>9.7384899999999996E-2</v>
      </c>
      <c r="DV161">
        <v>0.18590100000000001</v>
      </c>
      <c r="DW161" t="s">
        <v>3604</v>
      </c>
    </row>
    <row r="162" spans="1:127" x14ac:dyDescent="0.3">
      <c r="A162">
        <v>2010</v>
      </c>
      <c r="B162">
        <v>1</v>
      </c>
      <c r="C162">
        <v>2010</v>
      </c>
      <c r="D162" t="s">
        <v>552</v>
      </c>
      <c r="E162" t="s">
        <v>3701</v>
      </c>
      <c r="F162">
        <v>935672</v>
      </c>
      <c r="G162">
        <v>3.50875</v>
      </c>
      <c r="H162">
        <v>33.642899999999997</v>
      </c>
      <c r="I162">
        <v>240.68</v>
      </c>
      <c r="J162">
        <v>1267.77</v>
      </c>
      <c r="K162">
        <v>4902.67</v>
      </c>
      <c r="L162">
        <v>13911.2</v>
      </c>
      <c r="M162">
        <v>28964.6</v>
      </c>
      <c r="N162">
        <v>44269.5</v>
      </c>
      <c r="O162">
        <v>49715.5</v>
      </c>
      <c r="P162">
        <v>41156</v>
      </c>
      <c r="Q162">
        <v>25457.5</v>
      </c>
      <c r="R162">
        <v>12554.4</v>
      </c>
      <c r="S162">
        <v>6509.22</v>
      </c>
      <c r="T162">
        <v>5843.33</v>
      </c>
      <c r="U162">
        <v>8132.79</v>
      </c>
      <c r="V162">
        <v>12147.4</v>
      </c>
      <c r="W162">
        <v>17530.099999999999</v>
      </c>
      <c r="X162">
        <v>24108.2</v>
      </c>
      <c r="Y162">
        <v>31558.2</v>
      </c>
      <c r="Z162">
        <v>39322.9</v>
      </c>
      <c r="AA162">
        <v>46648.800000000003</v>
      </c>
      <c r="AB162">
        <v>52700.9</v>
      </c>
      <c r="AC162">
        <v>56723.4</v>
      </c>
      <c r="AD162">
        <v>58206.3</v>
      </c>
      <c r="AE162">
        <v>57003.1</v>
      </c>
      <c r="AF162">
        <v>53368.5</v>
      </c>
      <c r="AG162">
        <v>47896.7</v>
      </c>
      <c r="AH162">
        <v>41384.800000000003</v>
      </c>
      <c r="AI162">
        <v>34660.9</v>
      </c>
      <c r="AJ162">
        <v>28429.3</v>
      </c>
      <c r="AK162">
        <v>23168.3</v>
      </c>
      <c r="AL162">
        <v>19099.5</v>
      </c>
      <c r="AM162">
        <v>16217.6</v>
      </c>
      <c r="AN162">
        <v>14358.8</v>
      </c>
      <c r="AO162">
        <v>13280.7</v>
      </c>
      <c r="AP162">
        <v>12730.6</v>
      </c>
      <c r="AQ162">
        <v>12491.5</v>
      </c>
      <c r="AR162">
        <v>12404.2</v>
      </c>
      <c r="AS162">
        <v>12368.3</v>
      </c>
      <c r="AT162">
        <v>12333.3</v>
      </c>
      <c r="AU162">
        <v>12282.3</v>
      </c>
      <c r="AV162">
        <v>12217.1</v>
      </c>
      <c r="AW162">
        <v>12145.3</v>
      </c>
      <c r="AX162">
        <v>12072.2</v>
      </c>
      <c r="AY162">
        <v>11996.2</v>
      </c>
      <c r="AZ162">
        <v>11908.1</v>
      </c>
      <c r="BA162">
        <v>11792.5</v>
      </c>
      <c r="BB162">
        <v>11631</v>
      </c>
      <c r="BC162">
        <v>11405.8</v>
      </c>
      <c r="BD162">
        <v>11102.8</v>
      </c>
      <c r="BE162">
        <v>10713.9</v>
      </c>
      <c r="BF162">
        <v>10238.299999999999</v>
      </c>
      <c r="BG162">
        <v>9682.3700000000008</v>
      </c>
      <c r="BH162">
        <v>9058.94</v>
      </c>
      <c r="BI162">
        <v>8385.31</v>
      </c>
      <c r="BJ162">
        <v>7681.45</v>
      </c>
      <c r="BK162">
        <v>6967.95</v>
      </c>
      <c r="BL162">
        <v>6264.19</v>
      </c>
      <c r="BM162">
        <v>5587.07</v>
      </c>
      <c r="BN162">
        <v>4950</v>
      </c>
      <c r="BO162">
        <v>4362.6099999999997</v>
      </c>
      <c r="BP162">
        <v>3830.65</v>
      </c>
      <c r="BQ162">
        <v>3356.4</v>
      </c>
      <c r="BR162">
        <v>2939.23</v>
      </c>
      <c r="BS162">
        <v>2576.23</v>
      </c>
      <c r="BT162">
        <v>2262.92</v>
      </c>
      <c r="BU162">
        <v>1993.91</v>
      </c>
      <c r="BV162">
        <v>1763.43</v>
      </c>
      <c r="BW162">
        <v>1565.77</v>
      </c>
      <c r="BX162">
        <v>1395.6</v>
      </c>
      <c r="BY162">
        <v>1248.1600000000001</v>
      </c>
      <c r="BZ162">
        <v>1119.3800000000001</v>
      </c>
      <c r="CA162">
        <v>1005.86</v>
      </c>
      <c r="CB162">
        <v>904.88800000000003</v>
      </c>
      <c r="CC162">
        <v>814.32799999999997</v>
      </c>
      <c r="CD162">
        <v>732.54700000000003</v>
      </c>
      <c r="CE162">
        <v>658.31600000000003</v>
      </c>
      <c r="CF162">
        <v>590.71100000000001</v>
      </c>
      <c r="CG162">
        <v>529.03899999999999</v>
      </c>
      <c r="CH162">
        <v>472.76499999999999</v>
      </c>
      <c r="CI162">
        <v>421.45699999999999</v>
      </c>
      <c r="CJ162">
        <v>374.75200000000001</v>
      </c>
      <c r="CK162">
        <v>332.32100000000003</v>
      </c>
      <c r="CL162">
        <v>293.863</v>
      </c>
      <c r="CM162">
        <v>259.08800000000002</v>
      </c>
      <c r="CN162">
        <v>227.71799999999999</v>
      </c>
      <c r="CO162">
        <v>199.48599999999999</v>
      </c>
      <c r="CP162">
        <v>174.137</v>
      </c>
      <c r="CQ162">
        <v>151.43100000000001</v>
      </c>
      <c r="CR162">
        <v>131.14500000000001</v>
      </c>
      <c r="CS162">
        <v>113.071</v>
      </c>
      <c r="CT162">
        <v>97.020300000000006</v>
      </c>
      <c r="CU162">
        <v>82.816999999999993</v>
      </c>
      <c r="CV162">
        <v>70.300700000000006</v>
      </c>
      <c r="CW162">
        <v>59.3232</v>
      </c>
      <c r="CX162">
        <v>49.746000000000002</v>
      </c>
      <c r="CY162">
        <v>41.439500000000002</v>
      </c>
      <c r="CZ162">
        <v>34.281199999999998</v>
      </c>
      <c r="DA162">
        <v>28.155000000000001</v>
      </c>
      <c r="DB162">
        <v>22.950800000000001</v>
      </c>
      <c r="DC162">
        <v>18.5641</v>
      </c>
      <c r="DD162">
        <v>14.896599999999999</v>
      </c>
      <c r="DE162">
        <v>11.856</v>
      </c>
      <c r="DF162">
        <v>9.3572399999999991</v>
      </c>
      <c r="DG162">
        <v>7.3219200000000004</v>
      </c>
      <c r="DH162">
        <v>5.6791999999999998</v>
      </c>
      <c r="DI162">
        <v>4.3656499999999996</v>
      </c>
      <c r="DJ162">
        <v>3.3252199999999998</v>
      </c>
      <c r="DK162">
        <v>2.5090699999999999</v>
      </c>
      <c r="DL162">
        <v>1.8751199999999999</v>
      </c>
      <c r="DM162">
        <v>1.3875999999999999</v>
      </c>
      <c r="DN162">
        <v>1.0165299999999999</v>
      </c>
      <c r="DO162">
        <v>0.73702699999999999</v>
      </c>
      <c r="DP162">
        <v>0.52873999999999999</v>
      </c>
      <c r="DQ162">
        <v>0.37521900000000002</v>
      </c>
      <c r="DR162">
        <v>0.26332699999999998</v>
      </c>
      <c r="DS162">
        <v>0.18271100000000001</v>
      </c>
      <c r="DT162">
        <v>0.125309</v>
      </c>
      <c r="DU162">
        <v>8.4925600000000004E-2</v>
      </c>
      <c r="DV162">
        <v>0.16111400000000001</v>
      </c>
      <c r="DW162" t="s">
        <v>3604</v>
      </c>
    </row>
    <row r="163" spans="1:127" x14ac:dyDescent="0.3">
      <c r="A163">
        <v>2010</v>
      </c>
      <c r="B163">
        <v>1</v>
      </c>
      <c r="C163">
        <v>2010.5</v>
      </c>
      <c r="D163" t="s">
        <v>551</v>
      </c>
      <c r="E163" t="s">
        <v>3701</v>
      </c>
      <c r="F163">
        <v>2.4055200000000001</v>
      </c>
      <c r="G163">
        <v>123.813</v>
      </c>
      <c r="H163">
        <v>2913.88</v>
      </c>
      <c r="I163">
        <v>29888.2</v>
      </c>
      <c r="J163">
        <v>134250</v>
      </c>
      <c r="K163">
        <v>265773</v>
      </c>
      <c r="L163">
        <v>233000</v>
      </c>
      <c r="M163">
        <v>91524.2</v>
      </c>
      <c r="N163">
        <v>19130</v>
      </c>
      <c r="O163">
        <v>8694.2000000000007</v>
      </c>
      <c r="P163">
        <v>12899.1</v>
      </c>
      <c r="Q163">
        <v>19035.3</v>
      </c>
      <c r="R163">
        <v>24513.9</v>
      </c>
      <c r="S163">
        <v>27494.799999999999</v>
      </c>
      <c r="T163">
        <v>26905.4</v>
      </c>
      <c r="U163">
        <v>23075.599999999999</v>
      </c>
      <c r="V163">
        <v>17557.3</v>
      </c>
      <c r="W163">
        <v>12248.7</v>
      </c>
      <c r="X163">
        <v>8507.57</v>
      </c>
      <c r="Y163">
        <v>6814.39</v>
      </c>
      <c r="Z163">
        <v>6991.27</v>
      </c>
      <c r="AA163">
        <v>8612.6200000000008</v>
      </c>
      <c r="AB163">
        <v>11287.9</v>
      </c>
      <c r="AC163">
        <v>14737.9</v>
      </c>
      <c r="AD163">
        <v>18748.599999999999</v>
      </c>
      <c r="AE163">
        <v>23103.5</v>
      </c>
      <c r="AF163">
        <v>27544.400000000001</v>
      </c>
      <c r="AG163">
        <v>31769.1</v>
      </c>
      <c r="AH163">
        <v>35456.400000000001</v>
      </c>
      <c r="AI163">
        <v>38306.300000000003</v>
      </c>
      <c r="AJ163">
        <v>40084</v>
      </c>
      <c r="AK163">
        <v>40656.1</v>
      </c>
      <c r="AL163">
        <v>40012.300000000003</v>
      </c>
      <c r="AM163">
        <v>38266.199999999997</v>
      </c>
      <c r="AN163">
        <v>35635</v>
      </c>
      <c r="AO163">
        <v>32403.9</v>
      </c>
      <c r="AP163">
        <v>28881.8</v>
      </c>
      <c r="AQ163">
        <v>25358</v>
      </c>
      <c r="AR163">
        <v>22068.2</v>
      </c>
      <c r="AS163">
        <v>19175</v>
      </c>
      <c r="AT163">
        <v>16763.400000000001</v>
      </c>
      <c r="AU163">
        <v>14848.8</v>
      </c>
      <c r="AV163">
        <v>13394.2</v>
      </c>
      <c r="AW163">
        <v>12330</v>
      </c>
      <c r="AX163">
        <v>11573.2</v>
      </c>
      <c r="AY163">
        <v>11041.7</v>
      </c>
      <c r="AZ163">
        <v>10663.4</v>
      </c>
      <c r="BA163">
        <v>10380.6</v>
      </c>
      <c r="BB163">
        <v>10150</v>
      </c>
      <c r="BC163">
        <v>9940.24</v>
      </c>
      <c r="BD163">
        <v>9729.44</v>
      </c>
      <c r="BE163">
        <v>9501.94</v>
      </c>
      <c r="BF163">
        <v>9246.43</v>
      </c>
      <c r="BG163">
        <v>8954.66</v>
      </c>
      <c r="BH163">
        <v>8621.2800000000007</v>
      </c>
      <c r="BI163">
        <v>8243.6299999999992</v>
      </c>
      <c r="BJ163">
        <v>7822.1</v>
      </c>
      <c r="BK163">
        <v>7360.18</v>
      </c>
      <c r="BL163">
        <v>6864.26</v>
      </c>
      <c r="BM163">
        <v>6343.2</v>
      </c>
      <c r="BN163">
        <v>5807.56</v>
      </c>
      <c r="BO163">
        <v>5268.7</v>
      </c>
      <c r="BP163">
        <v>4737.93</v>
      </c>
      <c r="BQ163">
        <v>4225.6000000000004</v>
      </c>
      <c r="BR163">
        <v>3740.51</v>
      </c>
      <c r="BS163">
        <v>3289.47</v>
      </c>
      <c r="BT163">
        <v>2877.07</v>
      </c>
      <c r="BU163">
        <v>2505.75</v>
      </c>
      <c r="BV163">
        <v>2175.98</v>
      </c>
      <c r="BW163">
        <v>1886.59</v>
      </c>
      <c r="BX163">
        <v>1635.14</v>
      </c>
      <c r="BY163">
        <v>1418.33</v>
      </c>
      <c r="BZ163">
        <v>1232.42</v>
      </c>
      <c r="CA163">
        <v>1073.45</v>
      </c>
      <c r="CB163">
        <v>937.59299999999996</v>
      </c>
      <c r="CC163">
        <v>821.27800000000002</v>
      </c>
      <c r="CD163">
        <v>721.31700000000001</v>
      </c>
      <c r="CE163">
        <v>634.95899999999995</v>
      </c>
      <c r="CF163">
        <v>559.89400000000001</v>
      </c>
      <c r="CG163">
        <v>494.22899999999998</v>
      </c>
      <c r="CH163">
        <v>436.43799999999999</v>
      </c>
      <c r="CI163">
        <v>385.30900000000003</v>
      </c>
      <c r="CJ163">
        <v>339.887</v>
      </c>
      <c r="CK163">
        <v>299.41300000000001</v>
      </c>
      <c r="CL163">
        <v>263.28300000000002</v>
      </c>
      <c r="CM163">
        <v>231.00700000000001</v>
      </c>
      <c r="CN163">
        <v>202.17599999999999</v>
      </c>
      <c r="CO163">
        <v>176.44499999999999</v>
      </c>
      <c r="CP163">
        <v>153.51</v>
      </c>
      <c r="CQ163">
        <v>133.10400000000001</v>
      </c>
      <c r="CR163">
        <v>114.988</v>
      </c>
      <c r="CS163">
        <v>98.942499999999995</v>
      </c>
      <c r="CT163">
        <v>84.770899999999997</v>
      </c>
      <c r="CU163">
        <v>72.292900000000003</v>
      </c>
      <c r="CV163">
        <v>61.344499999999996</v>
      </c>
      <c r="CW163">
        <v>51.7759</v>
      </c>
      <c r="CX163">
        <v>43.450200000000002</v>
      </c>
      <c r="CY163">
        <v>36.241399999999999</v>
      </c>
      <c r="CZ163">
        <v>30.033899999999999</v>
      </c>
      <c r="DA163">
        <v>24.720500000000001</v>
      </c>
      <c r="DB163">
        <v>20.202100000000002</v>
      </c>
      <c r="DC163">
        <v>16.386600000000001</v>
      </c>
      <c r="DD163">
        <v>13.188700000000001</v>
      </c>
      <c r="DE163">
        <v>10.5297</v>
      </c>
      <c r="DF163">
        <v>8.3370999999999995</v>
      </c>
      <c r="DG163">
        <v>6.5446200000000001</v>
      </c>
      <c r="DH163">
        <v>5.0923699999999998</v>
      </c>
      <c r="DI163">
        <v>3.9266200000000002</v>
      </c>
      <c r="DJ163">
        <v>2.9997199999999999</v>
      </c>
      <c r="DK163">
        <v>2.2698900000000002</v>
      </c>
      <c r="DL163">
        <v>1.70095</v>
      </c>
      <c r="DM163">
        <v>1.2619400000000001</v>
      </c>
      <c r="DN163">
        <v>0.92671499999999996</v>
      </c>
      <c r="DO163">
        <v>0.67345100000000002</v>
      </c>
      <c r="DP163">
        <v>0.48418800000000001</v>
      </c>
      <c r="DQ163">
        <v>0.34432000000000001</v>
      </c>
      <c r="DR163">
        <v>0.24212800000000001</v>
      </c>
      <c r="DS163">
        <v>0.16832800000000001</v>
      </c>
      <c r="DT163">
        <v>0.115661</v>
      </c>
      <c r="DU163">
        <v>7.8531000000000004E-2</v>
      </c>
      <c r="DV163">
        <v>0.14968000000000001</v>
      </c>
      <c r="DW163" t="s">
        <v>3604</v>
      </c>
    </row>
    <row r="164" spans="1:127" x14ac:dyDescent="0.3">
      <c r="A164">
        <v>2011</v>
      </c>
      <c r="B164">
        <v>1</v>
      </c>
      <c r="C164">
        <v>2011</v>
      </c>
      <c r="D164" t="s">
        <v>552</v>
      </c>
      <c r="E164" t="s">
        <v>3701</v>
      </c>
      <c r="F164">
        <v>1153180</v>
      </c>
      <c r="G164">
        <v>4.9316700000000004</v>
      </c>
      <c r="H164">
        <v>35.5488</v>
      </c>
      <c r="I164">
        <v>206.93100000000001</v>
      </c>
      <c r="J164">
        <v>971.33399999999995</v>
      </c>
      <c r="K164">
        <v>3675.23</v>
      </c>
      <c r="L164">
        <v>11208.1</v>
      </c>
      <c r="M164">
        <v>27549.200000000001</v>
      </c>
      <c r="N164">
        <v>54581.2</v>
      </c>
      <c r="O164">
        <v>87171.5</v>
      </c>
      <c r="P164">
        <v>112241</v>
      </c>
      <c r="Q164">
        <v>116542</v>
      </c>
      <c r="R164">
        <v>97646.399999999994</v>
      </c>
      <c r="S164">
        <v>66169.2</v>
      </c>
      <c r="T164">
        <v>36576.9</v>
      </c>
      <c r="U164">
        <v>17090.900000000001</v>
      </c>
      <c r="V164">
        <v>7781.75</v>
      </c>
      <c r="W164">
        <v>4919.54</v>
      </c>
      <c r="X164">
        <v>5102.43</v>
      </c>
      <c r="Y164">
        <v>6498.75</v>
      </c>
      <c r="Z164">
        <v>8376.7800000000007</v>
      </c>
      <c r="AA164">
        <v>10454.799999999999</v>
      </c>
      <c r="AB164">
        <v>12571.1</v>
      </c>
      <c r="AC164">
        <v>14591.3</v>
      </c>
      <c r="AD164">
        <v>16408.599999999999</v>
      </c>
      <c r="AE164">
        <v>17964.400000000001</v>
      </c>
      <c r="AF164">
        <v>19261.599999999999</v>
      </c>
      <c r="AG164">
        <v>20363.8</v>
      </c>
      <c r="AH164">
        <v>21375.3</v>
      </c>
      <c r="AI164">
        <v>22410.1</v>
      </c>
      <c r="AJ164">
        <v>23557.200000000001</v>
      </c>
      <c r="AK164">
        <v>24852.2</v>
      </c>
      <c r="AL164">
        <v>26263.8</v>
      </c>
      <c r="AM164">
        <v>27697</v>
      </c>
      <c r="AN164">
        <v>29012</v>
      </c>
      <c r="AO164">
        <v>30052.400000000001</v>
      </c>
      <c r="AP164">
        <v>30675.7</v>
      </c>
      <c r="AQ164">
        <v>30778.2</v>
      </c>
      <c r="AR164">
        <v>30312.7</v>
      </c>
      <c r="AS164">
        <v>29292.3</v>
      </c>
      <c r="AT164">
        <v>27785.599999999999</v>
      </c>
      <c r="AU164">
        <v>25903.200000000001</v>
      </c>
      <c r="AV164">
        <v>23779.200000000001</v>
      </c>
      <c r="AW164">
        <v>21553.1</v>
      </c>
      <c r="AX164">
        <v>19352.2</v>
      </c>
      <c r="AY164">
        <v>17280.599999999999</v>
      </c>
      <c r="AZ164">
        <v>15411.4</v>
      </c>
      <c r="BA164">
        <v>13786</v>
      </c>
      <c r="BB164">
        <v>12416.6</v>
      </c>
      <c r="BC164">
        <v>11292.1</v>
      </c>
      <c r="BD164">
        <v>10385.200000000001</v>
      </c>
      <c r="BE164">
        <v>9659.26</v>
      </c>
      <c r="BF164">
        <v>9074.59</v>
      </c>
      <c r="BG164">
        <v>8592.7900000000009</v>
      </c>
      <c r="BH164">
        <v>8179.78</v>
      </c>
      <c r="BI164">
        <v>7807.27</v>
      </c>
      <c r="BJ164">
        <v>7453.22</v>
      </c>
      <c r="BK164">
        <v>7101.53</v>
      </c>
      <c r="BL164">
        <v>6741.57</v>
      </c>
      <c r="BM164">
        <v>6367.29</v>
      </c>
      <c r="BN164">
        <v>5976.48</v>
      </c>
      <c r="BO164">
        <v>5570.07</v>
      </c>
      <c r="BP164">
        <v>5151.37</v>
      </c>
      <c r="BQ164">
        <v>4725.4799999999996</v>
      </c>
      <c r="BR164">
        <v>4298.5600000000004</v>
      </c>
      <c r="BS164">
        <v>3877.26</v>
      </c>
      <c r="BT164">
        <v>3468.17</v>
      </c>
      <c r="BU164">
        <v>3077.32</v>
      </c>
      <c r="BV164">
        <v>2709.83</v>
      </c>
      <c r="BW164">
        <v>2369.59</v>
      </c>
      <c r="BX164">
        <v>2059.2399999999998</v>
      </c>
      <c r="BY164">
        <v>1780.06</v>
      </c>
      <c r="BZ164">
        <v>1532.15</v>
      </c>
      <c r="CA164">
        <v>1314.56</v>
      </c>
      <c r="CB164">
        <v>1125.53</v>
      </c>
      <c r="CC164">
        <v>962.71699999999998</v>
      </c>
      <c r="CD164">
        <v>823.45299999999997</v>
      </c>
      <c r="CE164">
        <v>704.92</v>
      </c>
      <c r="CF164">
        <v>604.33399999999995</v>
      </c>
      <c r="CG164">
        <v>519.06799999999998</v>
      </c>
      <c r="CH164">
        <v>446.73599999999999</v>
      </c>
      <c r="CI164">
        <v>385.23399999999998</v>
      </c>
      <c r="CJ164">
        <v>332.75799999999998</v>
      </c>
      <c r="CK164">
        <v>287.79199999999997</v>
      </c>
      <c r="CL164">
        <v>249.08500000000001</v>
      </c>
      <c r="CM164">
        <v>215.61600000000001</v>
      </c>
      <c r="CN164">
        <v>186.56100000000001</v>
      </c>
      <c r="CO164">
        <v>161.255</v>
      </c>
      <c r="CP164">
        <v>139.16</v>
      </c>
      <c r="CQ164">
        <v>119.839</v>
      </c>
      <c r="CR164">
        <v>102.934</v>
      </c>
      <c r="CS164">
        <v>88.143799999999999</v>
      </c>
      <c r="CT164">
        <v>75.216499999999996</v>
      </c>
      <c r="CU164">
        <v>63.935499999999998</v>
      </c>
      <c r="CV164">
        <v>54.113</v>
      </c>
      <c r="CW164">
        <v>45.584600000000002</v>
      </c>
      <c r="CX164">
        <v>38.204799999999999</v>
      </c>
      <c r="CY164">
        <v>31.844200000000001</v>
      </c>
      <c r="CZ164">
        <v>26.386600000000001</v>
      </c>
      <c r="DA164">
        <v>21.727499999999999</v>
      </c>
      <c r="DB164">
        <v>17.772200000000002</v>
      </c>
      <c r="DC164">
        <v>14.4351</v>
      </c>
      <c r="DD164">
        <v>11.638299999999999</v>
      </c>
      <c r="DE164">
        <v>9.3111099999999993</v>
      </c>
      <c r="DF164">
        <v>7.3893599999999999</v>
      </c>
      <c r="DG164">
        <v>5.8152499999999998</v>
      </c>
      <c r="DH164">
        <v>4.53681</v>
      </c>
      <c r="DI164">
        <v>3.5076999999999998</v>
      </c>
      <c r="DJ164">
        <v>2.6869299999999998</v>
      </c>
      <c r="DK164">
        <v>2.0385800000000001</v>
      </c>
      <c r="DL164">
        <v>1.53149</v>
      </c>
      <c r="DM164">
        <v>1.1389100000000001</v>
      </c>
      <c r="DN164">
        <v>0.83816800000000002</v>
      </c>
      <c r="DO164">
        <v>0.61027100000000001</v>
      </c>
      <c r="DP164">
        <v>0.43948300000000001</v>
      </c>
      <c r="DQ164">
        <v>0.312948</v>
      </c>
      <c r="DR164">
        <v>0.22029099999999999</v>
      </c>
      <c r="DS164">
        <v>0.153252</v>
      </c>
      <c r="DT164">
        <v>0.105339</v>
      </c>
      <c r="DU164">
        <v>7.1523400000000001E-2</v>
      </c>
      <c r="DV164">
        <v>0.136014</v>
      </c>
      <c r="DW164" t="s">
        <v>3604</v>
      </c>
    </row>
    <row r="165" spans="1:127" x14ac:dyDescent="0.3">
      <c r="A165">
        <v>2011</v>
      </c>
      <c r="B165">
        <v>1</v>
      </c>
      <c r="C165">
        <v>2011.5</v>
      </c>
      <c r="D165" t="s">
        <v>551</v>
      </c>
      <c r="E165" t="s">
        <v>3701</v>
      </c>
      <c r="F165">
        <v>2.9469099999999999</v>
      </c>
      <c r="G165">
        <v>130.453</v>
      </c>
      <c r="H165">
        <v>2920.47</v>
      </c>
      <c r="I165">
        <v>29917.4</v>
      </c>
      <c r="J165">
        <v>140382</v>
      </c>
      <c r="K165">
        <v>303289</v>
      </c>
      <c r="L165">
        <v>302852</v>
      </c>
      <c r="M165">
        <v>140546</v>
      </c>
      <c r="N165">
        <v>32446.5</v>
      </c>
      <c r="O165">
        <v>8909.9599999999991</v>
      </c>
      <c r="P165">
        <v>11475.9</v>
      </c>
      <c r="Q165">
        <v>19343.5</v>
      </c>
      <c r="R165">
        <v>29920</v>
      </c>
      <c r="S165">
        <v>42019</v>
      </c>
      <c r="T165">
        <v>53574.5</v>
      </c>
      <c r="U165">
        <v>62021.9</v>
      </c>
      <c r="V165">
        <v>65208.9</v>
      </c>
      <c r="W165">
        <v>62294.5</v>
      </c>
      <c r="X165">
        <v>54128.7</v>
      </c>
      <c r="Y165">
        <v>42882</v>
      </c>
      <c r="Z165">
        <v>31150.3</v>
      </c>
      <c r="AA165">
        <v>21037.200000000001</v>
      </c>
      <c r="AB165">
        <v>13650</v>
      </c>
      <c r="AC165">
        <v>9119.2199999999993</v>
      </c>
      <c r="AD165">
        <v>6954.63</v>
      </c>
      <c r="AE165">
        <v>6456.45</v>
      </c>
      <c r="AF165">
        <v>6994.93</v>
      </c>
      <c r="AG165">
        <v>8118.26</v>
      </c>
      <c r="AH165">
        <v>9544.19</v>
      </c>
      <c r="AI165">
        <v>11107.9</v>
      </c>
      <c r="AJ165">
        <v>12712.4</v>
      </c>
      <c r="AK165">
        <v>14297.8</v>
      </c>
      <c r="AL165">
        <v>15825.3</v>
      </c>
      <c r="AM165">
        <v>17270.599999999999</v>
      </c>
      <c r="AN165">
        <v>18619.2</v>
      </c>
      <c r="AO165">
        <v>19862</v>
      </c>
      <c r="AP165">
        <v>20989.8</v>
      </c>
      <c r="AQ165">
        <v>21988.9</v>
      </c>
      <c r="AR165">
        <v>22837.7</v>
      </c>
      <c r="AS165">
        <v>23506.400000000001</v>
      </c>
      <c r="AT165">
        <v>23959.5</v>
      </c>
      <c r="AU165">
        <v>24161.4</v>
      </c>
      <c r="AV165">
        <v>24082.6</v>
      </c>
      <c r="AW165">
        <v>23705.9</v>
      </c>
      <c r="AX165">
        <v>23032</v>
      </c>
      <c r="AY165">
        <v>22081.1</v>
      </c>
      <c r="AZ165">
        <v>20892.099999999999</v>
      </c>
      <c r="BA165">
        <v>19519.099999999999</v>
      </c>
      <c r="BB165">
        <v>18025.599999999999</v>
      </c>
      <c r="BC165">
        <v>16478</v>
      </c>
      <c r="BD165">
        <v>14938.9</v>
      </c>
      <c r="BE165">
        <v>13461.9</v>
      </c>
      <c r="BF165">
        <v>12088</v>
      </c>
      <c r="BG165">
        <v>10844</v>
      </c>
      <c r="BH165">
        <v>9742.69</v>
      </c>
      <c r="BI165">
        <v>8784.81</v>
      </c>
      <c r="BJ165">
        <v>7961.38</v>
      </c>
      <c r="BK165">
        <v>7256.93</v>
      </c>
      <c r="BL165">
        <v>6652.44</v>
      </c>
      <c r="BM165">
        <v>6127.9</v>
      </c>
      <c r="BN165">
        <v>5664.3</v>
      </c>
      <c r="BO165">
        <v>5245.04</v>
      </c>
      <c r="BP165">
        <v>4856.67</v>
      </c>
      <c r="BQ165">
        <v>4489.13</v>
      </c>
      <c r="BR165">
        <v>4135.63</v>
      </c>
      <c r="BS165">
        <v>3792.3</v>
      </c>
      <c r="BT165">
        <v>3457.68</v>
      </c>
      <c r="BU165">
        <v>3132.11</v>
      </c>
      <c r="BV165">
        <v>2817.16</v>
      </c>
      <c r="BW165">
        <v>2515.1</v>
      </c>
      <c r="BX165">
        <v>2228.4699999999998</v>
      </c>
      <c r="BY165">
        <v>1959.66</v>
      </c>
      <c r="BZ165">
        <v>1710.68</v>
      </c>
      <c r="CA165">
        <v>1482.98</v>
      </c>
      <c r="CB165">
        <v>1277.3399999999999</v>
      </c>
      <c r="CC165">
        <v>1093.8800000000001</v>
      </c>
      <c r="CD165">
        <v>932.10599999999999</v>
      </c>
      <c r="CE165">
        <v>790.98599999999999</v>
      </c>
      <c r="CF165">
        <v>669.09299999999996</v>
      </c>
      <c r="CG165">
        <v>564.71799999999996</v>
      </c>
      <c r="CH165">
        <v>475.99799999999999</v>
      </c>
      <c r="CI165">
        <v>401.02800000000002</v>
      </c>
      <c r="CJ165">
        <v>337.95100000000002</v>
      </c>
      <c r="CK165">
        <v>285.024</v>
      </c>
      <c r="CL165">
        <v>240.66499999999999</v>
      </c>
      <c r="CM165">
        <v>203.47499999999999</v>
      </c>
      <c r="CN165">
        <v>172.24700000000001</v>
      </c>
      <c r="CO165">
        <v>145.96</v>
      </c>
      <c r="CP165">
        <v>123.762</v>
      </c>
      <c r="CQ165">
        <v>104.95399999999999</v>
      </c>
      <c r="CR165">
        <v>88.965100000000007</v>
      </c>
      <c r="CS165">
        <v>75.332800000000006</v>
      </c>
      <c r="CT165">
        <v>63.682600000000001</v>
      </c>
      <c r="CU165">
        <v>53.710799999999999</v>
      </c>
      <c r="CV165">
        <v>45.169400000000003</v>
      </c>
      <c r="CW165">
        <v>37.854599999999998</v>
      </c>
      <c r="CX165">
        <v>31.596900000000002</v>
      </c>
      <c r="CY165">
        <v>26.253900000000002</v>
      </c>
      <c r="CZ165">
        <v>21.7044</v>
      </c>
      <c r="DA165">
        <v>17.844200000000001</v>
      </c>
      <c r="DB165">
        <v>14.582800000000001</v>
      </c>
      <c r="DC165">
        <v>11.840999999999999</v>
      </c>
      <c r="DD165">
        <v>9.5489300000000004</v>
      </c>
      <c r="DE165">
        <v>7.64473</v>
      </c>
      <c r="DF165">
        <v>6.0735099999999997</v>
      </c>
      <c r="DG165">
        <v>4.7865700000000002</v>
      </c>
      <c r="DH165">
        <v>3.7407400000000002</v>
      </c>
      <c r="DI165">
        <v>2.8979200000000001</v>
      </c>
      <c r="DJ165">
        <v>2.2246700000000001</v>
      </c>
      <c r="DK165">
        <v>1.69181</v>
      </c>
      <c r="DL165">
        <v>1.2741100000000001</v>
      </c>
      <c r="DM165">
        <v>0.94993799999999995</v>
      </c>
      <c r="DN165">
        <v>0.70094699999999999</v>
      </c>
      <c r="DO165">
        <v>0.51173900000000005</v>
      </c>
      <c r="DP165">
        <v>0.36953799999999998</v>
      </c>
      <c r="DQ165">
        <v>0.26387300000000002</v>
      </c>
      <c r="DR165">
        <v>0.18626699999999999</v>
      </c>
      <c r="DS165">
        <v>0.12994800000000001</v>
      </c>
      <c r="DT165">
        <v>8.9574100000000004E-2</v>
      </c>
      <c r="DU165">
        <v>6.0991700000000003E-2</v>
      </c>
      <c r="DV165">
        <v>0.11687500000000001</v>
      </c>
      <c r="DW165" t="s">
        <v>3604</v>
      </c>
    </row>
    <row r="166" spans="1:127" x14ac:dyDescent="0.3">
      <c r="A166">
        <v>2012</v>
      </c>
      <c r="B166">
        <v>1</v>
      </c>
      <c r="C166">
        <v>2012</v>
      </c>
      <c r="D166" t="s">
        <v>552</v>
      </c>
      <c r="E166" t="s">
        <v>3701</v>
      </c>
      <c r="F166">
        <v>985326</v>
      </c>
      <c r="G166">
        <v>5.5557699999999999</v>
      </c>
      <c r="H166">
        <v>38.012900000000002</v>
      </c>
      <c r="I166">
        <v>213.28700000000001</v>
      </c>
      <c r="J166">
        <v>978.13800000000003</v>
      </c>
      <c r="K166">
        <v>3662.35</v>
      </c>
      <c r="L166">
        <v>11191.3</v>
      </c>
      <c r="M166">
        <v>27906.7</v>
      </c>
      <c r="N166">
        <v>56788.800000000003</v>
      </c>
      <c r="O166">
        <v>94319.3</v>
      </c>
      <c r="P166">
        <v>127895</v>
      </c>
      <c r="Q166">
        <v>141690</v>
      </c>
      <c r="R166">
        <v>128504</v>
      </c>
      <c r="S166">
        <v>95987.1</v>
      </c>
      <c r="T166">
        <v>60239.8</v>
      </c>
      <c r="U166">
        <v>33959.1</v>
      </c>
      <c r="V166">
        <v>20682.099999999999</v>
      </c>
      <c r="W166">
        <v>17414.8</v>
      </c>
      <c r="X166">
        <v>19708.5</v>
      </c>
      <c r="Y166">
        <v>24359.5</v>
      </c>
      <c r="Z166">
        <v>29573</v>
      </c>
      <c r="AA166">
        <v>34309.800000000003</v>
      </c>
      <c r="AB166">
        <v>37850.199999999997</v>
      </c>
      <c r="AC166">
        <v>39690.300000000003</v>
      </c>
      <c r="AD166">
        <v>39586.300000000003</v>
      </c>
      <c r="AE166">
        <v>37601.5</v>
      </c>
      <c r="AF166">
        <v>34089.1</v>
      </c>
      <c r="AG166">
        <v>29609</v>
      </c>
      <c r="AH166">
        <v>24801.1</v>
      </c>
      <c r="AI166">
        <v>20255.099999999999</v>
      </c>
      <c r="AJ166">
        <v>16413.099999999999</v>
      </c>
      <c r="AK166">
        <v>13524.5</v>
      </c>
      <c r="AL166">
        <v>11652.5</v>
      </c>
      <c r="AM166">
        <v>10717.4</v>
      </c>
      <c r="AN166">
        <v>10553.9</v>
      </c>
      <c r="AO166">
        <v>10965.6</v>
      </c>
      <c r="AP166">
        <v>11763.4</v>
      </c>
      <c r="AQ166">
        <v>12787.1</v>
      </c>
      <c r="AR166">
        <v>13912.1</v>
      </c>
      <c r="AS166">
        <v>15046</v>
      </c>
      <c r="AT166">
        <v>16122.6</v>
      </c>
      <c r="AU166">
        <v>17093.8</v>
      </c>
      <c r="AV166">
        <v>17923.3</v>
      </c>
      <c r="AW166">
        <v>18583.400000000001</v>
      </c>
      <c r="AX166">
        <v>19052</v>
      </c>
      <c r="AY166">
        <v>19312.5</v>
      </c>
      <c r="AZ166">
        <v>19354.400000000001</v>
      </c>
      <c r="BA166">
        <v>19173.900000000001</v>
      </c>
      <c r="BB166">
        <v>18775.2</v>
      </c>
      <c r="BC166">
        <v>18171.5</v>
      </c>
      <c r="BD166">
        <v>17384.2</v>
      </c>
      <c r="BE166">
        <v>16442.900000000001</v>
      </c>
      <c r="BF166">
        <v>15382.9</v>
      </c>
      <c r="BG166">
        <v>14243.2</v>
      </c>
      <c r="BH166">
        <v>13063.6</v>
      </c>
      <c r="BI166">
        <v>11881.8</v>
      </c>
      <c r="BJ166">
        <v>10731.1</v>
      </c>
      <c r="BK166">
        <v>9638.43</v>
      </c>
      <c r="BL166">
        <v>8623.33</v>
      </c>
      <c r="BM166">
        <v>7697.84</v>
      </c>
      <c r="BN166">
        <v>6866.89</v>
      </c>
      <c r="BO166">
        <v>6129.41</v>
      </c>
      <c r="BP166">
        <v>5479.75</v>
      </c>
      <c r="BQ166">
        <v>4909.1400000000003</v>
      </c>
      <c r="BR166">
        <v>4407.1899999999996</v>
      </c>
      <c r="BS166">
        <v>3963.22</v>
      </c>
      <c r="BT166">
        <v>3567.13</v>
      </c>
      <c r="BU166">
        <v>3210.07</v>
      </c>
      <c r="BV166">
        <v>2884.85</v>
      </c>
      <c r="BW166">
        <v>2585.98</v>
      </c>
      <c r="BX166">
        <v>2309.58</v>
      </c>
      <c r="BY166">
        <v>2053.15</v>
      </c>
      <c r="BZ166">
        <v>1815.25</v>
      </c>
      <c r="CA166">
        <v>1595.21</v>
      </c>
      <c r="CB166">
        <v>1392.79</v>
      </c>
      <c r="CC166">
        <v>1207.93</v>
      </c>
      <c r="CD166">
        <v>1040.57</v>
      </c>
      <c r="CE166">
        <v>890.51199999999994</v>
      </c>
      <c r="CF166">
        <v>757.31</v>
      </c>
      <c r="CG166">
        <v>640.27599999999995</v>
      </c>
      <c r="CH166">
        <v>538.48099999999999</v>
      </c>
      <c r="CI166">
        <v>450.79500000000002</v>
      </c>
      <c r="CJ166">
        <v>375.94400000000002</v>
      </c>
      <c r="CK166">
        <v>312.57499999999999</v>
      </c>
      <c r="CL166">
        <v>259.315</v>
      </c>
      <c r="CM166">
        <v>214.82400000000001</v>
      </c>
      <c r="CN166">
        <v>177.839</v>
      </c>
      <c r="CO166">
        <v>147.20099999999999</v>
      </c>
      <c r="CP166">
        <v>121.878</v>
      </c>
      <c r="CQ166">
        <v>100.96599999999999</v>
      </c>
      <c r="CR166">
        <v>83.691999999999993</v>
      </c>
      <c r="CS166">
        <v>69.406599999999997</v>
      </c>
      <c r="CT166">
        <v>57.57</v>
      </c>
      <c r="CU166">
        <v>47.740099999999998</v>
      </c>
      <c r="CV166">
        <v>39.557200000000002</v>
      </c>
      <c r="CW166">
        <v>32.730899999999998</v>
      </c>
      <c r="CX166">
        <v>27.026800000000001</v>
      </c>
      <c r="CY166">
        <v>22.255700000000001</v>
      </c>
      <c r="CZ166">
        <v>18.264500000000002</v>
      </c>
      <c r="DA166">
        <v>14.9283</v>
      </c>
      <c r="DB166">
        <v>12.144299999999999</v>
      </c>
      <c r="DC166">
        <v>9.8272399999999998</v>
      </c>
      <c r="DD166">
        <v>7.90571</v>
      </c>
      <c r="DE166">
        <v>6.3192000000000004</v>
      </c>
      <c r="DF166">
        <v>5.0161199999999999</v>
      </c>
      <c r="DG166">
        <v>3.9522200000000001</v>
      </c>
      <c r="DH166">
        <v>3.0893899999999999</v>
      </c>
      <c r="DI166">
        <v>2.3947500000000002</v>
      </c>
      <c r="DJ166">
        <v>1.83995</v>
      </c>
      <c r="DK166">
        <v>1.40062</v>
      </c>
      <c r="DL166">
        <v>1.0558799999999999</v>
      </c>
      <c r="DM166">
        <v>0.78797300000000003</v>
      </c>
      <c r="DN166">
        <v>0.58187999999999995</v>
      </c>
      <c r="DO166">
        <v>0.42502499999999999</v>
      </c>
      <c r="DP166">
        <v>0.30696899999999999</v>
      </c>
      <c r="DQ166">
        <v>0.219141</v>
      </c>
      <c r="DR166">
        <v>0.154582</v>
      </c>
      <c r="DS166">
        <v>0.107714</v>
      </c>
      <c r="DT166">
        <v>7.4121699999999999E-2</v>
      </c>
      <c r="DU166">
        <v>5.0358100000000003E-2</v>
      </c>
      <c r="DV166">
        <v>9.5599299999999998E-2</v>
      </c>
      <c r="DW166" t="s">
        <v>3604</v>
      </c>
    </row>
    <row r="167" spans="1:127" x14ac:dyDescent="0.3">
      <c r="A167">
        <v>2012</v>
      </c>
      <c r="B167">
        <v>1</v>
      </c>
      <c r="C167">
        <v>2012.5</v>
      </c>
      <c r="D167" t="s">
        <v>551</v>
      </c>
      <c r="E167" t="s">
        <v>3701</v>
      </c>
      <c r="F167">
        <v>5.0816400000000002</v>
      </c>
      <c r="G167">
        <v>636.428</v>
      </c>
      <c r="H167">
        <v>20929.3</v>
      </c>
      <c r="I167">
        <v>173014</v>
      </c>
      <c r="J167">
        <v>372378</v>
      </c>
      <c r="K167">
        <v>212571</v>
      </c>
      <c r="L167">
        <v>32194.7</v>
      </c>
      <c r="M167">
        <v>2473.9699999999998</v>
      </c>
      <c r="N167">
        <v>2920.27</v>
      </c>
      <c r="O167">
        <v>6031.35</v>
      </c>
      <c r="P167">
        <v>11413.7</v>
      </c>
      <c r="Q167">
        <v>19716.900000000001</v>
      </c>
      <c r="R167">
        <v>31093.599999999999</v>
      </c>
      <c r="S167">
        <v>44766.5</v>
      </c>
      <c r="T167">
        <v>58849.5</v>
      </c>
      <c r="U167">
        <v>70654.600000000006</v>
      </c>
      <c r="V167">
        <v>77506.600000000006</v>
      </c>
      <c r="W167">
        <v>77754.3</v>
      </c>
      <c r="X167">
        <v>71464</v>
      </c>
      <c r="Y167">
        <v>60408.2</v>
      </c>
      <c r="Z167">
        <v>47355.6</v>
      </c>
      <c r="AA167">
        <v>35052.400000000001</v>
      </c>
      <c r="AB167">
        <v>25409.8</v>
      </c>
      <c r="AC167">
        <v>19200.5</v>
      </c>
      <c r="AD167">
        <v>16237.4</v>
      </c>
      <c r="AE167">
        <v>15790.7</v>
      </c>
      <c r="AF167">
        <v>16985.599999999999</v>
      </c>
      <c r="AG167">
        <v>19043.599999999999</v>
      </c>
      <c r="AH167">
        <v>21367.7</v>
      </c>
      <c r="AI167">
        <v>23534</v>
      </c>
      <c r="AJ167">
        <v>25255</v>
      </c>
      <c r="AK167">
        <v>26351.200000000001</v>
      </c>
      <c r="AL167">
        <v>26735.7</v>
      </c>
      <c r="AM167">
        <v>26407.8</v>
      </c>
      <c r="AN167">
        <v>25444</v>
      </c>
      <c r="AO167">
        <v>23982.400000000001</v>
      </c>
      <c r="AP167">
        <v>22201.599999999999</v>
      </c>
      <c r="AQ167">
        <v>20293.900000000001</v>
      </c>
      <c r="AR167">
        <v>18439.7</v>
      </c>
      <c r="AS167">
        <v>16786.900000000001</v>
      </c>
      <c r="AT167">
        <v>15437.5</v>
      </c>
      <c r="AU167">
        <v>14442.8</v>
      </c>
      <c r="AV167">
        <v>13807.1</v>
      </c>
      <c r="AW167">
        <v>13496.2</v>
      </c>
      <c r="AX167">
        <v>13449.2</v>
      </c>
      <c r="AY167">
        <v>13591.1</v>
      </c>
      <c r="AZ167">
        <v>13843.4</v>
      </c>
      <c r="BA167">
        <v>14132.3</v>
      </c>
      <c r="BB167">
        <v>14394.2</v>
      </c>
      <c r="BC167">
        <v>14578.6</v>
      </c>
      <c r="BD167">
        <v>14649</v>
      </c>
      <c r="BE167">
        <v>14582.4</v>
      </c>
      <c r="BF167">
        <v>14368</v>
      </c>
      <c r="BG167">
        <v>14005.8</v>
      </c>
      <c r="BH167">
        <v>13504.8</v>
      </c>
      <c r="BI167">
        <v>12880.8</v>
      </c>
      <c r="BJ167">
        <v>12155</v>
      </c>
      <c r="BK167">
        <v>11352</v>
      </c>
      <c r="BL167">
        <v>10497.8</v>
      </c>
      <c r="BM167">
        <v>9618.35</v>
      </c>
      <c r="BN167">
        <v>8737.6299999999992</v>
      </c>
      <c r="BO167">
        <v>7876.89</v>
      </c>
      <c r="BP167">
        <v>7053.54</v>
      </c>
      <c r="BQ167">
        <v>6280.68</v>
      </c>
      <c r="BR167">
        <v>5567.1</v>
      </c>
      <c r="BS167">
        <v>4917.43</v>
      </c>
      <c r="BT167">
        <v>4332.78</v>
      </c>
      <c r="BU167">
        <v>3811.32</v>
      </c>
      <c r="BV167">
        <v>3349.15</v>
      </c>
      <c r="BW167">
        <v>2941.05</v>
      </c>
      <c r="BX167">
        <v>2581.15</v>
      </c>
      <c r="BY167">
        <v>2263.5300000000002</v>
      </c>
      <c r="BZ167">
        <v>1982.63</v>
      </c>
      <c r="CA167">
        <v>1733.48</v>
      </c>
      <c r="CB167">
        <v>1511.87</v>
      </c>
      <c r="CC167">
        <v>1314.35</v>
      </c>
      <c r="CD167">
        <v>1138.1500000000001</v>
      </c>
      <c r="CE167">
        <v>981.08500000000004</v>
      </c>
      <c r="CF167">
        <v>841.404</v>
      </c>
      <c r="CG167">
        <v>717.67499999999995</v>
      </c>
      <c r="CH167">
        <v>608.66200000000003</v>
      </c>
      <c r="CI167">
        <v>513.23299999999995</v>
      </c>
      <c r="CJ167">
        <v>430.30599999999998</v>
      </c>
      <c r="CK167">
        <v>358.80599999999998</v>
      </c>
      <c r="CL167">
        <v>297.65600000000001</v>
      </c>
      <c r="CM167">
        <v>245.779</v>
      </c>
      <c r="CN167">
        <v>202.11199999999999</v>
      </c>
      <c r="CO167">
        <v>165.625</v>
      </c>
      <c r="CP167">
        <v>135.34</v>
      </c>
      <c r="CQ167">
        <v>110.351</v>
      </c>
      <c r="CR167">
        <v>89.832099999999997</v>
      </c>
      <c r="CS167">
        <v>73.049199999999999</v>
      </c>
      <c r="CT167">
        <v>59.360300000000002</v>
      </c>
      <c r="CU167">
        <v>48.214599999999997</v>
      </c>
      <c r="CV167">
        <v>39.146799999999999</v>
      </c>
      <c r="CW167">
        <v>31.769500000000001</v>
      </c>
      <c r="CX167">
        <v>25.7639</v>
      </c>
      <c r="CY167">
        <v>20.8703</v>
      </c>
      <c r="CZ167">
        <v>16.878799999999998</v>
      </c>
      <c r="DA167">
        <v>13.6204</v>
      </c>
      <c r="DB167">
        <v>10.9594</v>
      </c>
      <c r="DC167">
        <v>8.7869100000000007</v>
      </c>
      <c r="DD167">
        <v>7.0151000000000003</v>
      </c>
      <c r="DE167">
        <v>5.57287</v>
      </c>
      <c r="DF167">
        <v>4.4022899999999998</v>
      </c>
      <c r="DG167">
        <v>3.45581</v>
      </c>
      <c r="DH167">
        <v>2.6941700000000002</v>
      </c>
      <c r="DI167">
        <v>2.0847099999999998</v>
      </c>
      <c r="DJ167">
        <v>1.6001799999999999</v>
      </c>
      <c r="DK167">
        <v>1.21776</v>
      </c>
      <c r="DL167">
        <v>0.91834000000000005</v>
      </c>
      <c r="DM167">
        <v>0.68593700000000002</v>
      </c>
      <c r="DN167">
        <v>0.50722999999999996</v>
      </c>
      <c r="DO167">
        <v>0.37117299999999998</v>
      </c>
      <c r="DP167">
        <v>0.26867000000000002</v>
      </c>
      <c r="DQ167">
        <v>0.19229299999999999</v>
      </c>
      <c r="DR167">
        <v>0.13603699999999999</v>
      </c>
      <c r="DS167">
        <v>9.5092899999999994E-2</v>
      </c>
      <c r="DT167">
        <v>6.56606E-2</v>
      </c>
      <c r="DU167">
        <v>4.47718E-2</v>
      </c>
      <c r="DV167">
        <v>8.5918099999999997E-2</v>
      </c>
      <c r="DW167" t="s">
        <v>3604</v>
      </c>
    </row>
    <row r="168" spans="1:127" x14ac:dyDescent="0.3">
      <c r="A168">
        <v>2013</v>
      </c>
      <c r="B168">
        <v>1</v>
      </c>
      <c r="C168">
        <v>2013</v>
      </c>
      <c r="D168" t="s">
        <v>552</v>
      </c>
      <c r="E168" t="s">
        <v>3701</v>
      </c>
      <c r="F168">
        <v>1375760</v>
      </c>
      <c r="G168">
        <v>14.275600000000001</v>
      </c>
      <c r="H168">
        <v>161.512</v>
      </c>
      <c r="I168">
        <v>1271.46</v>
      </c>
      <c r="J168">
        <v>6946.1</v>
      </c>
      <c r="K168">
        <v>26330.799999999999</v>
      </c>
      <c r="L168">
        <v>69280.7</v>
      </c>
      <c r="M168">
        <v>126577</v>
      </c>
      <c r="N168">
        <v>160633</v>
      </c>
      <c r="O168">
        <v>141662</v>
      </c>
      <c r="P168">
        <v>86954.4</v>
      </c>
      <c r="Q168">
        <v>37496.699999999997</v>
      </c>
      <c r="R168">
        <v>12138.6</v>
      </c>
      <c r="S168">
        <v>4481.42</v>
      </c>
      <c r="T168">
        <v>4111.1099999999997</v>
      </c>
      <c r="U168">
        <v>6107.02</v>
      </c>
      <c r="V168">
        <v>9268.7999999999993</v>
      </c>
      <c r="W168">
        <v>13465.9</v>
      </c>
      <c r="X168">
        <v>18645.599999999999</v>
      </c>
      <c r="Y168">
        <v>24604.1</v>
      </c>
      <c r="Z168">
        <v>30945.9</v>
      </c>
      <c r="AA168">
        <v>37108.9</v>
      </c>
      <c r="AB168">
        <v>42443.1</v>
      </c>
      <c r="AC168">
        <v>46330</v>
      </c>
      <c r="AD168">
        <v>48313.9</v>
      </c>
      <c r="AE168">
        <v>48206.400000000001</v>
      </c>
      <c r="AF168">
        <v>46134.8</v>
      </c>
      <c r="AG168">
        <v>42513.3</v>
      </c>
      <c r="AH168">
        <v>37950.400000000001</v>
      </c>
      <c r="AI168">
        <v>33117.5</v>
      </c>
      <c r="AJ168">
        <v>28617.1</v>
      </c>
      <c r="AK168">
        <v>24885.8</v>
      </c>
      <c r="AL168">
        <v>22149.1</v>
      </c>
      <c r="AM168">
        <v>20428.900000000001</v>
      </c>
      <c r="AN168">
        <v>19588.7</v>
      </c>
      <c r="AO168">
        <v>19398</v>
      </c>
      <c r="AP168">
        <v>19594.900000000001</v>
      </c>
      <c r="AQ168">
        <v>19935.7</v>
      </c>
      <c r="AR168">
        <v>20225.900000000001</v>
      </c>
      <c r="AS168">
        <v>20333.900000000001</v>
      </c>
      <c r="AT168">
        <v>20191.8</v>
      </c>
      <c r="AU168">
        <v>19786.5</v>
      </c>
      <c r="AV168">
        <v>19147.5</v>
      </c>
      <c r="AW168">
        <v>18332.3</v>
      </c>
      <c r="AX168">
        <v>17412.400000000001</v>
      </c>
      <c r="AY168">
        <v>16461.099999999999</v>
      </c>
      <c r="AZ168">
        <v>15543.3</v>
      </c>
      <c r="BA168">
        <v>14709.1</v>
      </c>
      <c r="BB168">
        <v>13989.8</v>
      </c>
      <c r="BC168">
        <v>13397.6</v>
      </c>
      <c r="BD168">
        <v>12927</v>
      </c>
      <c r="BE168">
        <v>12558.9</v>
      </c>
      <c r="BF168">
        <v>12265</v>
      </c>
      <c r="BG168">
        <v>12012.6</v>
      </c>
      <c r="BH168">
        <v>11768.9</v>
      </c>
      <c r="BI168">
        <v>11505</v>
      </c>
      <c r="BJ168">
        <v>11198.1</v>
      </c>
      <c r="BK168">
        <v>10832.3</v>
      </c>
      <c r="BL168">
        <v>10400.299999999999</v>
      </c>
      <c r="BM168">
        <v>9901.3799999999992</v>
      </c>
      <c r="BN168">
        <v>9341.43</v>
      </c>
      <c r="BO168">
        <v>8731.01</v>
      </c>
      <c r="BP168">
        <v>8083.93</v>
      </c>
      <c r="BQ168">
        <v>7415.6</v>
      </c>
      <c r="BR168">
        <v>6741.72</v>
      </c>
      <c r="BS168">
        <v>6077</v>
      </c>
      <c r="BT168">
        <v>5434.32</v>
      </c>
      <c r="BU168">
        <v>4824.2</v>
      </c>
      <c r="BV168">
        <v>4254.43</v>
      </c>
      <c r="BW168">
        <v>3730.14</v>
      </c>
      <c r="BX168">
        <v>3253.92</v>
      </c>
      <c r="BY168">
        <v>2826.19</v>
      </c>
      <c r="BZ168">
        <v>2445.65</v>
      </c>
      <c r="CA168">
        <v>2109.6999999999998</v>
      </c>
      <c r="CB168">
        <v>1814.88</v>
      </c>
      <c r="CC168">
        <v>1557.34</v>
      </c>
      <c r="CD168">
        <v>1333.07</v>
      </c>
      <c r="CE168">
        <v>1138.19</v>
      </c>
      <c r="CF168">
        <v>969.11300000000006</v>
      </c>
      <c r="CG168">
        <v>822.59699999999998</v>
      </c>
      <c r="CH168">
        <v>695.80100000000004</v>
      </c>
      <c r="CI168">
        <v>586.26300000000003</v>
      </c>
      <c r="CJ168">
        <v>491.863</v>
      </c>
      <c r="CK168">
        <v>410.767</v>
      </c>
      <c r="CL168">
        <v>341.38299999999998</v>
      </c>
      <c r="CM168">
        <v>282.30500000000001</v>
      </c>
      <c r="CN168">
        <v>232.28</v>
      </c>
      <c r="CO168">
        <v>190.17699999999999</v>
      </c>
      <c r="CP168">
        <v>154.96600000000001</v>
      </c>
      <c r="CQ168">
        <v>125.71299999999999</v>
      </c>
      <c r="CR168">
        <v>101.56699999999999</v>
      </c>
      <c r="CS168">
        <v>81.760099999999994</v>
      </c>
      <c r="CT168">
        <v>65.608000000000004</v>
      </c>
      <c r="CU168">
        <v>52.505600000000001</v>
      </c>
      <c r="CV168">
        <v>41.925899999999999</v>
      </c>
      <c r="CW168">
        <v>33.415799999999997</v>
      </c>
      <c r="CX168">
        <v>26.5913</v>
      </c>
      <c r="CY168">
        <v>21.130700000000001</v>
      </c>
      <c r="CZ168">
        <v>16.7682</v>
      </c>
      <c r="DA168">
        <v>13.286199999999999</v>
      </c>
      <c r="DB168">
        <v>10.5085</v>
      </c>
      <c r="DC168">
        <v>8.2935099999999995</v>
      </c>
      <c r="DD168">
        <v>6.5277900000000004</v>
      </c>
      <c r="DE168">
        <v>5.1211399999999996</v>
      </c>
      <c r="DF168">
        <v>4.0017699999999996</v>
      </c>
      <c r="DG168">
        <v>3.1125600000000002</v>
      </c>
      <c r="DH168">
        <v>2.4079600000000001</v>
      </c>
      <c r="DI168">
        <v>1.8515299999999999</v>
      </c>
      <c r="DJ168">
        <v>1.4140200000000001</v>
      </c>
      <c r="DK168">
        <v>1.07182</v>
      </c>
      <c r="DL168">
        <v>0.80582600000000004</v>
      </c>
      <c r="DM168">
        <v>0.60053599999999996</v>
      </c>
      <c r="DN168">
        <v>0.443359</v>
      </c>
      <c r="DO168">
        <v>0.32407799999999998</v>
      </c>
      <c r="DP168">
        <v>0.23442099999999999</v>
      </c>
      <c r="DQ168">
        <v>0.16772100000000001</v>
      </c>
      <c r="DR168">
        <v>0.11864</v>
      </c>
      <c r="DS168">
        <v>8.2938300000000006E-2</v>
      </c>
      <c r="DT168">
        <v>5.7280200000000003E-2</v>
      </c>
      <c r="DU168">
        <v>3.90695E-2</v>
      </c>
      <c r="DV168">
        <v>7.5064599999999995E-2</v>
      </c>
      <c r="DW168" t="s">
        <v>3604</v>
      </c>
    </row>
    <row r="169" spans="1:127" x14ac:dyDescent="0.3">
      <c r="A169">
        <v>2013</v>
      </c>
      <c r="B169">
        <v>1</v>
      </c>
      <c r="C169">
        <v>2013.5</v>
      </c>
      <c r="D169" t="s">
        <v>551</v>
      </c>
      <c r="E169" t="s">
        <v>3701</v>
      </c>
      <c r="F169">
        <v>3.9230999999999998</v>
      </c>
      <c r="G169">
        <v>203.76599999999999</v>
      </c>
      <c r="H169">
        <v>4911.26</v>
      </c>
      <c r="I169">
        <v>50252</v>
      </c>
      <c r="J169">
        <v>218706</v>
      </c>
      <c r="K169">
        <v>407789</v>
      </c>
      <c r="L169">
        <v>328665</v>
      </c>
      <c r="M169">
        <v>120780</v>
      </c>
      <c r="N169">
        <v>36739</v>
      </c>
      <c r="O169">
        <v>38850.199999999997</v>
      </c>
      <c r="P169">
        <v>59379.5</v>
      </c>
      <c r="Q169">
        <v>78944.800000000003</v>
      </c>
      <c r="R169">
        <v>89060</v>
      </c>
      <c r="S169">
        <v>85240.5</v>
      </c>
      <c r="T169">
        <v>69268.3</v>
      </c>
      <c r="U169">
        <v>47901.7</v>
      </c>
      <c r="V169">
        <v>28412.6</v>
      </c>
      <c r="W169">
        <v>14872.8</v>
      </c>
      <c r="X169">
        <v>7593.64</v>
      </c>
      <c r="Y169">
        <v>4850.2700000000004</v>
      </c>
      <c r="Z169">
        <v>4737.72</v>
      </c>
      <c r="AA169">
        <v>6013.76</v>
      </c>
      <c r="AB169">
        <v>8089.08</v>
      </c>
      <c r="AC169">
        <v>10733.1</v>
      </c>
      <c r="AD169">
        <v>13833.9</v>
      </c>
      <c r="AE169">
        <v>17277</v>
      </c>
      <c r="AF169">
        <v>20904</v>
      </c>
      <c r="AG169">
        <v>24510</v>
      </c>
      <c r="AH169">
        <v>27860.799999999999</v>
      </c>
      <c r="AI169">
        <v>30720.9</v>
      </c>
      <c r="AJ169">
        <v>32886</v>
      </c>
      <c r="AK169">
        <v>34213.599999999999</v>
      </c>
      <c r="AL169">
        <v>34644.400000000001</v>
      </c>
      <c r="AM169">
        <v>34212.400000000001</v>
      </c>
      <c r="AN169">
        <v>33036.199999999997</v>
      </c>
      <c r="AO169">
        <v>31299.599999999999</v>
      </c>
      <c r="AP169">
        <v>29220.7</v>
      </c>
      <c r="AQ169">
        <v>27018.2</v>
      </c>
      <c r="AR169">
        <v>24881.7</v>
      </c>
      <c r="AS169">
        <v>22950.400000000001</v>
      </c>
      <c r="AT169">
        <v>21303.5</v>
      </c>
      <c r="AU169">
        <v>19962.099999999999</v>
      </c>
      <c r="AV169">
        <v>18899.8</v>
      </c>
      <c r="AW169">
        <v>18059.599999999999</v>
      </c>
      <c r="AX169">
        <v>17370.7</v>
      </c>
      <c r="AY169">
        <v>16763.8</v>
      </c>
      <c r="AZ169">
        <v>16182.9</v>
      </c>
      <c r="BA169">
        <v>15590.2</v>
      </c>
      <c r="BB169">
        <v>14967.8</v>
      </c>
      <c r="BC169">
        <v>14314.6</v>
      </c>
      <c r="BD169">
        <v>13642.1</v>
      </c>
      <c r="BE169">
        <v>12967.8</v>
      </c>
      <c r="BF169">
        <v>12310.9</v>
      </c>
      <c r="BG169">
        <v>11687.3</v>
      </c>
      <c r="BH169">
        <v>11107.2</v>
      </c>
      <c r="BI169">
        <v>10574.5</v>
      </c>
      <c r="BJ169">
        <v>10086.299999999999</v>
      </c>
      <c r="BK169">
        <v>9634.7900000000009</v>
      </c>
      <c r="BL169">
        <v>9208.69</v>
      </c>
      <c r="BM169">
        <v>8795.56</v>
      </c>
      <c r="BN169">
        <v>8383.5400000000009</v>
      </c>
      <c r="BO169">
        <v>7962.8</v>
      </c>
      <c r="BP169">
        <v>7526.69</v>
      </c>
      <c r="BQ169">
        <v>7071.99</v>
      </c>
      <c r="BR169">
        <v>6598.98</v>
      </c>
      <c r="BS169">
        <v>6110.96</v>
      </c>
      <c r="BT169">
        <v>5613.59</v>
      </c>
      <c r="BU169">
        <v>5114.03</v>
      </c>
      <c r="BV169">
        <v>4620.1099999999997</v>
      </c>
      <c r="BW169">
        <v>4139.5600000000004</v>
      </c>
      <c r="BX169">
        <v>3679.37</v>
      </c>
      <c r="BY169">
        <v>3245.38</v>
      </c>
      <c r="BZ169">
        <v>2841.99</v>
      </c>
      <c r="CA169">
        <v>2472.09</v>
      </c>
      <c r="CB169">
        <v>2137.1</v>
      </c>
      <c r="CC169">
        <v>1837.13</v>
      </c>
      <c r="CD169">
        <v>1571.21</v>
      </c>
      <c r="CE169">
        <v>1337.56</v>
      </c>
      <c r="CF169">
        <v>1133.83</v>
      </c>
      <c r="CG169">
        <v>957.35</v>
      </c>
      <c r="CH169">
        <v>805.31799999999998</v>
      </c>
      <c r="CI169">
        <v>674.96100000000001</v>
      </c>
      <c r="CJ169">
        <v>563.64</v>
      </c>
      <c r="CK169">
        <v>468.91899999999998</v>
      </c>
      <c r="CL169">
        <v>388.59800000000001</v>
      </c>
      <c r="CM169">
        <v>320.72300000000001</v>
      </c>
      <c r="CN169">
        <v>263.572</v>
      </c>
      <c r="CO169">
        <v>215.642</v>
      </c>
      <c r="CP169">
        <v>175.619</v>
      </c>
      <c r="CQ169">
        <v>142.358</v>
      </c>
      <c r="CR169">
        <v>114.858</v>
      </c>
      <c r="CS169">
        <v>92.243899999999996</v>
      </c>
      <c r="CT169">
        <v>73.753100000000003</v>
      </c>
      <c r="CU169">
        <v>58.7196</v>
      </c>
      <c r="CV169">
        <v>46.5657</v>
      </c>
      <c r="CW169">
        <v>36.793100000000003</v>
      </c>
      <c r="CX169">
        <v>28.975200000000001</v>
      </c>
      <c r="CY169">
        <v>22.7502</v>
      </c>
      <c r="CZ169">
        <v>17.8141</v>
      </c>
      <c r="DA169">
        <v>13.9139</v>
      </c>
      <c r="DB169">
        <v>10.841699999999999</v>
      </c>
      <c r="DC169">
        <v>8.4275699999999993</v>
      </c>
      <c r="DD169">
        <v>6.5346099999999998</v>
      </c>
      <c r="DE169">
        <v>5.0529000000000002</v>
      </c>
      <c r="DF169">
        <v>3.8950200000000001</v>
      </c>
      <c r="DG169">
        <v>2.99173</v>
      </c>
      <c r="DH169">
        <v>2.2884099999999998</v>
      </c>
      <c r="DI169">
        <v>1.74211</v>
      </c>
      <c r="DJ169">
        <v>1.31901</v>
      </c>
      <c r="DK169">
        <v>0.99254699999999996</v>
      </c>
      <c r="DL169">
        <v>0.74177700000000002</v>
      </c>
      <c r="DM169">
        <v>0.55018699999999998</v>
      </c>
      <c r="DN169">
        <v>0.40472900000000001</v>
      </c>
      <c r="DO169">
        <v>0.29508699999999999</v>
      </c>
      <c r="DP169">
        <v>0.21310799999999999</v>
      </c>
      <c r="DQ169">
        <v>0.15235699999999999</v>
      </c>
      <c r="DR169">
        <v>0.10777100000000001</v>
      </c>
      <c r="DS169">
        <v>7.5389600000000001E-2</v>
      </c>
      <c r="DT169">
        <v>5.2130599999999999E-2</v>
      </c>
      <c r="DU169">
        <v>3.56181E-2</v>
      </c>
      <c r="DV169">
        <v>6.8918999999999994E-2</v>
      </c>
      <c r="DW169" t="s">
        <v>3604</v>
      </c>
    </row>
    <row r="170" spans="1:127" x14ac:dyDescent="0.3">
      <c r="A170">
        <v>2014</v>
      </c>
      <c r="B170">
        <v>1</v>
      </c>
      <c r="C170">
        <v>2014</v>
      </c>
      <c r="D170" t="s">
        <v>552</v>
      </c>
      <c r="E170" t="s">
        <v>3701</v>
      </c>
      <c r="F170">
        <v>304360</v>
      </c>
      <c r="G170">
        <v>7.7740400000000003</v>
      </c>
      <c r="H170">
        <v>57.629399999999997</v>
      </c>
      <c r="I170">
        <v>342.75</v>
      </c>
      <c r="J170">
        <v>1631.06</v>
      </c>
      <c r="K170">
        <v>6205.97</v>
      </c>
      <c r="L170">
        <v>18876.099999999999</v>
      </c>
      <c r="M170">
        <v>45895.5</v>
      </c>
      <c r="N170">
        <v>89209.600000000006</v>
      </c>
      <c r="O170">
        <v>138638</v>
      </c>
      <c r="P170">
        <v>172284</v>
      </c>
      <c r="Q170">
        <v>171260</v>
      </c>
      <c r="R170">
        <v>136327</v>
      </c>
      <c r="S170">
        <v>87231</v>
      </c>
      <c r="T170">
        <v>45554.2</v>
      </c>
      <c r="U170">
        <v>20721.400000000001</v>
      </c>
      <c r="V170">
        <v>10405</v>
      </c>
      <c r="W170">
        <v>8444.02</v>
      </c>
      <c r="X170">
        <v>10273.200000000001</v>
      </c>
      <c r="Y170">
        <v>13751.9</v>
      </c>
      <c r="Z170">
        <v>18088.3</v>
      </c>
      <c r="AA170">
        <v>22914.1</v>
      </c>
      <c r="AB170">
        <v>27896.3</v>
      </c>
      <c r="AC170">
        <v>32653.4</v>
      </c>
      <c r="AD170">
        <v>36787.4</v>
      </c>
      <c r="AE170">
        <v>39948.9</v>
      </c>
      <c r="AF170">
        <v>41904.199999999997</v>
      </c>
      <c r="AG170">
        <v>42580.9</v>
      </c>
      <c r="AH170">
        <v>42082</v>
      </c>
      <c r="AI170">
        <v>40659.5</v>
      </c>
      <c r="AJ170">
        <v>38658.199999999997</v>
      </c>
      <c r="AK170">
        <v>36442.699999999997</v>
      </c>
      <c r="AL170">
        <v>34328.199999999997</v>
      </c>
      <c r="AM170">
        <v>32529.8</v>
      </c>
      <c r="AN170">
        <v>31142.2</v>
      </c>
      <c r="AO170">
        <v>30147.599999999999</v>
      </c>
      <c r="AP170">
        <v>29445.7</v>
      </c>
      <c r="AQ170">
        <v>28894.7</v>
      </c>
      <c r="AR170">
        <v>28350.400000000001</v>
      </c>
      <c r="AS170">
        <v>27697.8</v>
      </c>
      <c r="AT170">
        <v>26867.3</v>
      </c>
      <c r="AU170">
        <v>25838.5</v>
      </c>
      <c r="AV170">
        <v>24633.200000000001</v>
      </c>
      <c r="AW170">
        <v>23301.5</v>
      </c>
      <c r="AX170">
        <v>21907.1</v>
      </c>
      <c r="AY170">
        <v>20512.599999999999</v>
      </c>
      <c r="AZ170">
        <v>19169.900000000001</v>
      </c>
      <c r="BA170">
        <v>17914.599999999999</v>
      </c>
      <c r="BB170">
        <v>16764.7</v>
      </c>
      <c r="BC170">
        <v>15722.5</v>
      </c>
      <c r="BD170">
        <v>14779.7</v>
      </c>
      <c r="BE170">
        <v>13921.3</v>
      </c>
      <c r="BF170">
        <v>13130.8</v>
      </c>
      <c r="BG170">
        <v>12393</v>
      </c>
      <c r="BH170">
        <v>11696.6</v>
      </c>
      <c r="BI170">
        <v>11034.3</v>
      </c>
      <c r="BJ170">
        <v>10402.299999999999</v>
      </c>
      <c r="BK170">
        <v>9799.4500000000007</v>
      </c>
      <c r="BL170">
        <v>9225.56</v>
      </c>
      <c r="BM170">
        <v>8680.48</v>
      </c>
      <c r="BN170">
        <v>8163.18</v>
      </c>
      <c r="BO170">
        <v>7671.39</v>
      </c>
      <c r="BP170">
        <v>7201.73</v>
      </c>
      <c r="BQ170">
        <v>6750.08</v>
      </c>
      <c r="BR170">
        <v>6312.1</v>
      </c>
      <c r="BS170">
        <v>5884</v>
      </c>
      <c r="BT170">
        <v>5462.88</v>
      </c>
      <c r="BU170">
        <v>5047.12</v>
      </c>
      <c r="BV170">
        <v>4636.5200000000004</v>
      </c>
      <c r="BW170">
        <v>4232.22</v>
      </c>
      <c r="BX170">
        <v>3836.49</v>
      </c>
      <c r="BY170">
        <v>3452.31</v>
      </c>
      <c r="BZ170">
        <v>3083.07</v>
      </c>
      <c r="CA170">
        <v>2732.12</v>
      </c>
      <c r="CB170">
        <v>2402.4899999999998</v>
      </c>
      <c r="CC170">
        <v>2096.61</v>
      </c>
      <c r="CD170">
        <v>1816.17</v>
      </c>
      <c r="CE170">
        <v>1562.07</v>
      </c>
      <c r="CF170">
        <v>1334.43</v>
      </c>
      <c r="CG170">
        <v>1132.6600000000001</v>
      </c>
      <c r="CH170">
        <v>955.59</v>
      </c>
      <c r="CI170">
        <v>801.63099999999997</v>
      </c>
      <c r="CJ170">
        <v>668.88400000000001</v>
      </c>
      <c r="CK170">
        <v>555.29899999999998</v>
      </c>
      <c r="CL170">
        <v>458.78100000000001</v>
      </c>
      <c r="CM170">
        <v>377.27699999999999</v>
      </c>
      <c r="CN170">
        <v>308.84399999999999</v>
      </c>
      <c r="CO170">
        <v>251.69</v>
      </c>
      <c r="CP170">
        <v>204.19399999999999</v>
      </c>
      <c r="CQ170">
        <v>164.91499999999999</v>
      </c>
      <c r="CR170">
        <v>132.58699999999999</v>
      </c>
      <c r="CS170">
        <v>106.107</v>
      </c>
      <c r="CT170">
        <v>84.5244</v>
      </c>
      <c r="CU170">
        <v>67.021799999999999</v>
      </c>
      <c r="CV170">
        <v>52.901200000000003</v>
      </c>
      <c r="CW170">
        <v>41.569000000000003</v>
      </c>
      <c r="CX170">
        <v>32.522500000000001</v>
      </c>
      <c r="CY170">
        <v>25.3385</v>
      </c>
      <c r="CZ170">
        <v>19.6629</v>
      </c>
      <c r="DA170">
        <v>15.200900000000001</v>
      </c>
      <c r="DB170">
        <v>11.7094</v>
      </c>
      <c r="DC170">
        <v>8.9889100000000006</v>
      </c>
      <c r="DD170">
        <v>6.8776099999999998</v>
      </c>
      <c r="DE170">
        <v>5.2449300000000001</v>
      </c>
      <c r="DF170">
        <v>3.9864600000000001</v>
      </c>
      <c r="DG170">
        <v>3.0193400000000001</v>
      </c>
      <c r="DH170">
        <v>2.2782100000000001</v>
      </c>
      <c r="DI170">
        <v>1.71187</v>
      </c>
      <c r="DJ170">
        <v>1.2803800000000001</v>
      </c>
      <c r="DK170">
        <v>0.95270500000000002</v>
      </c>
      <c r="DL170">
        <v>0.70478700000000005</v>
      </c>
      <c r="DM170">
        <v>0.51802499999999996</v>
      </c>
      <c r="DN170">
        <v>0.37803999999999999</v>
      </c>
      <c r="DO170">
        <v>0.27372800000000003</v>
      </c>
      <c r="DP170">
        <v>0.196516</v>
      </c>
      <c r="DQ170">
        <v>0.139795</v>
      </c>
      <c r="DR170">
        <v>9.8474999999999993E-2</v>
      </c>
      <c r="DS170">
        <v>6.8652299999999999E-2</v>
      </c>
      <c r="DT170">
        <v>4.7342000000000002E-2</v>
      </c>
      <c r="DU170">
        <v>3.2277E-2</v>
      </c>
      <c r="DV170">
        <v>6.2283999999999999E-2</v>
      </c>
      <c r="DW170" t="s">
        <v>3604</v>
      </c>
    </row>
    <row r="171" spans="1:127" x14ac:dyDescent="0.3">
      <c r="A171">
        <v>2014</v>
      </c>
      <c r="B171">
        <v>1</v>
      </c>
      <c r="C171">
        <v>2014.5</v>
      </c>
      <c r="D171" t="s">
        <v>551</v>
      </c>
      <c r="E171" t="s">
        <v>3701</v>
      </c>
      <c r="F171">
        <v>1.33734</v>
      </c>
      <c r="G171">
        <v>56.256999999999998</v>
      </c>
      <c r="H171">
        <v>1405.58</v>
      </c>
      <c r="I171">
        <v>14247</v>
      </c>
      <c r="J171">
        <v>57969</v>
      </c>
      <c r="K171">
        <v>95394.9</v>
      </c>
      <c r="L171">
        <v>64158.400000000001</v>
      </c>
      <c r="M171">
        <v>19186.8</v>
      </c>
      <c r="N171">
        <v>6771.19</v>
      </c>
      <c r="O171">
        <v>10264.700000000001</v>
      </c>
      <c r="P171">
        <v>19006.599999999999</v>
      </c>
      <c r="Q171">
        <v>32068.6</v>
      </c>
      <c r="R171">
        <v>48937.599999999999</v>
      </c>
      <c r="S171">
        <v>67543.3</v>
      </c>
      <c r="T171">
        <v>84319.3</v>
      </c>
      <c r="U171">
        <v>95220.1</v>
      </c>
      <c r="V171">
        <v>97297.8</v>
      </c>
      <c r="W171">
        <v>90010.9</v>
      </c>
      <c r="X171">
        <v>75485.7</v>
      </c>
      <c r="Y171">
        <v>57564.5</v>
      </c>
      <c r="Z171">
        <v>40226.300000000003</v>
      </c>
      <c r="AA171">
        <v>26265.7</v>
      </c>
      <c r="AB171">
        <v>16798</v>
      </c>
      <c r="AC171">
        <v>11561.6</v>
      </c>
      <c r="AD171">
        <v>9589.06</v>
      </c>
      <c r="AE171">
        <v>9809.4699999999993</v>
      </c>
      <c r="AF171">
        <v>11371</v>
      </c>
      <c r="AG171">
        <v>13706.7</v>
      </c>
      <c r="AH171">
        <v>16466</v>
      </c>
      <c r="AI171">
        <v>19419.3</v>
      </c>
      <c r="AJ171">
        <v>22390.7</v>
      </c>
      <c r="AK171">
        <v>25225.200000000001</v>
      </c>
      <c r="AL171">
        <v>27782.3</v>
      </c>
      <c r="AM171">
        <v>29943.1</v>
      </c>
      <c r="AN171">
        <v>31620.3</v>
      </c>
      <c r="AO171">
        <v>32765.3</v>
      </c>
      <c r="AP171">
        <v>33372.699999999997</v>
      </c>
      <c r="AQ171">
        <v>33475.800000000003</v>
      </c>
      <c r="AR171">
        <v>33139.1</v>
      </c>
      <c r="AS171">
        <v>32446.400000000001</v>
      </c>
      <c r="AT171">
        <v>31487.9</v>
      </c>
      <c r="AU171">
        <v>30348.3</v>
      </c>
      <c r="AV171">
        <v>29098.799999999999</v>
      </c>
      <c r="AW171">
        <v>27792.6</v>
      </c>
      <c r="AX171">
        <v>26464.2</v>
      </c>
      <c r="AY171">
        <v>25133.200000000001</v>
      </c>
      <c r="AZ171">
        <v>23808.1</v>
      </c>
      <c r="BA171">
        <v>22492</v>
      </c>
      <c r="BB171">
        <v>21186.799999999999</v>
      </c>
      <c r="BC171">
        <v>19896.099999999999</v>
      </c>
      <c r="BD171">
        <v>18626.599999999999</v>
      </c>
      <c r="BE171">
        <v>17387.5</v>
      </c>
      <c r="BF171">
        <v>16189.2</v>
      </c>
      <c r="BG171">
        <v>15042.1</v>
      </c>
      <c r="BH171">
        <v>13954.9</v>
      </c>
      <c r="BI171">
        <v>12933.5</v>
      </c>
      <c r="BJ171">
        <v>11980.9</v>
      </c>
      <c r="BK171">
        <v>11097.1</v>
      </c>
      <c r="BL171">
        <v>10279.6</v>
      </c>
      <c r="BM171">
        <v>9524.5400000000009</v>
      </c>
      <c r="BN171">
        <v>8826.7199999999993</v>
      </c>
      <c r="BO171">
        <v>8180.73</v>
      </c>
      <c r="BP171">
        <v>7581.09</v>
      </c>
      <c r="BQ171">
        <v>7022.68</v>
      </c>
      <c r="BR171">
        <v>6500.69</v>
      </c>
      <c r="BS171">
        <v>6010.82</v>
      </c>
      <c r="BT171">
        <v>5549.19</v>
      </c>
      <c r="BU171">
        <v>5112.3999999999996</v>
      </c>
      <c r="BV171">
        <v>4697.6099999999997</v>
      </c>
      <c r="BW171">
        <v>4302.55</v>
      </c>
      <c r="BX171">
        <v>3925.54</v>
      </c>
      <c r="BY171">
        <v>3565.56</v>
      </c>
      <c r="BZ171">
        <v>3222.16</v>
      </c>
      <c r="CA171">
        <v>2895.45</v>
      </c>
      <c r="CB171">
        <v>2585.9499999999998</v>
      </c>
      <c r="CC171">
        <v>2294.4499999999998</v>
      </c>
      <c r="CD171">
        <v>2021.85</v>
      </c>
      <c r="CE171">
        <v>1768.99</v>
      </c>
      <c r="CF171">
        <v>1536.53</v>
      </c>
      <c r="CG171">
        <v>1324.86</v>
      </c>
      <c r="CH171">
        <v>1134.01</v>
      </c>
      <c r="CI171">
        <v>963.64700000000005</v>
      </c>
      <c r="CJ171">
        <v>813.07399999999996</v>
      </c>
      <c r="CK171">
        <v>681.29100000000005</v>
      </c>
      <c r="CL171">
        <v>567.04300000000001</v>
      </c>
      <c r="CM171">
        <v>468.899</v>
      </c>
      <c r="CN171">
        <v>385.31900000000002</v>
      </c>
      <c r="CO171">
        <v>314.72899999999998</v>
      </c>
      <c r="CP171">
        <v>255.57400000000001</v>
      </c>
      <c r="CQ171">
        <v>206.36699999999999</v>
      </c>
      <c r="CR171">
        <v>165.71899999999999</v>
      </c>
      <c r="CS171">
        <v>132.364</v>
      </c>
      <c r="CT171">
        <v>105.167</v>
      </c>
      <c r="CU171">
        <v>83.125299999999996</v>
      </c>
      <c r="CV171">
        <v>65.368099999999998</v>
      </c>
      <c r="CW171">
        <v>51.145299999999999</v>
      </c>
      <c r="CX171">
        <v>39.818300000000001</v>
      </c>
      <c r="CY171">
        <v>30.848199999999999</v>
      </c>
      <c r="CZ171">
        <v>23.784099999999999</v>
      </c>
      <c r="DA171">
        <v>18.2515</v>
      </c>
      <c r="DB171">
        <v>13.941599999999999</v>
      </c>
      <c r="DC171">
        <v>10.601800000000001</v>
      </c>
      <c r="DD171">
        <v>8.02698</v>
      </c>
      <c r="DE171">
        <v>6.0515499999999998</v>
      </c>
      <c r="DF171">
        <v>4.5430700000000002</v>
      </c>
      <c r="DG171">
        <v>3.3963100000000002</v>
      </c>
      <c r="DH171">
        <v>2.5282300000000002</v>
      </c>
      <c r="DI171">
        <v>1.8737999999999999</v>
      </c>
      <c r="DJ171">
        <v>1.38242</v>
      </c>
      <c r="DK171">
        <v>1.0149300000000001</v>
      </c>
      <c r="DL171">
        <v>0.74122699999999997</v>
      </c>
      <c r="DM171">
        <v>0.53825299999999998</v>
      </c>
      <c r="DN171">
        <v>0.388434</v>
      </c>
      <c r="DO171">
        <v>0.27841700000000003</v>
      </c>
      <c r="DP171">
        <v>0.19808999999999999</v>
      </c>
      <c r="DQ171">
        <v>0.13981299999999999</v>
      </c>
      <c r="DR171">
        <v>9.7831600000000005E-2</v>
      </c>
      <c r="DS171">
        <v>6.7825399999999994E-2</v>
      </c>
      <c r="DT171">
        <v>4.6562100000000002E-2</v>
      </c>
      <c r="DU171">
        <v>3.1634299999999997E-2</v>
      </c>
      <c r="DV171">
        <v>6.0798900000000003E-2</v>
      </c>
      <c r="DW171" t="s">
        <v>3604</v>
      </c>
    </row>
    <row r="172" spans="1:127" x14ac:dyDescent="0.3">
      <c r="A172">
        <v>2015</v>
      </c>
      <c r="B172">
        <v>1</v>
      </c>
      <c r="C172">
        <v>2015</v>
      </c>
      <c r="D172" t="s">
        <v>552</v>
      </c>
      <c r="E172" t="s">
        <v>3701</v>
      </c>
      <c r="F172">
        <v>362098</v>
      </c>
      <c r="G172">
        <v>2.0615800000000002</v>
      </c>
      <c r="H172">
        <v>15.6785</v>
      </c>
      <c r="I172">
        <v>96.123800000000003</v>
      </c>
      <c r="J172">
        <v>467.08499999999998</v>
      </c>
      <c r="K172">
        <v>1789.73</v>
      </c>
      <c r="L172">
        <v>5398.92</v>
      </c>
      <c r="M172">
        <v>12816.4</v>
      </c>
      <c r="N172">
        <v>23945.3</v>
      </c>
      <c r="O172">
        <v>35233.800000000003</v>
      </c>
      <c r="P172">
        <v>40907.800000000003</v>
      </c>
      <c r="Q172">
        <v>37691.300000000003</v>
      </c>
      <c r="R172">
        <v>28081</v>
      </c>
      <c r="S172">
        <v>18043.3</v>
      </c>
      <c r="T172">
        <v>12077.2</v>
      </c>
      <c r="U172">
        <v>11127.3</v>
      </c>
      <c r="V172">
        <v>14012.3</v>
      </c>
      <c r="W172">
        <v>19352.400000000001</v>
      </c>
      <c r="X172">
        <v>26224.6</v>
      </c>
      <c r="Y172">
        <v>33946.699999999997</v>
      </c>
      <c r="Z172">
        <v>41789.9</v>
      </c>
      <c r="AA172">
        <v>48902.6</v>
      </c>
      <c r="AB172">
        <v>54407.4</v>
      </c>
      <c r="AC172">
        <v>57574.5</v>
      </c>
      <c r="AD172">
        <v>57989.599999999999</v>
      </c>
      <c r="AE172">
        <v>55658.1</v>
      </c>
      <c r="AF172">
        <v>51008.5</v>
      </c>
      <c r="AG172">
        <v>44793.1</v>
      </c>
      <c r="AH172">
        <v>37919.300000000003</v>
      </c>
      <c r="AI172">
        <v>31262.9</v>
      </c>
      <c r="AJ172">
        <v>25517</v>
      </c>
      <c r="AK172">
        <v>21109.200000000001</v>
      </c>
      <c r="AL172">
        <v>18192.900000000001</v>
      </c>
      <c r="AM172">
        <v>16695.7</v>
      </c>
      <c r="AN172">
        <v>16396.400000000001</v>
      </c>
      <c r="AO172">
        <v>17003.8</v>
      </c>
      <c r="AP172">
        <v>18218.2</v>
      </c>
      <c r="AQ172">
        <v>19769.900000000001</v>
      </c>
      <c r="AR172">
        <v>21436.9</v>
      </c>
      <c r="AS172">
        <v>23048.1</v>
      </c>
      <c r="AT172">
        <v>24479</v>
      </c>
      <c r="AU172">
        <v>25645</v>
      </c>
      <c r="AV172">
        <v>26494.9</v>
      </c>
      <c r="AW172">
        <v>27005.7</v>
      </c>
      <c r="AX172">
        <v>27176.799999999999</v>
      </c>
      <c r="AY172">
        <v>27025.9</v>
      </c>
      <c r="AZ172">
        <v>26584.6</v>
      </c>
      <c r="BA172">
        <v>25892.9</v>
      </c>
      <c r="BB172">
        <v>24995.8</v>
      </c>
      <c r="BC172">
        <v>23938.7</v>
      </c>
      <c r="BD172">
        <v>22764.9</v>
      </c>
      <c r="BE172">
        <v>21513.7</v>
      </c>
      <c r="BF172">
        <v>20219</v>
      </c>
      <c r="BG172">
        <v>18909.2</v>
      </c>
      <c r="BH172">
        <v>17607.5</v>
      </c>
      <c r="BI172">
        <v>16332.2</v>
      </c>
      <c r="BJ172">
        <v>15097.7</v>
      </c>
      <c r="BK172">
        <v>13914.9</v>
      </c>
      <c r="BL172">
        <v>12791.5</v>
      </c>
      <c r="BM172">
        <v>11732.9</v>
      </c>
      <c r="BN172">
        <v>10742.3</v>
      </c>
      <c r="BO172">
        <v>9820.73</v>
      </c>
      <c r="BP172">
        <v>8967.7099999999991</v>
      </c>
      <c r="BQ172">
        <v>8181.24</v>
      </c>
      <c r="BR172">
        <v>7458.21</v>
      </c>
      <c r="BS172">
        <v>6794.64</v>
      </c>
      <c r="BT172">
        <v>6186.03</v>
      </c>
      <c r="BU172">
        <v>5627.6</v>
      </c>
      <c r="BV172">
        <v>5114.54</v>
      </c>
      <c r="BW172">
        <v>4642.28</v>
      </c>
      <c r="BX172">
        <v>4206.54</v>
      </c>
      <c r="BY172">
        <v>3803.56</v>
      </c>
      <c r="BZ172">
        <v>3430.09</v>
      </c>
      <c r="CA172">
        <v>3083.44</v>
      </c>
      <c r="CB172">
        <v>2761.46</v>
      </c>
      <c r="CC172">
        <v>2462.4699999999998</v>
      </c>
      <c r="CD172">
        <v>2185.2600000000002</v>
      </c>
      <c r="CE172">
        <v>1928.92</v>
      </c>
      <c r="CF172">
        <v>1692.82</v>
      </c>
      <c r="CG172">
        <v>1476.43</v>
      </c>
      <c r="CH172">
        <v>1279.31</v>
      </c>
      <c r="CI172">
        <v>1100.98</v>
      </c>
      <c r="CJ172">
        <v>940.87300000000005</v>
      </c>
      <c r="CK172">
        <v>798.29899999999998</v>
      </c>
      <c r="CL172">
        <v>672.428</v>
      </c>
      <c r="CM172">
        <v>562.28599999999994</v>
      </c>
      <c r="CN172">
        <v>466.77499999999998</v>
      </c>
      <c r="CO172">
        <v>384.7</v>
      </c>
      <c r="CP172">
        <v>314.80500000000001</v>
      </c>
      <c r="CQ172">
        <v>255.809</v>
      </c>
      <c r="CR172">
        <v>206.446</v>
      </c>
      <c r="CS172">
        <v>165.49100000000001</v>
      </c>
      <c r="CT172">
        <v>131.791</v>
      </c>
      <c r="CU172">
        <v>104.282</v>
      </c>
      <c r="CV172">
        <v>81.999200000000002</v>
      </c>
      <c r="CW172">
        <v>64.083299999999994</v>
      </c>
      <c r="CX172">
        <v>49.782299999999999</v>
      </c>
      <c r="CY172">
        <v>38.446399999999997</v>
      </c>
      <c r="CZ172">
        <v>29.521699999999999</v>
      </c>
      <c r="DA172">
        <v>22.541399999999999</v>
      </c>
      <c r="DB172">
        <v>17.116900000000001</v>
      </c>
      <c r="DC172">
        <v>12.9278</v>
      </c>
      <c r="DD172">
        <v>9.7122700000000002</v>
      </c>
      <c r="DE172">
        <v>7.2586700000000004</v>
      </c>
      <c r="DF172">
        <v>5.3971999999999998</v>
      </c>
      <c r="DG172">
        <v>3.99281</v>
      </c>
      <c r="DH172">
        <v>2.9390000000000001</v>
      </c>
      <c r="DI172">
        <v>2.1524100000000002</v>
      </c>
      <c r="DJ172">
        <v>1.5682799999999999</v>
      </c>
      <c r="DK172">
        <v>1.1366799999999999</v>
      </c>
      <c r="DL172">
        <v>0.81937800000000005</v>
      </c>
      <c r="DM172">
        <v>0.58728199999999997</v>
      </c>
      <c r="DN172">
        <v>0.41838900000000001</v>
      </c>
      <c r="DO172">
        <v>0.29615000000000002</v>
      </c>
      <c r="DP172">
        <v>0.20818300000000001</v>
      </c>
      <c r="DQ172">
        <v>0.14526700000000001</v>
      </c>
      <c r="DR172">
        <v>0.100564</v>
      </c>
      <c r="DS172">
        <v>6.9031099999999998E-2</v>
      </c>
      <c r="DT172">
        <v>4.6960200000000001E-2</v>
      </c>
      <c r="DU172">
        <v>3.1642099999999999E-2</v>
      </c>
      <c r="DV172">
        <v>5.97911E-2</v>
      </c>
      <c r="DW172" t="s">
        <v>3604</v>
      </c>
    </row>
    <row r="173" spans="1:127" x14ac:dyDescent="0.3">
      <c r="A173">
        <v>2015</v>
      </c>
      <c r="B173">
        <v>1</v>
      </c>
      <c r="C173">
        <v>2015.5</v>
      </c>
      <c r="D173" t="s">
        <v>551</v>
      </c>
      <c r="E173" t="s">
        <v>3701</v>
      </c>
      <c r="F173">
        <v>1.1722999999999999</v>
      </c>
      <c r="G173">
        <v>74.960099999999997</v>
      </c>
      <c r="H173">
        <v>1985.59</v>
      </c>
      <c r="I173">
        <v>20000.2</v>
      </c>
      <c r="J173">
        <v>77275.399999999994</v>
      </c>
      <c r="K173">
        <v>115647</v>
      </c>
      <c r="L173">
        <v>67403.5</v>
      </c>
      <c r="M173">
        <v>15717.3</v>
      </c>
      <c r="N173">
        <v>2721.68</v>
      </c>
      <c r="O173">
        <v>2960.68</v>
      </c>
      <c r="P173">
        <v>5373.48</v>
      </c>
      <c r="Q173">
        <v>8883.44</v>
      </c>
      <c r="R173">
        <v>13194.2</v>
      </c>
      <c r="S173">
        <v>17613.7</v>
      </c>
      <c r="T173">
        <v>21156.7</v>
      </c>
      <c r="U173">
        <v>22914.6</v>
      </c>
      <c r="V173">
        <v>22481.599999999999</v>
      </c>
      <c r="W173">
        <v>20177.900000000001</v>
      </c>
      <c r="X173">
        <v>16922.599999999999</v>
      </c>
      <c r="Y173">
        <v>13839.6</v>
      </c>
      <c r="Z173">
        <v>11838.4</v>
      </c>
      <c r="AA173">
        <v>11386.4</v>
      </c>
      <c r="AB173">
        <v>12519.8</v>
      </c>
      <c r="AC173">
        <v>14996.2</v>
      </c>
      <c r="AD173">
        <v>18454.900000000001</v>
      </c>
      <c r="AE173">
        <v>22514.1</v>
      </c>
      <c r="AF173">
        <v>26801.3</v>
      </c>
      <c r="AG173">
        <v>30956.400000000001</v>
      </c>
      <c r="AH173">
        <v>34636.699999999997</v>
      </c>
      <c r="AI173">
        <v>37537.300000000003</v>
      </c>
      <c r="AJ173">
        <v>39423.699999999997</v>
      </c>
      <c r="AK173">
        <v>40163.4</v>
      </c>
      <c r="AL173">
        <v>39746</v>
      </c>
      <c r="AM173">
        <v>38286.5</v>
      </c>
      <c r="AN173">
        <v>36005.4</v>
      </c>
      <c r="AO173">
        <v>33194.9</v>
      </c>
      <c r="AP173">
        <v>30173.599999999999</v>
      </c>
      <c r="AQ173">
        <v>27241.7</v>
      </c>
      <c r="AR173">
        <v>24643.9</v>
      </c>
      <c r="AS173">
        <v>22546</v>
      </c>
      <c r="AT173">
        <v>21027.3</v>
      </c>
      <c r="AU173">
        <v>20086.400000000001</v>
      </c>
      <c r="AV173">
        <v>19657.8</v>
      </c>
      <c r="AW173">
        <v>19633.8</v>
      </c>
      <c r="AX173">
        <v>19886.099999999999</v>
      </c>
      <c r="AY173">
        <v>20285.400000000001</v>
      </c>
      <c r="AZ173">
        <v>20715.2</v>
      </c>
      <c r="BA173">
        <v>21080.5</v>
      </c>
      <c r="BB173">
        <v>21312</v>
      </c>
      <c r="BC173">
        <v>21365.599999999999</v>
      </c>
      <c r="BD173">
        <v>21220</v>
      </c>
      <c r="BE173">
        <v>20872.900000000001</v>
      </c>
      <c r="BF173">
        <v>20336.3</v>
      </c>
      <c r="BG173">
        <v>19632.400000000001</v>
      </c>
      <c r="BH173">
        <v>18789.2</v>
      </c>
      <c r="BI173">
        <v>17837.7</v>
      </c>
      <c r="BJ173">
        <v>16808.900000000001</v>
      </c>
      <c r="BK173">
        <v>15732.4</v>
      </c>
      <c r="BL173">
        <v>14634.7</v>
      </c>
      <c r="BM173">
        <v>13538.7</v>
      </c>
      <c r="BN173">
        <v>12463.5</v>
      </c>
      <c r="BO173">
        <v>11424</v>
      </c>
      <c r="BP173">
        <v>10431.6</v>
      </c>
      <c r="BQ173">
        <v>9494.2000000000007</v>
      </c>
      <c r="BR173">
        <v>8616.75</v>
      </c>
      <c r="BS173">
        <v>7801.69</v>
      </c>
      <c r="BT173">
        <v>7049.43</v>
      </c>
      <c r="BU173">
        <v>6358.7</v>
      </c>
      <c r="BV173">
        <v>5727.01</v>
      </c>
      <c r="BW173">
        <v>5150.99</v>
      </c>
      <c r="BX173">
        <v>4626.74</v>
      </c>
      <c r="BY173">
        <v>4150.05</v>
      </c>
      <c r="BZ173">
        <v>3716.69</v>
      </c>
      <c r="CA173">
        <v>3322.55</v>
      </c>
      <c r="CB173">
        <v>2963.85</v>
      </c>
      <c r="CC173">
        <v>2637.13</v>
      </c>
      <c r="CD173">
        <v>2339.37</v>
      </c>
      <c r="CE173">
        <v>2067.96</v>
      </c>
      <c r="CF173">
        <v>1820.71</v>
      </c>
      <c r="CG173">
        <v>1595.79</v>
      </c>
      <c r="CH173">
        <v>1391.65</v>
      </c>
      <c r="CI173">
        <v>1207</v>
      </c>
      <c r="CJ173">
        <v>1040.68</v>
      </c>
      <c r="CK173">
        <v>891.66399999999999</v>
      </c>
      <c r="CL173">
        <v>758.95299999999997</v>
      </c>
      <c r="CM173">
        <v>641.56399999999996</v>
      </c>
      <c r="CN173">
        <v>538.49300000000005</v>
      </c>
      <c r="CO173">
        <v>448.70800000000003</v>
      </c>
      <c r="CP173">
        <v>371.14100000000002</v>
      </c>
      <c r="CQ173">
        <v>304.70100000000002</v>
      </c>
      <c r="CR173">
        <v>248.28800000000001</v>
      </c>
      <c r="CS173">
        <v>200.81</v>
      </c>
      <c r="CT173">
        <v>161.20599999999999</v>
      </c>
      <c r="CU173">
        <v>128.46</v>
      </c>
      <c r="CV173">
        <v>101.62</v>
      </c>
      <c r="CW173">
        <v>79.8108</v>
      </c>
      <c r="CX173">
        <v>62.238799999999998</v>
      </c>
      <c r="CY173">
        <v>48.198</v>
      </c>
      <c r="CZ173">
        <v>37.069600000000001</v>
      </c>
      <c r="DA173">
        <v>28.319299999999998</v>
      </c>
      <c r="DB173">
        <v>21.492100000000001</v>
      </c>
      <c r="DC173">
        <v>16.205300000000001</v>
      </c>
      <c r="DD173">
        <v>12.141500000000001</v>
      </c>
      <c r="DE173">
        <v>9.0401199999999999</v>
      </c>
      <c r="DF173">
        <v>6.6897000000000002</v>
      </c>
      <c r="DG173">
        <v>4.92049</v>
      </c>
      <c r="DH173">
        <v>3.5975999999999999</v>
      </c>
      <c r="DI173">
        <v>2.6147999999999998</v>
      </c>
      <c r="DJ173">
        <v>1.88927</v>
      </c>
      <c r="DK173">
        <v>1.3569599999999999</v>
      </c>
      <c r="DL173">
        <v>0.96878900000000001</v>
      </c>
      <c r="DM173">
        <v>0.68743100000000001</v>
      </c>
      <c r="DN173">
        <v>0.48471900000000001</v>
      </c>
      <c r="DO173">
        <v>0.33955600000000002</v>
      </c>
      <c r="DP173">
        <v>0.23624800000000001</v>
      </c>
      <c r="DQ173">
        <v>0.16319700000000001</v>
      </c>
      <c r="DR173">
        <v>0.111887</v>
      </c>
      <c r="DS173">
        <v>7.6099600000000003E-2</v>
      </c>
      <c r="DT173">
        <v>5.1324700000000001E-2</v>
      </c>
      <c r="DU173">
        <v>3.4308900000000003E-2</v>
      </c>
      <c r="DV173">
        <v>6.3760200000000003E-2</v>
      </c>
      <c r="DW173" t="s">
        <v>3604</v>
      </c>
    </row>
    <row r="174" spans="1:127" x14ac:dyDescent="0.3">
      <c r="A174">
        <v>2016</v>
      </c>
      <c r="B174">
        <v>1</v>
      </c>
      <c r="C174">
        <v>2016</v>
      </c>
      <c r="D174" t="s">
        <v>552</v>
      </c>
      <c r="E174" t="s">
        <v>3701</v>
      </c>
      <c r="F174">
        <v>252121</v>
      </c>
      <c r="G174">
        <v>2.5413299999999999</v>
      </c>
      <c r="H174">
        <v>20.7759</v>
      </c>
      <c r="I174">
        <v>132.54599999999999</v>
      </c>
      <c r="J174">
        <v>657.71299999999997</v>
      </c>
      <c r="K174">
        <v>2536.37</v>
      </c>
      <c r="L174">
        <v>7600.05</v>
      </c>
      <c r="M174">
        <v>17695.5</v>
      </c>
      <c r="N174">
        <v>32018.7</v>
      </c>
      <c r="O174">
        <v>45032.6</v>
      </c>
      <c r="P174">
        <v>49250.2</v>
      </c>
      <c r="Q174">
        <v>41933.800000000003</v>
      </c>
      <c r="R174">
        <v>27917</v>
      </c>
      <c r="S174">
        <v>14796.1</v>
      </c>
      <c r="T174">
        <v>6765.57</v>
      </c>
      <c r="U174">
        <v>3567.2</v>
      </c>
      <c r="V174">
        <v>3202.07</v>
      </c>
      <c r="W174">
        <v>4120.34</v>
      </c>
      <c r="X174">
        <v>5607.86</v>
      </c>
      <c r="Y174">
        <v>7395.13</v>
      </c>
      <c r="Z174">
        <v>9332.65</v>
      </c>
      <c r="AA174">
        <v>11273.9</v>
      </c>
      <c r="AB174">
        <v>13067.7</v>
      </c>
      <c r="AC174">
        <v>14587.3</v>
      </c>
      <c r="AD174">
        <v>15762.9</v>
      </c>
      <c r="AE174">
        <v>16603.599999999999</v>
      </c>
      <c r="AF174">
        <v>17199.2</v>
      </c>
      <c r="AG174">
        <v>17699.099999999999</v>
      </c>
      <c r="AH174">
        <v>18275.2</v>
      </c>
      <c r="AI174">
        <v>19078</v>
      </c>
      <c r="AJ174">
        <v>20199.5</v>
      </c>
      <c r="AK174">
        <v>21651.3</v>
      </c>
      <c r="AL174">
        <v>23362.7</v>
      </c>
      <c r="AM174">
        <v>25197.200000000001</v>
      </c>
      <c r="AN174">
        <v>26980.5</v>
      </c>
      <c r="AO174">
        <v>28532.400000000001</v>
      </c>
      <c r="AP174">
        <v>29697.3</v>
      </c>
      <c r="AQ174">
        <v>30366.6</v>
      </c>
      <c r="AR174">
        <v>30490.3</v>
      </c>
      <c r="AS174">
        <v>30080.6</v>
      </c>
      <c r="AT174">
        <v>29204.2</v>
      </c>
      <c r="AU174">
        <v>27968.7</v>
      </c>
      <c r="AV174">
        <v>26505.7</v>
      </c>
      <c r="AW174">
        <v>24951.4</v>
      </c>
      <c r="AX174">
        <v>23430.2</v>
      </c>
      <c r="AY174">
        <v>22041.200000000001</v>
      </c>
      <c r="AZ174">
        <v>20850.900000000001</v>
      </c>
      <c r="BA174">
        <v>19890.2</v>
      </c>
      <c r="BB174">
        <v>19157.599999999999</v>
      </c>
      <c r="BC174">
        <v>18624.8</v>
      </c>
      <c r="BD174">
        <v>18245.599999999999</v>
      </c>
      <c r="BE174">
        <v>17964.2</v>
      </c>
      <c r="BF174">
        <v>17724.400000000001</v>
      </c>
      <c r="BG174">
        <v>17474.900000000001</v>
      </c>
      <c r="BH174">
        <v>17174.7</v>
      </c>
      <c r="BI174">
        <v>16794.8</v>
      </c>
      <c r="BJ174">
        <v>16319</v>
      </c>
      <c r="BK174">
        <v>15742.5</v>
      </c>
      <c r="BL174">
        <v>15070.3</v>
      </c>
      <c r="BM174">
        <v>14314.6</v>
      </c>
      <c r="BN174">
        <v>13492.3</v>
      </c>
      <c r="BO174">
        <v>12622.9</v>
      </c>
      <c r="BP174">
        <v>11726.4</v>
      </c>
      <c r="BQ174">
        <v>10821.9</v>
      </c>
      <c r="BR174">
        <v>9926.5499999999993</v>
      </c>
      <c r="BS174">
        <v>9054.83</v>
      </c>
      <c r="BT174">
        <v>8218.3700000000008</v>
      </c>
      <c r="BU174">
        <v>7425.86</v>
      </c>
      <c r="BV174">
        <v>6683.2</v>
      </c>
      <c r="BW174">
        <v>5993.8</v>
      </c>
      <c r="BX174">
        <v>5359</v>
      </c>
      <c r="BY174">
        <v>4778.38</v>
      </c>
      <c r="BZ174">
        <v>4250.26</v>
      </c>
      <c r="CA174">
        <v>3771.98</v>
      </c>
      <c r="CB174">
        <v>3340.29</v>
      </c>
      <c r="CC174">
        <v>2951.6</v>
      </c>
      <c r="CD174">
        <v>2602.21</v>
      </c>
      <c r="CE174">
        <v>2288.54</v>
      </c>
      <c r="CF174">
        <v>2007.16</v>
      </c>
      <c r="CG174">
        <v>1754.94</v>
      </c>
      <c r="CH174">
        <v>1529.07</v>
      </c>
      <c r="CI174">
        <v>1327.04</v>
      </c>
      <c r="CJ174">
        <v>1146.67</v>
      </c>
      <c r="CK174">
        <v>986.02800000000002</v>
      </c>
      <c r="CL174">
        <v>843.41099999999994</v>
      </c>
      <c r="CM174">
        <v>717.30700000000002</v>
      </c>
      <c r="CN174">
        <v>606.33600000000001</v>
      </c>
      <c r="CO174">
        <v>509.22500000000002</v>
      </c>
      <c r="CP174">
        <v>424.774</v>
      </c>
      <c r="CQ174">
        <v>351.83499999999998</v>
      </c>
      <c r="CR174">
        <v>289.30500000000001</v>
      </c>
      <c r="CS174">
        <v>236.11799999999999</v>
      </c>
      <c r="CT174">
        <v>191.249</v>
      </c>
      <c r="CU174">
        <v>153.71799999999999</v>
      </c>
      <c r="CV174">
        <v>122.596</v>
      </c>
      <c r="CW174">
        <v>97.015100000000004</v>
      </c>
      <c r="CX174">
        <v>76.1755</v>
      </c>
      <c r="CY174">
        <v>59.349200000000003</v>
      </c>
      <c r="CZ174">
        <v>45.883400000000002</v>
      </c>
      <c r="DA174">
        <v>35.201900000000002</v>
      </c>
      <c r="DB174">
        <v>26.802800000000001</v>
      </c>
      <c r="DC174">
        <v>20.255099999999999</v>
      </c>
      <c r="DD174">
        <v>15.193899999999999</v>
      </c>
      <c r="DE174">
        <v>11.314399999999999</v>
      </c>
      <c r="DF174">
        <v>8.3648199999999999</v>
      </c>
      <c r="DG174">
        <v>6.1402700000000001</v>
      </c>
      <c r="DH174">
        <v>4.47567</v>
      </c>
      <c r="DI174">
        <v>3.2396099999999999</v>
      </c>
      <c r="DJ174">
        <v>2.3286799999999999</v>
      </c>
      <c r="DK174">
        <v>1.6623000000000001</v>
      </c>
      <c r="DL174">
        <v>1.1783699999999999</v>
      </c>
      <c r="DM174">
        <v>0.829453</v>
      </c>
      <c r="DN174">
        <v>0.57968600000000003</v>
      </c>
      <c r="DO174">
        <v>0.40217399999999998</v>
      </c>
      <c r="DP174">
        <v>0.27692699999999998</v>
      </c>
      <c r="DQ174">
        <v>0.18920699999999999</v>
      </c>
      <c r="DR174">
        <v>0.12823599999999999</v>
      </c>
      <c r="DS174">
        <v>8.6185999999999999E-2</v>
      </c>
      <c r="DT174">
        <v>5.74215E-2</v>
      </c>
      <c r="DU174">
        <v>3.7910899999999997E-2</v>
      </c>
      <c r="DV174">
        <v>6.8162899999999998E-2</v>
      </c>
      <c r="DW174" t="s">
        <v>3604</v>
      </c>
    </row>
    <row r="175" spans="1:127" x14ac:dyDescent="0.3">
      <c r="A175">
        <v>2016</v>
      </c>
      <c r="B175">
        <v>1</v>
      </c>
      <c r="C175">
        <v>2016.5</v>
      </c>
      <c r="D175" t="s">
        <v>551</v>
      </c>
      <c r="E175" t="s">
        <v>3701</v>
      </c>
      <c r="F175">
        <v>0.90642</v>
      </c>
      <c r="G175">
        <v>58.515300000000003</v>
      </c>
      <c r="H175">
        <v>1586.78</v>
      </c>
      <c r="I175">
        <v>15827.5</v>
      </c>
      <c r="J175">
        <v>58528.9</v>
      </c>
      <c r="K175">
        <v>81100.899999999994</v>
      </c>
      <c r="L175">
        <v>42449</v>
      </c>
      <c r="M175">
        <v>9055.11</v>
      </c>
      <c r="N175">
        <v>2601.37</v>
      </c>
      <c r="O175">
        <v>4124.8599999999997</v>
      </c>
      <c r="P175">
        <v>7477.24</v>
      </c>
      <c r="Q175">
        <v>12145.9</v>
      </c>
      <c r="R175">
        <v>17616.5</v>
      </c>
      <c r="S175">
        <v>22816.5</v>
      </c>
      <c r="T175">
        <v>26393.5</v>
      </c>
      <c r="U175">
        <v>27280.3</v>
      </c>
      <c r="V175">
        <v>25218.5</v>
      </c>
      <c r="W175">
        <v>20897.3</v>
      </c>
      <c r="X175">
        <v>15611.1</v>
      </c>
      <c r="Y175">
        <v>10669.8</v>
      </c>
      <c r="Z175">
        <v>6928.83</v>
      </c>
      <c r="AA175">
        <v>4653.58</v>
      </c>
      <c r="AB175">
        <v>3675.31</v>
      </c>
      <c r="AC175">
        <v>3646.47</v>
      </c>
      <c r="AD175">
        <v>4233.9399999999996</v>
      </c>
      <c r="AE175">
        <v>5198.1400000000003</v>
      </c>
      <c r="AF175">
        <v>6389.82</v>
      </c>
      <c r="AG175">
        <v>7717.28</v>
      </c>
      <c r="AH175">
        <v>9117.36</v>
      </c>
      <c r="AI175">
        <v>10540.5</v>
      </c>
      <c r="AJ175">
        <v>11947</v>
      </c>
      <c r="AK175">
        <v>13308.5</v>
      </c>
      <c r="AL175">
        <v>14609.7</v>
      </c>
      <c r="AM175">
        <v>15848.5</v>
      </c>
      <c r="AN175">
        <v>17031.900000000001</v>
      </c>
      <c r="AO175">
        <v>18171</v>
      </c>
      <c r="AP175">
        <v>19273.400000000001</v>
      </c>
      <c r="AQ175">
        <v>20337.2</v>
      </c>
      <c r="AR175">
        <v>21346.799999999999</v>
      </c>
      <c r="AS175">
        <v>22272.6</v>
      </c>
      <c r="AT175">
        <v>23073.8</v>
      </c>
      <c r="AU175">
        <v>23705.200000000001</v>
      </c>
      <c r="AV175">
        <v>24124.6</v>
      </c>
      <c r="AW175">
        <v>24300.5</v>
      </c>
      <c r="AX175">
        <v>24218.3</v>
      </c>
      <c r="AY175">
        <v>23883.7</v>
      </c>
      <c r="AZ175">
        <v>23321.7</v>
      </c>
      <c r="BA175">
        <v>22574.2</v>
      </c>
      <c r="BB175">
        <v>21694.1</v>
      </c>
      <c r="BC175">
        <v>20738.2</v>
      </c>
      <c r="BD175">
        <v>19760.599999999999</v>
      </c>
      <c r="BE175">
        <v>18807</v>
      </c>
      <c r="BF175">
        <v>17910.7</v>
      </c>
      <c r="BG175">
        <v>17090.900000000001</v>
      </c>
      <c r="BH175">
        <v>16353</v>
      </c>
      <c r="BI175">
        <v>15690.6</v>
      </c>
      <c r="BJ175">
        <v>15088.3</v>
      </c>
      <c r="BK175">
        <v>14526.2</v>
      </c>
      <c r="BL175">
        <v>13982.7</v>
      </c>
      <c r="BM175">
        <v>13437.8</v>
      </c>
      <c r="BN175">
        <v>12875.4</v>
      </c>
      <c r="BO175">
        <v>12284.6</v>
      </c>
      <c r="BP175">
        <v>11660.1</v>
      </c>
      <c r="BQ175">
        <v>11002</v>
      </c>
      <c r="BR175">
        <v>10314.700000000001</v>
      </c>
      <c r="BS175">
        <v>9606.19</v>
      </c>
      <c r="BT175">
        <v>8886.4</v>
      </c>
      <c r="BU175">
        <v>8166.23</v>
      </c>
      <c r="BV175">
        <v>7456.45</v>
      </c>
      <c r="BW175">
        <v>6766.95</v>
      </c>
      <c r="BX175">
        <v>6106.13</v>
      </c>
      <c r="BY175">
        <v>5480.62</v>
      </c>
      <c r="BZ175">
        <v>4895.1899999999996</v>
      </c>
      <c r="CA175">
        <v>4352.8</v>
      </c>
      <c r="CB175">
        <v>3854.74</v>
      </c>
      <c r="CC175">
        <v>3400.96</v>
      </c>
      <c r="CD175">
        <v>2990.27</v>
      </c>
      <c r="CE175">
        <v>2620.67</v>
      </c>
      <c r="CF175">
        <v>2289.61</v>
      </c>
      <c r="CG175">
        <v>1994.22</v>
      </c>
      <c r="CH175">
        <v>1731.49</v>
      </c>
      <c r="CI175">
        <v>1498.46</v>
      </c>
      <c r="CJ175">
        <v>1292.24</v>
      </c>
      <c r="CK175">
        <v>1110.19</v>
      </c>
      <c r="CL175">
        <v>949.84500000000003</v>
      </c>
      <c r="CM175">
        <v>808.99800000000005</v>
      </c>
      <c r="CN175">
        <v>685.65599999999995</v>
      </c>
      <c r="CO175">
        <v>578.03200000000004</v>
      </c>
      <c r="CP175">
        <v>484.517</v>
      </c>
      <c r="CQ175">
        <v>403.65199999999999</v>
      </c>
      <c r="CR175">
        <v>334.11099999999999</v>
      </c>
      <c r="CS175">
        <v>274.67099999999999</v>
      </c>
      <c r="CT175">
        <v>224.20400000000001</v>
      </c>
      <c r="CU175">
        <v>181.66499999999999</v>
      </c>
      <c r="CV175">
        <v>146.08199999999999</v>
      </c>
      <c r="CW175">
        <v>116.55800000000001</v>
      </c>
      <c r="CX175">
        <v>92.265699999999995</v>
      </c>
      <c r="CY175">
        <v>72.450400000000002</v>
      </c>
      <c r="CZ175">
        <v>56.429600000000001</v>
      </c>
      <c r="DA175">
        <v>43.5929</v>
      </c>
      <c r="DB175">
        <v>33.400599999999997</v>
      </c>
      <c r="DC175">
        <v>25.381599999999999</v>
      </c>
      <c r="DD175">
        <v>19.130099999999999</v>
      </c>
      <c r="DE175">
        <v>14.300700000000001</v>
      </c>
      <c r="DF175">
        <v>10.6038</v>
      </c>
      <c r="DG175">
        <v>7.79915</v>
      </c>
      <c r="DH175">
        <v>5.69034</v>
      </c>
      <c r="DI175">
        <v>4.1186499999999997</v>
      </c>
      <c r="DJ175">
        <v>2.9574500000000001</v>
      </c>
      <c r="DK175">
        <v>2.1068699999999998</v>
      </c>
      <c r="DL175">
        <v>1.4891000000000001</v>
      </c>
      <c r="DM175">
        <v>1.04417</v>
      </c>
      <c r="DN175">
        <v>0.726383</v>
      </c>
      <c r="DO175">
        <v>0.50127500000000003</v>
      </c>
      <c r="DP175">
        <v>0.34313199999999999</v>
      </c>
      <c r="DQ175">
        <v>0.23294999999999999</v>
      </c>
      <c r="DR175">
        <v>0.15682199999999999</v>
      </c>
      <c r="DS175">
        <v>0.104666</v>
      </c>
      <c r="DT175">
        <v>6.9240499999999996E-2</v>
      </c>
      <c r="DU175">
        <v>4.5389699999999998E-2</v>
      </c>
      <c r="DV175">
        <v>8.0169900000000002E-2</v>
      </c>
      <c r="DW175" t="s">
        <v>3604</v>
      </c>
    </row>
    <row r="176" spans="1:127" x14ac:dyDescent="0.3">
      <c r="A176">
        <v>2017</v>
      </c>
      <c r="B176">
        <v>1</v>
      </c>
      <c r="C176">
        <v>2017</v>
      </c>
      <c r="D176" t="s">
        <v>552</v>
      </c>
      <c r="E176" t="s">
        <v>3701</v>
      </c>
      <c r="F176">
        <v>394254</v>
      </c>
      <c r="G176">
        <v>1.9137299999999999</v>
      </c>
      <c r="H176">
        <v>16.069099999999999</v>
      </c>
      <c r="I176">
        <v>104.621</v>
      </c>
      <c r="J176">
        <v>525.24</v>
      </c>
      <c r="K176">
        <v>2030.31</v>
      </c>
      <c r="L176">
        <v>6040.5</v>
      </c>
      <c r="M176">
        <v>13832.2</v>
      </c>
      <c r="N176">
        <v>24383.8</v>
      </c>
      <c r="O176">
        <v>33105.1</v>
      </c>
      <c r="P176">
        <v>34655.300000000003</v>
      </c>
      <c r="Q176">
        <v>28077</v>
      </c>
      <c r="R176">
        <v>17855</v>
      </c>
      <c r="S176">
        <v>9443.86</v>
      </c>
      <c r="T176">
        <v>5135.41</v>
      </c>
      <c r="U176">
        <v>4209.32</v>
      </c>
      <c r="V176">
        <v>5163.67</v>
      </c>
      <c r="W176">
        <v>6992.69</v>
      </c>
      <c r="X176">
        <v>9203.32</v>
      </c>
      <c r="Y176">
        <v>11494.3</v>
      </c>
      <c r="Z176">
        <v>13583.3</v>
      </c>
      <c r="AA176">
        <v>15190.8</v>
      </c>
      <c r="AB176">
        <v>16089.4</v>
      </c>
      <c r="AC176">
        <v>16161.4</v>
      </c>
      <c r="AD176">
        <v>15432</v>
      </c>
      <c r="AE176">
        <v>14065</v>
      </c>
      <c r="AF176">
        <v>12322.9</v>
      </c>
      <c r="AG176">
        <v>10503.6</v>
      </c>
      <c r="AH176">
        <v>8876.83</v>
      </c>
      <c r="AI176">
        <v>7637.56</v>
      </c>
      <c r="AJ176">
        <v>6887.25</v>
      </c>
      <c r="AK176">
        <v>6640.2</v>
      </c>
      <c r="AL176">
        <v>6846.79</v>
      </c>
      <c r="AM176">
        <v>7422.05</v>
      </c>
      <c r="AN176">
        <v>8270.61</v>
      </c>
      <c r="AO176">
        <v>9303.35</v>
      </c>
      <c r="AP176">
        <v>10445.6</v>
      </c>
      <c r="AQ176">
        <v>11639.1</v>
      </c>
      <c r="AR176">
        <v>12839.7</v>
      </c>
      <c r="AS176">
        <v>14014.1</v>
      </c>
      <c r="AT176">
        <v>15136.4</v>
      </c>
      <c r="AU176">
        <v>16185.1</v>
      </c>
      <c r="AV176">
        <v>17141</v>
      </c>
      <c r="AW176">
        <v>17985.8</v>
      </c>
      <c r="AX176">
        <v>18701.900000000001</v>
      </c>
      <c r="AY176">
        <v>19272.5</v>
      </c>
      <c r="AZ176">
        <v>19683.3</v>
      </c>
      <c r="BA176">
        <v>19923.7</v>
      </c>
      <c r="BB176">
        <v>19988.3</v>
      </c>
      <c r="BC176">
        <v>19878.8</v>
      </c>
      <c r="BD176">
        <v>19604.400000000001</v>
      </c>
      <c r="BE176">
        <v>19181.599999999999</v>
      </c>
      <c r="BF176">
        <v>18633.2</v>
      </c>
      <c r="BG176">
        <v>17986.2</v>
      </c>
      <c r="BH176">
        <v>17269.599999999999</v>
      </c>
      <c r="BI176">
        <v>16511.8</v>
      </c>
      <c r="BJ176">
        <v>15737.7</v>
      </c>
      <c r="BK176">
        <v>14967.9</v>
      </c>
      <c r="BL176">
        <v>14216.6</v>
      </c>
      <c r="BM176">
        <v>13492.1</v>
      </c>
      <c r="BN176">
        <v>12797</v>
      </c>
      <c r="BO176">
        <v>12129.5</v>
      </c>
      <c r="BP176">
        <v>11484.7</v>
      </c>
      <c r="BQ176">
        <v>10856.3</v>
      </c>
      <c r="BR176">
        <v>10237.700000000001</v>
      </c>
      <c r="BS176">
        <v>9623.6299999999992</v>
      </c>
      <c r="BT176">
        <v>9010.75</v>
      </c>
      <c r="BU176">
        <v>8397.7900000000009</v>
      </c>
      <c r="BV176">
        <v>7785.75</v>
      </c>
      <c r="BW176">
        <v>7177.56</v>
      </c>
      <c r="BX176">
        <v>6577.56</v>
      </c>
      <c r="BY176">
        <v>5990.94</v>
      </c>
      <c r="BZ176">
        <v>5423.17</v>
      </c>
      <c r="CA176">
        <v>4879.46</v>
      </c>
      <c r="CB176">
        <v>4364.3599999999997</v>
      </c>
      <c r="CC176">
        <v>3881.47</v>
      </c>
      <c r="CD176">
        <v>3433.33</v>
      </c>
      <c r="CE176">
        <v>3021.36</v>
      </c>
      <c r="CF176">
        <v>2645.97</v>
      </c>
      <c r="CG176">
        <v>2306.62</v>
      </c>
      <c r="CH176">
        <v>2002.05</v>
      </c>
      <c r="CI176">
        <v>1730.46</v>
      </c>
      <c r="CJ176">
        <v>1489.63</v>
      </c>
      <c r="CK176">
        <v>1277.1600000000001</v>
      </c>
      <c r="CL176">
        <v>1090.55</v>
      </c>
      <c r="CM176">
        <v>927.31899999999996</v>
      </c>
      <c r="CN176">
        <v>785.09199999999998</v>
      </c>
      <c r="CO176">
        <v>661.63</v>
      </c>
      <c r="CP176">
        <v>554.86500000000001</v>
      </c>
      <c r="CQ176">
        <v>462.91199999999998</v>
      </c>
      <c r="CR176">
        <v>384.05799999999999</v>
      </c>
      <c r="CS176">
        <v>316.75700000000001</v>
      </c>
      <c r="CT176">
        <v>259.61700000000002</v>
      </c>
      <c r="CU176">
        <v>211.381</v>
      </c>
      <c r="CV176">
        <v>170.916</v>
      </c>
      <c r="CW176">
        <v>137.19800000000001</v>
      </c>
      <c r="CX176">
        <v>109.306</v>
      </c>
      <c r="CY176">
        <v>86.409099999999995</v>
      </c>
      <c r="CZ176">
        <v>67.764499999999998</v>
      </c>
      <c r="DA176">
        <v>52.709800000000001</v>
      </c>
      <c r="DB176">
        <v>40.659199999999998</v>
      </c>
      <c r="DC176">
        <v>31.099299999999999</v>
      </c>
      <c r="DD176">
        <v>23.584299999999999</v>
      </c>
      <c r="DE176">
        <v>17.731300000000001</v>
      </c>
      <c r="DF176">
        <v>13.2155</v>
      </c>
      <c r="DG176">
        <v>9.7641399999999994</v>
      </c>
      <c r="DH176">
        <v>7.1512399999999996</v>
      </c>
      <c r="DI176">
        <v>5.1918100000000003</v>
      </c>
      <c r="DJ176">
        <v>3.73631</v>
      </c>
      <c r="DK176">
        <v>2.66533</v>
      </c>
      <c r="DL176">
        <v>1.8846700000000001</v>
      </c>
      <c r="DM176">
        <v>1.3209500000000001</v>
      </c>
      <c r="DN176">
        <v>0.91768499999999997</v>
      </c>
      <c r="DO176">
        <v>0.63187599999999999</v>
      </c>
      <c r="DP176">
        <v>0.43119200000000002</v>
      </c>
      <c r="DQ176">
        <v>0.29158899999999999</v>
      </c>
      <c r="DR176">
        <v>0.195382</v>
      </c>
      <c r="DS176">
        <v>0.12970400000000001</v>
      </c>
      <c r="DT176">
        <v>8.5291400000000003E-2</v>
      </c>
      <c r="DU176">
        <v>5.5547699999999998E-2</v>
      </c>
      <c r="DV176">
        <v>9.6221899999999999E-2</v>
      </c>
      <c r="DW176" t="s">
        <v>3604</v>
      </c>
    </row>
    <row r="177" spans="1:127" x14ac:dyDescent="0.3">
      <c r="A177">
        <v>2017</v>
      </c>
      <c r="B177">
        <v>1</v>
      </c>
      <c r="C177">
        <v>2017.5</v>
      </c>
      <c r="D177" t="s">
        <v>551</v>
      </c>
      <c r="E177" t="s">
        <v>3701</v>
      </c>
      <c r="F177">
        <v>1.5270900000000001</v>
      </c>
      <c r="G177">
        <v>137.19399999999999</v>
      </c>
      <c r="H177">
        <v>4086.19</v>
      </c>
      <c r="I177">
        <v>38682.199999999997</v>
      </c>
      <c r="J177">
        <v>118638</v>
      </c>
      <c r="K177">
        <v>119599</v>
      </c>
      <c r="L177">
        <v>39836.699999999997</v>
      </c>
      <c r="M177">
        <v>4950.17</v>
      </c>
      <c r="N177">
        <v>1757.25</v>
      </c>
      <c r="O177">
        <v>3270.52</v>
      </c>
      <c r="P177">
        <v>5889.71</v>
      </c>
      <c r="Q177">
        <v>9433.68</v>
      </c>
      <c r="R177">
        <v>13435</v>
      </c>
      <c r="S177">
        <v>17016.900000000001</v>
      </c>
      <c r="T177">
        <v>19179.7</v>
      </c>
      <c r="U177">
        <v>19259.5</v>
      </c>
      <c r="V177">
        <v>17277.8</v>
      </c>
      <c r="W177">
        <v>13938.9</v>
      </c>
      <c r="X177">
        <v>10278.299999999999</v>
      </c>
      <c r="Y177">
        <v>7202.5</v>
      </c>
      <c r="Z177">
        <v>5200.71</v>
      </c>
      <c r="AA177">
        <v>4329.09</v>
      </c>
      <c r="AB177">
        <v>4375.24</v>
      </c>
      <c r="AC177">
        <v>5045.43</v>
      </c>
      <c r="AD177">
        <v>6077.17</v>
      </c>
      <c r="AE177">
        <v>7269.99</v>
      </c>
      <c r="AF177">
        <v>8473.0400000000009</v>
      </c>
      <c r="AG177">
        <v>9566.7900000000009</v>
      </c>
      <c r="AH177">
        <v>10455.200000000001</v>
      </c>
      <c r="AI177">
        <v>11068.8</v>
      </c>
      <c r="AJ177">
        <v>11371.7</v>
      </c>
      <c r="AK177">
        <v>11366.9</v>
      </c>
      <c r="AL177">
        <v>11096.5</v>
      </c>
      <c r="AM177">
        <v>10634.9</v>
      </c>
      <c r="AN177">
        <v>10076.200000000001</v>
      </c>
      <c r="AO177">
        <v>9520.17</v>
      </c>
      <c r="AP177">
        <v>9057.25</v>
      </c>
      <c r="AQ177">
        <v>8757.4699999999993</v>
      </c>
      <c r="AR177">
        <v>8663.99</v>
      </c>
      <c r="AS177">
        <v>8791.85</v>
      </c>
      <c r="AT177">
        <v>9131.06</v>
      </c>
      <c r="AU177">
        <v>9652.48</v>
      </c>
      <c r="AV177">
        <v>10314.799999999999</v>
      </c>
      <c r="AW177">
        <v>11071.2</v>
      </c>
      <c r="AX177">
        <v>11874.3</v>
      </c>
      <c r="AY177">
        <v>12680.5</v>
      </c>
      <c r="AZ177">
        <v>13451.1</v>
      </c>
      <c r="BA177">
        <v>14153.8</v>
      </c>
      <c r="BB177">
        <v>14762.5</v>
      </c>
      <c r="BC177">
        <v>15257.4</v>
      </c>
      <c r="BD177">
        <v>15624.2</v>
      </c>
      <c r="BE177">
        <v>15854.6</v>
      </c>
      <c r="BF177">
        <v>15945.4</v>
      </c>
      <c r="BG177">
        <v>15898.7</v>
      </c>
      <c r="BH177">
        <v>15721.6</v>
      </c>
      <c r="BI177">
        <v>15425.6</v>
      </c>
      <c r="BJ177">
        <v>15025.5</v>
      </c>
      <c r="BK177">
        <v>14538.9</v>
      </c>
      <c r="BL177">
        <v>13984.5</v>
      </c>
      <c r="BM177">
        <v>13380.9</v>
      </c>
      <c r="BN177">
        <v>12745.7</v>
      </c>
      <c r="BO177">
        <v>12094</v>
      </c>
      <c r="BP177">
        <v>11438.3</v>
      </c>
      <c r="BQ177">
        <v>10787.9</v>
      </c>
      <c r="BR177">
        <v>10149</v>
      </c>
      <c r="BS177">
        <v>9525.0300000000007</v>
      </c>
      <c r="BT177">
        <v>8917.44</v>
      </c>
      <c r="BU177">
        <v>8326.2000000000007</v>
      </c>
      <c r="BV177">
        <v>7750.52</v>
      </c>
      <c r="BW177">
        <v>7189.59</v>
      </c>
      <c r="BX177">
        <v>6642.91</v>
      </c>
      <c r="BY177">
        <v>6110.64</v>
      </c>
      <c r="BZ177">
        <v>5593.66</v>
      </c>
      <c r="CA177">
        <v>5093.59</v>
      </c>
      <c r="CB177">
        <v>4612.53</v>
      </c>
      <c r="CC177">
        <v>4152.8900000000003</v>
      </c>
      <c r="CD177">
        <v>3717.11</v>
      </c>
      <c r="CE177">
        <v>3307.39</v>
      </c>
      <c r="CF177">
        <v>2925.53</v>
      </c>
      <c r="CG177">
        <v>2572.77</v>
      </c>
      <c r="CH177">
        <v>2249.7399999999998</v>
      </c>
      <c r="CI177">
        <v>1956.45</v>
      </c>
      <c r="CJ177">
        <v>1692.31</v>
      </c>
      <c r="CK177">
        <v>1456.24</v>
      </c>
      <c r="CL177">
        <v>1246.77</v>
      </c>
      <c r="CM177">
        <v>1062.1400000000001</v>
      </c>
      <c r="CN177">
        <v>900.41099999999994</v>
      </c>
      <c r="CO177">
        <v>759.553</v>
      </c>
      <c r="CP177">
        <v>637.54100000000005</v>
      </c>
      <c r="CQ177">
        <v>532.399</v>
      </c>
      <c r="CR177">
        <v>442.255</v>
      </c>
      <c r="CS177">
        <v>365.35700000000003</v>
      </c>
      <c r="CT177">
        <v>300.096</v>
      </c>
      <c r="CU177">
        <v>245.00700000000001</v>
      </c>
      <c r="CV177">
        <v>198.76499999999999</v>
      </c>
      <c r="CW177">
        <v>160.179</v>
      </c>
      <c r="CX177">
        <v>128.18700000000001</v>
      </c>
      <c r="CY177">
        <v>101.84</v>
      </c>
      <c r="CZ177">
        <v>80.298100000000005</v>
      </c>
      <c r="DA177">
        <v>62.817999999999998</v>
      </c>
      <c r="DB177">
        <v>48.746899999999997</v>
      </c>
      <c r="DC177">
        <v>37.514099999999999</v>
      </c>
      <c r="DD177">
        <v>28.624600000000001</v>
      </c>
      <c r="DE177">
        <v>21.6523</v>
      </c>
      <c r="DF177">
        <v>16.233899999999998</v>
      </c>
      <c r="DG177">
        <v>12.0625</v>
      </c>
      <c r="DH177">
        <v>8.8817500000000003</v>
      </c>
      <c r="DI177">
        <v>6.4799100000000003</v>
      </c>
      <c r="DJ177">
        <v>4.6839500000000003</v>
      </c>
      <c r="DK177">
        <v>3.3542800000000002</v>
      </c>
      <c r="DL177">
        <v>2.3795999999999999</v>
      </c>
      <c r="DM177">
        <v>1.67225</v>
      </c>
      <c r="DN177">
        <v>1.16404</v>
      </c>
      <c r="DO177">
        <v>0.80256099999999997</v>
      </c>
      <c r="DP177">
        <v>0.54802700000000004</v>
      </c>
      <c r="DQ177">
        <v>0.37060300000000002</v>
      </c>
      <c r="DR177">
        <v>0.24817600000000001</v>
      </c>
      <c r="DS177">
        <v>0.16455600000000001</v>
      </c>
      <c r="DT177">
        <v>0.108024</v>
      </c>
      <c r="DU177">
        <v>7.0198800000000006E-2</v>
      </c>
      <c r="DV177">
        <v>0.120629</v>
      </c>
      <c r="DW177" t="s">
        <v>3604</v>
      </c>
    </row>
    <row r="178" spans="1:127" x14ac:dyDescent="0.3">
      <c r="A178">
        <v>2018</v>
      </c>
      <c r="B178">
        <v>1</v>
      </c>
      <c r="C178">
        <v>2018</v>
      </c>
      <c r="D178" t="s">
        <v>552</v>
      </c>
      <c r="E178" t="s">
        <v>3701</v>
      </c>
      <c r="F178">
        <v>962390</v>
      </c>
      <c r="G178">
        <v>3.8267699999999998</v>
      </c>
      <c r="H178">
        <v>36.465899999999998</v>
      </c>
      <c r="I178">
        <v>257.75099999999998</v>
      </c>
      <c r="J178">
        <v>1349.11</v>
      </c>
      <c r="K178">
        <v>5228.17</v>
      </c>
      <c r="L178">
        <v>15002.5</v>
      </c>
      <c r="M178">
        <v>31884</v>
      </c>
      <c r="N178">
        <v>50195.1</v>
      </c>
      <c r="O178">
        <v>58545.5</v>
      </c>
      <c r="P178">
        <v>50601.599999999999</v>
      </c>
      <c r="Q178">
        <v>32432.400000000001</v>
      </c>
      <c r="R178">
        <v>15469.8</v>
      </c>
      <c r="S178">
        <v>5610.27</v>
      </c>
      <c r="T178">
        <v>1778.86</v>
      </c>
      <c r="U178">
        <v>886.649</v>
      </c>
      <c r="V178">
        <v>1006.57</v>
      </c>
      <c r="W178">
        <v>1465.18</v>
      </c>
      <c r="X178">
        <v>2121.91</v>
      </c>
      <c r="Y178">
        <v>2964.89</v>
      </c>
      <c r="Z178">
        <v>3989.28</v>
      </c>
      <c r="AA178">
        <v>5170.78</v>
      </c>
      <c r="AB178">
        <v>6460.87</v>
      </c>
      <c r="AC178">
        <v>7789.21</v>
      </c>
      <c r="AD178">
        <v>9071.56</v>
      </c>
      <c r="AE178">
        <v>10221.799999999999</v>
      </c>
      <c r="AF178">
        <v>11166.2</v>
      </c>
      <c r="AG178">
        <v>11855.4</v>
      </c>
      <c r="AH178">
        <v>12272.3</v>
      </c>
      <c r="AI178">
        <v>12432.6</v>
      </c>
      <c r="AJ178">
        <v>12378.6</v>
      </c>
      <c r="AK178">
        <v>12168.4</v>
      </c>
      <c r="AL178">
        <v>11862.4</v>
      </c>
      <c r="AM178">
        <v>11512.1</v>
      </c>
      <c r="AN178">
        <v>11153.7</v>
      </c>
      <c r="AO178">
        <v>10806.7</v>
      </c>
      <c r="AP178">
        <v>10477</v>
      </c>
      <c r="AQ178">
        <v>10163.5</v>
      </c>
      <c r="AR178">
        <v>9865.09</v>
      </c>
      <c r="AS178">
        <v>9585.2900000000009</v>
      </c>
      <c r="AT178">
        <v>9334.68</v>
      </c>
      <c r="AU178">
        <v>9130.1</v>
      </c>
      <c r="AV178">
        <v>8991.58</v>
      </c>
      <c r="AW178">
        <v>8938.1299999999992</v>
      </c>
      <c r="AX178">
        <v>8983.7000000000007</v>
      </c>
      <c r="AY178">
        <v>9134.2099999999991</v>
      </c>
      <c r="AZ178">
        <v>9386.09</v>
      </c>
      <c r="BA178">
        <v>9726.52</v>
      </c>
      <c r="BB178">
        <v>10134.9</v>
      </c>
      <c r="BC178">
        <v>10585.1</v>
      </c>
      <c r="BD178">
        <v>11048.4</v>
      </c>
      <c r="BE178">
        <v>11496</v>
      </c>
      <c r="BF178">
        <v>11901.1</v>
      </c>
      <c r="BG178">
        <v>12240.7</v>
      </c>
      <c r="BH178">
        <v>12496.8</v>
      </c>
      <c r="BI178">
        <v>12656.9</v>
      </c>
      <c r="BJ178">
        <v>12714</v>
      </c>
      <c r="BK178">
        <v>12666.2</v>
      </c>
      <c r="BL178">
        <v>12517</v>
      </c>
      <c r="BM178">
        <v>12273.1</v>
      </c>
      <c r="BN178">
        <v>11945</v>
      </c>
      <c r="BO178">
        <v>11544.9</v>
      </c>
      <c r="BP178">
        <v>11086.3</v>
      </c>
      <c r="BQ178">
        <v>10583</v>
      </c>
      <c r="BR178">
        <v>10048.1</v>
      </c>
      <c r="BS178">
        <v>9493.6200000000008</v>
      </c>
      <c r="BT178">
        <v>8929.7999999999993</v>
      </c>
      <c r="BU178">
        <v>8365.1299999999992</v>
      </c>
      <c r="BV178">
        <v>7806.19</v>
      </c>
      <c r="BW178">
        <v>7257.81</v>
      </c>
      <c r="BX178">
        <v>6723.4</v>
      </c>
      <c r="BY178">
        <v>6205.2</v>
      </c>
      <c r="BZ178">
        <v>5704.75</v>
      </c>
      <c r="CA178">
        <v>5223.09</v>
      </c>
      <c r="CB178">
        <v>4761.09</v>
      </c>
      <c r="CC178">
        <v>4319.57</v>
      </c>
      <c r="CD178">
        <v>3899.4</v>
      </c>
      <c r="CE178">
        <v>3501.53</v>
      </c>
      <c r="CF178">
        <v>3126.93</v>
      </c>
      <c r="CG178">
        <v>2776.49</v>
      </c>
      <c r="CH178">
        <v>2450.92</v>
      </c>
      <c r="CI178">
        <v>2150.71</v>
      </c>
      <c r="CJ178">
        <v>1876.03</v>
      </c>
      <c r="CK178">
        <v>1626.69</v>
      </c>
      <c r="CL178">
        <v>1402.14</v>
      </c>
      <c r="CM178">
        <v>1201.5</v>
      </c>
      <c r="CN178">
        <v>1023.6</v>
      </c>
      <c r="CO178">
        <v>867.02800000000002</v>
      </c>
      <c r="CP178">
        <v>730.21600000000001</v>
      </c>
      <c r="CQ178">
        <v>611.49099999999999</v>
      </c>
      <c r="CR178">
        <v>509.14600000000002</v>
      </c>
      <c r="CS178">
        <v>421.48500000000001</v>
      </c>
      <c r="CT178">
        <v>346.86900000000003</v>
      </c>
      <c r="CU178">
        <v>283.74900000000002</v>
      </c>
      <c r="CV178">
        <v>230.68100000000001</v>
      </c>
      <c r="CW178">
        <v>186.339</v>
      </c>
      <c r="CX178">
        <v>149.524</v>
      </c>
      <c r="CY178">
        <v>119.158</v>
      </c>
      <c r="CZ178">
        <v>94.279300000000006</v>
      </c>
      <c r="DA178">
        <v>74.041799999999995</v>
      </c>
      <c r="DB178">
        <v>57.701099999999997</v>
      </c>
      <c r="DC178">
        <v>44.608800000000002</v>
      </c>
      <c r="DD178">
        <v>34.203899999999997</v>
      </c>
      <c r="DE178">
        <v>26.004100000000001</v>
      </c>
      <c r="DF178">
        <v>19.598400000000002</v>
      </c>
      <c r="DG178">
        <v>14.6394</v>
      </c>
      <c r="DH178">
        <v>10.835900000000001</v>
      </c>
      <c r="DI178">
        <v>7.9463200000000001</v>
      </c>
      <c r="DJ178">
        <v>5.7725</v>
      </c>
      <c r="DK178">
        <v>4.1532999999999998</v>
      </c>
      <c r="DL178">
        <v>2.9593500000000001</v>
      </c>
      <c r="DM178">
        <v>2.0879599999999998</v>
      </c>
      <c r="DN178">
        <v>1.4585399999999999</v>
      </c>
      <c r="DO178">
        <v>1.00865</v>
      </c>
      <c r="DP178">
        <v>0.69045599999999996</v>
      </c>
      <c r="DQ178">
        <v>0.467802</v>
      </c>
      <c r="DR178">
        <v>0.31366899999999998</v>
      </c>
      <c r="DS178">
        <v>0.20812</v>
      </c>
      <c r="DT178">
        <v>0.136628</v>
      </c>
      <c r="DU178">
        <v>8.8735099999999997E-2</v>
      </c>
      <c r="DV178">
        <v>0.15169099999999999</v>
      </c>
      <c r="DW178" t="s">
        <v>3604</v>
      </c>
    </row>
    <row r="179" spans="1:127" x14ac:dyDescent="0.3">
      <c r="A179">
        <v>2018</v>
      </c>
      <c r="B179">
        <v>1</v>
      </c>
      <c r="C179">
        <v>2018.5</v>
      </c>
      <c r="D179" t="s">
        <v>551</v>
      </c>
      <c r="E179" t="s">
        <v>3701</v>
      </c>
      <c r="F179">
        <v>2.0998600000000001</v>
      </c>
      <c r="G179">
        <v>81.059100000000001</v>
      </c>
      <c r="H179">
        <v>1654.82</v>
      </c>
      <c r="I179">
        <v>16751.3</v>
      </c>
      <c r="J179">
        <v>84058.2</v>
      </c>
      <c r="K179">
        <v>209847</v>
      </c>
      <c r="L179">
        <v>261539</v>
      </c>
      <c r="M179">
        <v>163778</v>
      </c>
      <c r="N179">
        <v>54226.3</v>
      </c>
      <c r="O179">
        <v>15838.5</v>
      </c>
      <c r="P179">
        <v>14609.8</v>
      </c>
      <c r="Q179">
        <v>21119.7</v>
      </c>
      <c r="R179">
        <v>27722.9</v>
      </c>
      <c r="S179">
        <v>31821.4</v>
      </c>
      <c r="T179">
        <v>31911.5</v>
      </c>
      <c r="U179">
        <v>27965.5</v>
      </c>
      <c r="V179">
        <v>21430.5</v>
      </c>
      <c r="W179">
        <v>14389</v>
      </c>
      <c r="X179">
        <v>8517.3799999999992</v>
      </c>
      <c r="Y179">
        <v>4537.88</v>
      </c>
      <c r="Z179">
        <v>2329.7800000000002</v>
      </c>
      <c r="AA179">
        <v>1377.74</v>
      </c>
      <c r="AB179">
        <v>1164.57</v>
      </c>
      <c r="AC179">
        <v>1342.86</v>
      </c>
      <c r="AD179">
        <v>1733.83</v>
      </c>
      <c r="AE179">
        <v>2262.98</v>
      </c>
      <c r="AF179">
        <v>2901.87</v>
      </c>
      <c r="AG179">
        <v>3634.73</v>
      </c>
      <c r="AH179">
        <v>4443.8999999999996</v>
      </c>
      <c r="AI179">
        <v>5305.29</v>
      </c>
      <c r="AJ179">
        <v>6188.41</v>
      </c>
      <c r="AK179">
        <v>7058.35</v>
      </c>
      <c r="AL179">
        <v>7878.97</v>
      </c>
      <c r="AM179">
        <v>8616.44</v>
      </c>
      <c r="AN179">
        <v>9242.65</v>
      </c>
      <c r="AO179">
        <v>9737.75</v>
      </c>
      <c r="AP179">
        <v>10091.9</v>
      </c>
      <c r="AQ179">
        <v>10305.299999999999</v>
      </c>
      <c r="AR179">
        <v>10387.5</v>
      </c>
      <c r="AS179">
        <v>10355.200000000001</v>
      </c>
      <c r="AT179">
        <v>10230.4</v>
      </c>
      <c r="AU179">
        <v>10037.6</v>
      </c>
      <c r="AV179">
        <v>9801.77</v>
      </c>
      <c r="AW179">
        <v>9546.9</v>
      </c>
      <c r="AX179">
        <v>9294.91</v>
      </c>
      <c r="AY179">
        <v>9064.7800000000007</v>
      </c>
      <c r="AZ179">
        <v>8872.25</v>
      </c>
      <c r="BA179">
        <v>8729.49</v>
      </c>
      <c r="BB179">
        <v>8644.77</v>
      </c>
      <c r="BC179">
        <v>8622.19</v>
      </c>
      <c r="BD179">
        <v>8661.41</v>
      </c>
      <c r="BE179">
        <v>8757.66</v>
      </c>
      <c r="BF179">
        <v>8901.99</v>
      </c>
      <c r="BG179">
        <v>9081.77</v>
      </c>
      <c r="BH179">
        <v>9281.64</v>
      </c>
      <c r="BI179">
        <v>9484.61</v>
      </c>
      <c r="BJ179">
        <v>9673.32</v>
      </c>
      <c r="BK179">
        <v>9831.2800000000007</v>
      </c>
      <c r="BL179">
        <v>9944.0400000000009</v>
      </c>
      <c r="BM179">
        <v>10000.1</v>
      </c>
      <c r="BN179">
        <v>9991.23</v>
      </c>
      <c r="BO179">
        <v>9913.1299999999992</v>
      </c>
      <c r="BP179">
        <v>9765.1</v>
      </c>
      <c r="BQ179">
        <v>9549.7000000000007</v>
      </c>
      <c r="BR179">
        <v>9272.24</v>
      </c>
      <c r="BS179">
        <v>8940.18</v>
      </c>
      <c r="BT179">
        <v>8562.32</v>
      </c>
      <c r="BU179">
        <v>8148.17</v>
      </c>
      <c r="BV179">
        <v>7707.25</v>
      </c>
      <c r="BW179">
        <v>7248.63</v>
      </c>
      <c r="BX179">
        <v>6780.57</v>
      </c>
      <c r="BY179">
        <v>6310.25</v>
      </c>
      <c r="BZ179">
        <v>5843.72</v>
      </c>
      <c r="CA179">
        <v>5385.87</v>
      </c>
      <c r="CB179">
        <v>4940.58</v>
      </c>
      <c r="CC179">
        <v>4510.82</v>
      </c>
      <c r="CD179">
        <v>4098.8599999999997</v>
      </c>
      <c r="CE179">
        <v>3706.37</v>
      </c>
      <c r="CF179">
        <v>3334.62</v>
      </c>
      <c r="CG179">
        <v>2984.54</v>
      </c>
      <c r="CH179">
        <v>2656.79</v>
      </c>
      <c r="CI179">
        <v>2351.83</v>
      </c>
      <c r="CJ179">
        <v>2069.89</v>
      </c>
      <c r="CK179">
        <v>1810.98</v>
      </c>
      <c r="CL179">
        <v>1574.88</v>
      </c>
      <c r="CM179">
        <v>1361.16</v>
      </c>
      <c r="CN179">
        <v>1169.1300000000001</v>
      </c>
      <c r="CO179">
        <v>997.89300000000003</v>
      </c>
      <c r="CP179">
        <v>846.37300000000005</v>
      </c>
      <c r="CQ179">
        <v>713.31799999999998</v>
      </c>
      <c r="CR179">
        <v>597.36199999999997</v>
      </c>
      <c r="CS179">
        <v>497.06700000000001</v>
      </c>
      <c r="CT179">
        <v>410.95699999999999</v>
      </c>
      <c r="CU179">
        <v>337.565</v>
      </c>
      <c r="CV179">
        <v>275.46300000000002</v>
      </c>
      <c r="CW179">
        <v>223.291</v>
      </c>
      <c r="CX179">
        <v>179.77199999999999</v>
      </c>
      <c r="CY179">
        <v>143.72999999999999</v>
      </c>
      <c r="CZ179">
        <v>114.096</v>
      </c>
      <c r="DA179">
        <v>89.9084</v>
      </c>
      <c r="DB179">
        <v>70.314499999999995</v>
      </c>
      <c r="DC179">
        <v>54.563699999999997</v>
      </c>
      <c r="DD179">
        <v>42.002200000000002</v>
      </c>
      <c r="DE179">
        <v>32.066000000000003</v>
      </c>
      <c r="DF179">
        <v>24.2727</v>
      </c>
      <c r="DG179">
        <v>18.2133</v>
      </c>
      <c r="DH179">
        <v>13.5443</v>
      </c>
      <c r="DI179">
        <v>9.9799000000000007</v>
      </c>
      <c r="DJ179">
        <v>7.2846500000000001</v>
      </c>
      <c r="DK179">
        <v>5.2664499999999999</v>
      </c>
      <c r="DL179">
        <v>3.7702800000000001</v>
      </c>
      <c r="DM179">
        <v>2.67238</v>
      </c>
      <c r="DN179">
        <v>1.8751</v>
      </c>
      <c r="DO179">
        <v>1.3022</v>
      </c>
      <c r="DP179">
        <v>0.89495800000000003</v>
      </c>
      <c r="DQ179">
        <v>0.60860000000000003</v>
      </c>
      <c r="DR179">
        <v>0.40945599999999999</v>
      </c>
      <c r="DS179">
        <v>0.272503</v>
      </c>
      <c r="DT179">
        <v>0.17937700000000001</v>
      </c>
      <c r="DU179">
        <v>0.116772</v>
      </c>
      <c r="DV179">
        <v>0.20036799999999999</v>
      </c>
      <c r="DW179" t="s">
        <v>3604</v>
      </c>
    </row>
    <row r="180" spans="1:127" x14ac:dyDescent="0.3">
      <c r="A180">
        <v>2019</v>
      </c>
      <c r="B180">
        <v>1</v>
      </c>
      <c r="C180">
        <v>2019</v>
      </c>
      <c r="D180" t="s">
        <v>552</v>
      </c>
      <c r="E180" t="s">
        <v>3701</v>
      </c>
      <c r="F180">
        <v>282001</v>
      </c>
      <c r="G180">
        <v>3.8293699999999999</v>
      </c>
      <c r="H180">
        <v>24.118500000000001</v>
      </c>
      <c r="I180">
        <v>126.946</v>
      </c>
      <c r="J180">
        <v>557.44600000000003</v>
      </c>
      <c r="K180">
        <v>2041.02</v>
      </c>
      <c r="L180">
        <v>6229.54</v>
      </c>
      <c r="M180">
        <v>15848.8</v>
      </c>
      <c r="N180">
        <v>33610.400000000001</v>
      </c>
      <c r="O180">
        <v>59417.2</v>
      </c>
      <c r="P180">
        <v>87572.9</v>
      </c>
      <c r="Q180">
        <v>107635</v>
      </c>
      <c r="R180">
        <v>110391</v>
      </c>
      <c r="S180">
        <v>94626.9</v>
      </c>
      <c r="T180">
        <v>68121.8</v>
      </c>
      <c r="U180">
        <v>41818.300000000003</v>
      </c>
      <c r="V180">
        <v>23002.3</v>
      </c>
      <c r="W180">
        <v>13055</v>
      </c>
      <c r="X180">
        <v>9647.7900000000009</v>
      </c>
      <c r="Y180">
        <v>9796.4599999999991</v>
      </c>
      <c r="Z180">
        <v>11398.2</v>
      </c>
      <c r="AA180">
        <v>13317.5</v>
      </c>
      <c r="AB180">
        <v>14984.6</v>
      </c>
      <c r="AC180">
        <v>16091.5</v>
      </c>
      <c r="AD180">
        <v>16474.099999999999</v>
      </c>
      <c r="AE180">
        <v>16091.9</v>
      </c>
      <c r="AF180">
        <v>15024.2</v>
      </c>
      <c r="AG180">
        <v>13448.8</v>
      </c>
      <c r="AH180">
        <v>11603.1</v>
      </c>
      <c r="AI180">
        <v>9733.76</v>
      </c>
      <c r="AJ180">
        <v>8052.29</v>
      </c>
      <c r="AK180">
        <v>6705.21</v>
      </c>
      <c r="AL180">
        <v>5763.99</v>
      </c>
      <c r="AM180">
        <v>5232.3500000000004</v>
      </c>
      <c r="AN180">
        <v>5064.3500000000004</v>
      </c>
      <c r="AO180">
        <v>5185.8599999999997</v>
      </c>
      <c r="AP180">
        <v>5513.45</v>
      </c>
      <c r="AQ180">
        <v>5967.71</v>
      </c>
      <c r="AR180">
        <v>6480.59</v>
      </c>
      <c r="AS180">
        <v>6998.07</v>
      </c>
      <c r="AT180">
        <v>7479.98</v>
      </c>
      <c r="AU180">
        <v>7898.46</v>
      </c>
      <c r="AV180">
        <v>8236.36</v>
      </c>
      <c r="AW180">
        <v>8485.49</v>
      </c>
      <c r="AX180">
        <v>8645.24</v>
      </c>
      <c r="AY180">
        <v>8721.2800000000007</v>
      </c>
      <c r="AZ180">
        <v>8724.25</v>
      </c>
      <c r="BA180">
        <v>8668.33</v>
      </c>
      <c r="BB180">
        <v>8569.7199999999993</v>
      </c>
      <c r="BC180">
        <v>8445.42</v>
      </c>
      <c r="BD180">
        <v>8311.7099999999991</v>
      </c>
      <c r="BE180">
        <v>8183.05</v>
      </c>
      <c r="BF180">
        <v>8071.18</v>
      </c>
      <c r="BG180">
        <v>7984.45</v>
      </c>
      <c r="BH180">
        <v>7927.47</v>
      </c>
      <c r="BI180">
        <v>7901.03</v>
      </c>
      <c r="BJ180">
        <v>7902.38</v>
      </c>
      <c r="BK180">
        <v>7925.6</v>
      </c>
      <c r="BL180">
        <v>7962.37</v>
      </c>
      <c r="BM180">
        <v>8002.77</v>
      </c>
      <c r="BN180">
        <v>8036.11</v>
      </c>
      <c r="BO180">
        <v>8051.88</v>
      </c>
      <c r="BP180">
        <v>8040.5</v>
      </c>
      <c r="BQ180">
        <v>7994.04</v>
      </c>
      <c r="BR180">
        <v>7906.56</v>
      </c>
      <c r="BS180">
        <v>7774.57</v>
      </c>
      <c r="BT180">
        <v>7596.96</v>
      </c>
      <c r="BU180">
        <v>7374.86</v>
      </c>
      <c r="BV180">
        <v>7111.42</v>
      </c>
      <c r="BW180">
        <v>6811.39</v>
      </c>
      <c r="BX180">
        <v>6480.63</v>
      </c>
      <c r="BY180">
        <v>6125.7</v>
      </c>
      <c r="BZ180">
        <v>5753.34</v>
      </c>
      <c r="CA180">
        <v>5370.21</v>
      </c>
      <c r="CB180">
        <v>4982.5200000000004</v>
      </c>
      <c r="CC180">
        <v>4595.84</v>
      </c>
      <c r="CD180">
        <v>4215.01</v>
      </c>
      <c r="CE180">
        <v>3844.11</v>
      </c>
      <c r="CF180">
        <v>3486.44</v>
      </c>
      <c r="CG180">
        <v>3144.59</v>
      </c>
      <c r="CH180">
        <v>2820.53</v>
      </c>
      <c r="CI180">
        <v>2515.69</v>
      </c>
      <c r="CJ180">
        <v>2231.0100000000002</v>
      </c>
      <c r="CK180">
        <v>1967.05</v>
      </c>
      <c r="CL180">
        <v>1724.03</v>
      </c>
      <c r="CM180">
        <v>1501.87</v>
      </c>
      <c r="CN180">
        <v>1300.22</v>
      </c>
      <c r="CO180">
        <v>1118.53</v>
      </c>
      <c r="CP180">
        <v>956.02599999999995</v>
      </c>
      <c r="CQ180">
        <v>811.78399999999999</v>
      </c>
      <c r="CR180">
        <v>684.726</v>
      </c>
      <c r="CS180">
        <v>573.66800000000001</v>
      </c>
      <c r="CT180">
        <v>477.35</v>
      </c>
      <c r="CU180">
        <v>394.46699999999998</v>
      </c>
      <c r="CV180">
        <v>323.70299999999997</v>
      </c>
      <c r="CW180">
        <v>263.76</v>
      </c>
      <c r="CX180">
        <v>213.38</v>
      </c>
      <c r="CY180">
        <v>171.37</v>
      </c>
      <c r="CZ180">
        <v>136.61500000000001</v>
      </c>
      <c r="DA180">
        <v>108.09</v>
      </c>
      <c r="DB180">
        <v>84.864199999999997</v>
      </c>
      <c r="DC180">
        <v>66.106800000000007</v>
      </c>
      <c r="DD180">
        <v>51.081899999999997</v>
      </c>
      <c r="DE180">
        <v>39.147300000000001</v>
      </c>
      <c r="DF180">
        <v>29.748200000000001</v>
      </c>
      <c r="DG180">
        <v>22.410299999999999</v>
      </c>
      <c r="DH180">
        <v>16.732900000000001</v>
      </c>
      <c r="DI180">
        <v>12.3803</v>
      </c>
      <c r="DJ180">
        <v>9.0746099999999998</v>
      </c>
      <c r="DK180">
        <v>6.5882300000000003</v>
      </c>
      <c r="DL180">
        <v>4.7364899999999999</v>
      </c>
      <c r="DM180">
        <v>3.3712900000000001</v>
      </c>
      <c r="DN180">
        <v>2.3751799999999998</v>
      </c>
      <c r="DO180">
        <v>1.6560299999999999</v>
      </c>
      <c r="DP180">
        <v>1.1424099999999999</v>
      </c>
      <c r="DQ180">
        <v>0.779609</v>
      </c>
      <c r="DR180">
        <v>0.526196</v>
      </c>
      <c r="DS180">
        <v>0.35120200000000001</v>
      </c>
      <c r="DT180">
        <v>0.23175599999999999</v>
      </c>
      <c r="DU180">
        <v>0.15118000000000001</v>
      </c>
      <c r="DV180">
        <v>0.25999699999999998</v>
      </c>
      <c r="DW180" t="s">
        <v>3604</v>
      </c>
    </row>
    <row r="181" spans="1:127" x14ac:dyDescent="0.3">
      <c r="A181">
        <v>2019</v>
      </c>
      <c r="B181">
        <v>1</v>
      </c>
      <c r="C181">
        <v>2019.5</v>
      </c>
      <c r="D181" t="s">
        <v>551</v>
      </c>
      <c r="E181" t="s">
        <v>3701</v>
      </c>
      <c r="F181">
        <v>1.1366799999999999</v>
      </c>
      <c r="G181">
        <v>57.942999999999998</v>
      </c>
      <c r="H181">
        <v>1513.05</v>
      </c>
      <c r="I181">
        <v>15246.5</v>
      </c>
      <c r="J181">
        <v>59322.3</v>
      </c>
      <c r="K181">
        <v>89931.9</v>
      </c>
      <c r="L181">
        <v>53459.3</v>
      </c>
      <c r="M181">
        <v>12959.7</v>
      </c>
      <c r="N181">
        <v>2702.43</v>
      </c>
      <c r="O181">
        <v>3391.9</v>
      </c>
      <c r="P181">
        <v>6416.72</v>
      </c>
      <c r="Q181">
        <v>11308.5</v>
      </c>
      <c r="R181">
        <v>18370.099999999999</v>
      </c>
      <c r="S181">
        <v>27505.599999999999</v>
      </c>
      <c r="T181">
        <v>37963.300000000003</v>
      </c>
      <c r="U181">
        <v>48304.800000000003</v>
      </c>
      <c r="V181">
        <v>56674.400000000001</v>
      </c>
      <c r="W181">
        <v>61336.2</v>
      </c>
      <c r="X181">
        <v>61275.5</v>
      </c>
      <c r="Y181">
        <v>56583.8</v>
      </c>
      <c r="Z181">
        <v>48430.3</v>
      </c>
      <c r="AA181">
        <v>38634.800000000003</v>
      </c>
      <c r="AB181">
        <v>29054.3</v>
      </c>
      <c r="AC181">
        <v>21065.3</v>
      </c>
      <c r="AD181">
        <v>15327.4</v>
      </c>
      <c r="AE181">
        <v>11841</v>
      </c>
      <c r="AF181">
        <v>10182.799999999999</v>
      </c>
      <c r="AG181">
        <v>9768.49</v>
      </c>
      <c r="AH181">
        <v>10044.799999999999</v>
      </c>
      <c r="AI181">
        <v>10581.3</v>
      </c>
      <c r="AJ181">
        <v>11088.8</v>
      </c>
      <c r="AK181">
        <v>11398.7</v>
      </c>
      <c r="AL181">
        <v>11434.3</v>
      </c>
      <c r="AM181">
        <v>11185.7</v>
      </c>
      <c r="AN181">
        <v>10689.4</v>
      </c>
      <c r="AO181">
        <v>10012.4</v>
      </c>
      <c r="AP181">
        <v>9237.27</v>
      </c>
      <c r="AQ181">
        <v>8448.3700000000008</v>
      </c>
      <c r="AR181">
        <v>7720.28</v>
      </c>
      <c r="AS181">
        <v>7109.42</v>
      </c>
      <c r="AT181">
        <v>6649.69</v>
      </c>
      <c r="AU181">
        <v>6352.19</v>
      </c>
      <c r="AV181">
        <v>6208.19</v>
      </c>
      <c r="AW181">
        <v>6194.28</v>
      </c>
      <c r="AX181">
        <v>6278.32</v>
      </c>
      <c r="AY181">
        <v>6425.22</v>
      </c>
      <c r="AZ181">
        <v>6601.55</v>
      </c>
      <c r="BA181">
        <v>6778.89</v>
      </c>
      <c r="BB181">
        <v>6935.66</v>
      </c>
      <c r="BC181">
        <v>7057.67</v>
      </c>
      <c r="BD181">
        <v>7137.79</v>
      </c>
      <c r="BE181">
        <v>7174.97</v>
      </c>
      <c r="BF181">
        <v>7172.85</v>
      </c>
      <c r="BG181">
        <v>7138.29</v>
      </c>
      <c r="BH181">
        <v>7079.98</v>
      </c>
      <c r="BI181">
        <v>7007.03</v>
      </c>
      <c r="BJ181">
        <v>6927.91</v>
      </c>
      <c r="BK181">
        <v>6849.63</v>
      </c>
      <c r="BL181">
        <v>6777.13</v>
      </c>
      <c r="BM181">
        <v>6713</v>
      </c>
      <c r="BN181">
        <v>6657.47</v>
      </c>
      <c r="BO181">
        <v>6608.52</v>
      </c>
      <c r="BP181">
        <v>6562.4</v>
      </c>
      <c r="BQ181">
        <v>6514.07</v>
      </c>
      <c r="BR181">
        <v>6457.81</v>
      </c>
      <c r="BS181">
        <v>6387.81</v>
      </c>
      <c r="BT181">
        <v>6298.78</v>
      </c>
      <c r="BU181">
        <v>6186.29</v>
      </c>
      <c r="BV181">
        <v>6047.22</v>
      </c>
      <c r="BW181">
        <v>5879.9</v>
      </c>
      <c r="BX181">
        <v>5684.16</v>
      </c>
      <c r="BY181">
        <v>5461.23</v>
      </c>
      <c r="BZ181">
        <v>5213.63</v>
      </c>
      <c r="CA181">
        <v>4944.8500000000004</v>
      </c>
      <c r="CB181">
        <v>4659.1099999999997</v>
      </c>
      <c r="CC181">
        <v>4361</v>
      </c>
      <c r="CD181">
        <v>4055.3</v>
      </c>
      <c r="CE181">
        <v>3746.62</v>
      </c>
      <c r="CF181">
        <v>3439.28</v>
      </c>
      <c r="CG181">
        <v>3137.19</v>
      </c>
      <c r="CH181">
        <v>2843.72</v>
      </c>
      <c r="CI181">
        <v>2561.67</v>
      </c>
      <c r="CJ181">
        <v>2293.29</v>
      </c>
      <c r="CK181">
        <v>2040.29</v>
      </c>
      <c r="CL181">
        <v>1803.88</v>
      </c>
      <c r="CM181">
        <v>1584.84</v>
      </c>
      <c r="CN181">
        <v>1383.53</v>
      </c>
      <c r="CO181">
        <v>1200</v>
      </c>
      <c r="CP181">
        <v>1033.99</v>
      </c>
      <c r="CQ181">
        <v>885.01099999999997</v>
      </c>
      <c r="CR181">
        <v>752.36099999999999</v>
      </c>
      <c r="CS181">
        <v>635.18499999999995</v>
      </c>
      <c r="CT181">
        <v>532.50099999999998</v>
      </c>
      <c r="CU181">
        <v>443.23899999999998</v>
      </c>
      <c r="CV181">
        <v>366.27300000000002</v>
      </c>
      <c r="CW181">
        <v>300.45</v>
      </c>
      <c r="CX181">
        <v>244.62</v>
      </c>
      <c r="CY181">
        <v>197.65700000000001</v>
      </c>
      <c r="CZ181">
        <v>158.48400000000001</v>
      </c>
      <c r="DA181">
        <v>126.083</v>
      </c>
      <c r="DB181">
        <v>99.509299999999996</v>
      </c>
      <c r="DC181">
        <v>77.902000000000001</v>
      </c>
      <c r="DD181">
        <v>60.484499999999997</v>
      </c>
      <c r="DE181">
        <v>46.567100000000003</v>
      </c>
      <c r="DF181">
        <v>35.545099999999998</v>
      </c>
      <c r="DG181">
        <v>26.8947</v>
      </c>
      <c r="DH181">
        <v>20.1677</v>
      </c>
      <c r="DI181">
        <v>14.985300000000001</v>
      </c>
      <c r="DJ181">
        <v>11.0307</v>
      </c>
      <c r="DK181">
        <v>8.0423100000000005</v>
      </c>
      <c r="DL181">
        <v>5.8064200000000001</v>
      </c>
      <c r="DM181">
        <v>4.1504399999999997</v>
      </c>
      <c r="DN181">
        <v>2.93662</v>
      </c>
      <c r="DO181">
        <v>2.05626</v>
      </c>
      <c r="DP181">
        <v>1.4246099999999999</v>
      </c>
      <c r="DQ181">
        <v>0.97636500000000004</v>
      </c>
      <c r="DR181">
        <v>0.661825</v>
      </c>
      <c r="DS181">
        <v>0.44361299999999998</v>
      </c>
      <c r="DT181">
        <v>0.29397899999999999</v>
      </c>
      <c r="DU181">
        <v>0.192575</v>
      </c>
      <c r="DV181">
        <v>0.33463900000000002</v>
      </c>
      <c r="DW181" t="s">
        <v>3604</v>
      </c>
    </row>
    <row r="182" spans="1:127" x14ac:dyDescent="0.3">
      <c r="A182">
        <v>2020</v>
      </c>
      <c r="B182">
        <v>1</v>
      </c>
      <c r="C182">
        <v>2020</v>
      </c>
      <c r="D182" t="s">
        <v>552</v>
      </c>
      <c r="E182" t="s">
        <v>3701</v>
      </c>
      <c r="F182">
        <v>420541</v>
      </c>
      <c r="G182">
        <v>2.0170400000000002</v>
      </c>
      <c r="H182">
        <v>16.0871</v>
      </c>
      <c r="I182">
        <v>101.61</v>
      </c>
      <c r="J182">
        <v>501.97300000000001</v>
      </c>
      <c r="K182">
        <v>1932.98</v>
      </c>
      <c r="L182">
        <v>5796.35</v>
      </c>
      <c r="M182">
        <v>13532.1</v>
      </c>
      <c r="N182">
        <v>24598.9</v>
      </c>
      <c r="O182">
        <v>34833.5</v>
      </c>
      <c r="P182">
        <v>38471.1</v>
      </c>
      <c r="Q182">
        <v>33264.5</v>
      </c>
      <c r="R182">
        <v>22824.1</v>
      </c>
      <c r="S182">
        <v>13092.4</v>
      </c>
      <c r="T182">
        <v>7543.12</v>
      </c>
      <c r="U182">
        <v>6195.93</v>
      </c>
      <c r="V182">
        <v>7625.27</v>
      </c>
      <c r="W182">
        <v>10669.7</v>
      </c>
      <c r="X182">
        <v>14747.3</v>
      </c>
      <c r="Y182">
        <v>19534.900000000001</v>
      </c>
      <c r="Z182">
        <v>24692</v>
      </c>
      <c r="AA182">
        <v>29771.5</v>
      </c>
      <c r="AB182">
        <v>34247.4</v>
      </c>
      <c r="AC182">
        <v>37600.6</v>
      </c>
      <c r="AD182">
        <v>39423.300000000003</v>
      </c>
      <c r="AE182">
        <v>39508.5</v>
      </c>
      <c r="AF182">
        <v>37898.400000000001</v>
      </c>
      <c r="AG182">
        <v>34875.300000000003</v>
      </c>
      <c r="AH182">
        <v>30897.3</v>
      </c>
      <c r="AI182">
        <v>26499.3</v>
      </c>
      <c r="AJ182">
        <v>22187.8</v>
      </c>
      <c r="AK182">
        <v>18356</v>
      </c>
      <c r="AL182">
        <v>15239.4</v>
      </c>
      <c r="AM182">
        <v>12912.6</v>
      </c>
      <c r="AN182">
        <v>11318.9</v>
      </c>
      <c r="AO182">
        <v>10318.299999999999</v>
      </c>
      <c r="AP182">
        <v>9736.09</v>
      </c>
      <c r="AQ182">
        <v>9403.2000000000007</v>
      </c>
      <c r="AR182">
        <v>9181.41</v>
      </c>
      <c r="AS182">
        <v>8974.61</v>
      </c>
      <c r="AT182">
        <v>8728.7900000000009</v>
      </c>
      <c r="AU182">
        <v>8425.16</v>
      </c>
      <c r="AV182">
        <v>8070.39</v>
      </c>
      <c r="AW182">
        <v>7686.27</v>
      </c>
      <c r="AX182">
        <v>7300.73</v>
      </c>
      <c r="AY182">
        <v>6940.78</v>
      </c>
      <c r="AZ182">
        <v>6627.92</v>
      </c>
      <c r="BA182">
        <v>6375.59</v>
      </c>
      <c r="BB182">
        <v>6188.61</v>
      </c>
      <c r="BC182">
        <v>6063.98</v>
      </c>
      <c r="BD182">
        <v>5992.73</v>
      </c>
      <c r="BE182">
        <v>5962.13</v>
      </c>
      <c r="BF182">
        <v>5958.08</v>
      </c>
      <c r="BG182">
        <v>5967.02</v>
      </c>
      <c r="BH182">
        <v>5977.43</v>
      </c>
      <c r="BI182">
        <v>5980.72</v>
      </c>
      <c r="BJ182">
        <v>5971.5</v>
      </c>
      <c r="BK182">
        <v>5947.35</v>
      </c>
      <c r="BL182">
        <v>5908.4</v>
      </c>
      <c r="BM182">
        <v>5856.43</v>
      </c>
      <c r="BN182">
        <v>5794.16</v>
      </c>
      <c r="BO182">
        <v>5724.49</v>
      </c>
      <c r="BP182">
        <v>5649.9</v>
      </c>
      <c r="BQ182">
        <v>5572.04</v>
      </c>
      <c r="BR182">
        <v>5491.45</v>
      </c>
      <c r="BS182">
        <v>5407.61</v>
      </c>
      <c r="BT182">
        <v>5319.03</v>
      </c>
      <c r="BU182">
        <v>5223.5200000000004</v>
      </c>
      <c r="BV182">
        <v>5118.49</v>
      </c>
      <c r="BW182">
        <v>5001.34</v>
      </c>
      <c r="BX182">
        <v>4869.72</v>
      </c>
      <c r="BY182">
        <v>4721.8900000000003</v>
      </c>
      <c r="BZ182">
        <v>4556.8599999999997</v>
      </c>
      <c r="CA182">
        <v>4374.49</v>
      </c>
      <c r="CB182">
        <v>4175.54</v>
      </c>
      <c r="CC182">
        <v>3961.58</v>
      </c>
      <c r="CD182">
        <v>3734.92</v>
      </c>
      <c r="CE182">
        <v>3498.37</v>
      </c>
      <c r="CF182">
        <v>3255.1</v>
      </c>
      <c r="CG182">
        <v>3008.44</v>
      </c>
      <c r="CH182">
        <v>2761.71</v>
      </c>
      <c r="CI182">
        <v>2518.06</v>
      </c>
      <c r="CJ182">
        <v>2280.36</v>
      </c>
      <c r="CK182">
        <v>2051.13</v>
      </c>
      <c r="CL182">
        <v>1832.44</v>
      </c>
      <c r="CM182">
        <v>1625.98</v>
      </c>
      <c r="CN182">
        <v>1432.97</v>
      </c>
      <c r="CO182">
        <v>1254.25</v>
      </c>
      <c r="CP182">
        <v>1090.26</v>
      </c>
      <c r="CQ182">
        <v>941.13699999999994</v>
      </c>
      <c r="CR182">
        <v>806.70299999999997</v>
      </c>
      <c r="CS182">
        <v>686.55700000000002</v>
      </c>
      <c r="CT182">
        <v>580.09199999999998</v>
      </c>
      <c r="CU182">
        <v>486.55200000000002</v>
      </c>
      <c r="CV182">
        <v>405.06400000000002</v>
      </c>
      <c r="CW182">
        <v>334.67899999999997</v>
      </c>
      <c r="CX182">
        <v>274.40499999999997</v>
      </c>
      <c r="CY182">
        <v>223.23400000000001</v>
      </c>
      <c r="CZ182">
        <v>180.16800000000001</v>
      </c>
      <c r="DA182">
        <v>144.24100000000001</v>
      </c>
      <c r="DB182">
        <v>114.533</v>
      </c>
      <c r="DC182">
        <v>90.187899999999999</v>
      </c>
      <c r="DD182">
        <v>70.416600000000003</v>
      </c>
      <c r="DE182">
        <v>54.506399999999999</v>
      </c>
      <c r="DF182">
        <v>41.821199999999997</v>
      </c>
      <c r="DG182">
        <v>31.8018</v>
      </c>
      <c r="DH182">
        <v>23.962800000000001</v>
      </c>
      <c r="DI182">
        <v>17.8887</v>
      </c>
      <c r="DJ182">
        <v>13.2279</v>
      </c>
      <c r="DK182">
        <v>9.6871700000000001</v>
      </c>
      <c r="DL182">
        <v>7.0243799999999998</v>
      </c>
      <c r="DM182">
        <v>5.0423999999999998</v>
      </c>
      <c r="DN182">
        <v>3.5825900000000002</v>
      </c>
      <c r="DO182">
        <v>2.5188299999999999</v>
      </c>
      <c r="DP182">
        <v>1.75207</v>
      </c>
      <c r="DQ182">
        <v>1.20549</v>
      </c>
      <c r="DR182">
        <v>0.82026200000000005</v>
      </c>
      <c r="DS182">
        <v>0.55185799999999996</v>
      </c>
      <c r="DT182">
        <v>0.36703200000000002</v>
      </c>
      <c r="DU182">
        <v>0.24126800000000001</v>
      </c>
      <c r="DV182">
        <v>0.42268</v>
      </c>
      <c r="DW182" t="s">
        <v>3604</v>
      </c>
    </row>
    <row r="183" spans="1:127" x14ac:dyDescent="0.3">
      <c r="A183">
        <v>2020</v>
      </c>
      <c r="B183">
        <v>1</v>
      </c>
      <c r="C183">
        <v>2020.5</v>
      </c>
      <c r="D183" t="s">
        <v>551</v>
      </c>
      <c r="E183" t="s">
        <v>3701</v>
      </c>
      <c r="F183">
        <v>1.0620700000000001</v>
      </c>
      <c r="G183">
        <v>47.302700000000002</v>
      </c>
      <c r="H183">
        <v>1056.9100000000001</v>
      </c>
      <c r="I183">
        <v>10824.8</v>
      </c>
      <c r="J183">
        <v>50872.5</v>
      </c>
      <c r="K183">
        <v>110268</v>
      </c>
      <c r="L183">
        <v>110692</v>
      </c>
      <c r="M183">
        <v>51867.6</v>
      </c>
      <c r="N183">
        <v>12479.1</v>
      </c>
      <c r="O183">
        <v>4207.9399999999996</v>
      </c>
      <c r="P183">
        <v>5763.75</v>
      </c>
      <c r="Q183">
        <v>9312.1</v>
      </c>
      <c r="R183">
        <v>13558.1</v>
      </c>
      <c r="S183">
        <v>17654.099999999999</v>
      </c>
      <c r="T183">
        <v>20572.099999999999</v>
      </c>
      <c r="U183">
        <v>21489.3</v>
      </c>
      <c r="V183">
        <v>20196.2</v>
      </c>
      <c r="W183">
        <v>17221.3</v>
      </c>
      <c r="X183">
        <v>13584.5</v>
      </c>
      <c r="Y183">
        <v>10346.700000000001</v>
      </c>
      <c r="Z183">
        <v>8234.5</v>
      </c>
      <c r="AA183">
        <v>7513.65</v>
      </c>
      <c r="AB183">
        <v>8088.66</v>
      </c>
      <c r="AC183">
        <v>9687.69</v>
      </c>
      <c r="AD183">
        <v>12006.9</v>
      </c>
      <c r="AE183">
        <v>14771.1</v>
      </c>
      <c r="AF183">
        <v>17735.599999999999</v>
      </c>
      <c r="AG183">
        <v>20668.599999999999</v>
      </c>
      <c r="AH183">
        <v>23344</v>
      </c>
      <c r="AI183">
        <v>25550.400000000001</v>
      </c>
      <c r="AJ183">
        <v>27111.200000000001</v>
      </c>
      <c r="AK183">
        <v>27907.7</v>
      </c>
      <c r="AL183">
        <v>27895.5</v>
      </c>
      <c r="AM183">
        <v>27111.7</v>
      </c>
      <c r="AN183">
        <v>25667.200000000001</v>
      </c>
      <c r="AO183">
        <v>23727.9</v>
      </c>
      <c r="AP183">
        <v>21489</v>
      </c>
      <c r="AQ183">
        <v>19145.8</v>
      </c>
      <c r="AR183">
        <v>16868.900000000001</v>
      </c>
      <c r="AS183">
        <v>14786.5</v>
      </c>
      <c r="AT183">
        <v>12977.2</v>
      </c>
      <c r="AU183">
        <v>11471.1</v>
      </c>
      <c r="AV183">
        <v>10258.700000000001</v>
      </c>
      <c r="AW183">
        <v>9303.51</v>
      </c>
      <c r="AX183">
        <v>8555.65</v>
      </c>
      <c r="AY183">
        <v>7963.3</v>
      </c>
      <c r="AZ183">
        <v>7480.85</v>
      </c>
      <c r="BA183">
        <v>7073.38</v>
      </c>
      <c r="BB183">
        <v>6717.71</v>
      </c>
      <c r="BC183">
        <v>6400.99</v>
      </c>
      <c r="BD183">
        <v>6117.88</v>
      </c>
      <c r="BE183">
        <v>5867.51</v>
      </c>
      <c r="BF183">
        <v>5650.63</v>
      </c>
      <c r="BG183">
        <v>5467.62</v>
      </c>
      <c r="BH183">
        <v>5317.32</v>
      </c>
      <c r="BI183">
        <v>5196.63</v>
      </c>
      <c r="BJ183">
        <v>5100.88</v>
      </c>
      <c r="BK183">
        <v>5024.3100000000004</v>
      </c>
      <c r="BL183">
        <v>4960.87</v>
      </c>
      <c r="BM183">
        <v>4904.92</v>
      </c>
      <c r="BN183">
        <v>4851.63</v>
      </c>
      <c r="BO183">
        <v>4797.37</v>
      </c>
      <c r="BP183">
        <v>4739.71</v>
      </c>
      <c r="BQ183">
        <v>4677.2299999999996</v>
      </c>
      <c r="BR183">
        <v>4609.32</v>
      </c>
      <c r="BS183">
        <v>4535.87</v>
      </c>
      <c r="BT183">
        <v>4456.8900000000003</v>
      </c>
      <c r="BU183">
        <v>4372.37</v>
      </c>
      <c r="BV183">
        <v>4282.0200000000004</v>
      </c>
      <c r="BW183">
        <v>4185.29</v>
      </c>
      <c r="BX183">
        <v>4081.36</v>
      </c>
      <c r="BY183">
        <v>3969.26</v>
      </c>
      <c r="BZ183">
        <v>3847.98</v>
      </c>
      <c r="CA183">
        <v>3716.66</v>
      </c>
      <c r="CB183">
        <v>3574.76</v>
      </c>
      <c r="CC183">
        <v>3422.12</v>
      </c>
      <c r="CD183">
        <v>3259.06</v>
      </c>
      <c r="CE183">
        <v>3086.42</v>
      </c>
      <c r="CF183">
        <v>2905.53</v>
      </c>
      <c r="CG183">
        <v>2718.12</v>
      </c>
      <c r="CH183">
        <v>2526.25</v>
      </c>
      <c r="CI183">
        <v>2332.17</v>
      </c>
      <c r="CJ183">
        <v>2138.2399999999998</v>
      </c>
      <c r="CK183">
        <v>1946.75</v>
      </c>
      <c r="CL183">
        <v>1759.88</v>
      </c>
      <c r="CM183">
        <v>1579.61</v>
      </c>
      <c r="CN183">
        <v>1407.61</v>
      </c>
      <c r="CO183">
        <v>1245.26</v>
      </c>
      <c r="CP183">
        <v>1093.6099999999999</v>
      </c>
      <c r="CQ183">
        <v>953.39</v>
      </c>
      <c r="CR183">
        <v>825.00800000000004</v>
      </c>
      <c r="CS183">
        <v>708.59400000000005</v>
      </c>
      <c r="CT183">
        <v>604.02599999999995</v>
      </c>
      <c r="CU183">
        <v>510.97199999999998</v>
      </c>
      <c r="CV183">
        <v>428.92599999999999</v>
      </c>
      <c r="CW183">
        <v>357.245</v>
      </c>
      <c r="CX183">
        <v>295.19</v>
      </c>
      <c r="CY183">
        <v>241.95699999999999</v>
      </c>
      <c r="CZ183">
        <v>196.708</v>
      </c>
      <c r="DA183">
        <v>158.59800000000001</v>
      </c>
      <c r="DB183">
        <v>126.797</v>
      </c>
      <c r="DC183">
        <v>100.50700000000001</v>
      </c>
      <c r="DD183">
        <v>78.9756</v>
      </c>
      <c r="DE183">
        <v>61.5092</v>
      </c>
      <c r="DF183">
        <v>47.4756</v>
      </c>
      <c r="DG183">
        <v>36.309100000000001</v>
      </c>
      <c r="DH183">
        <v>27.510999999999999</v>
      </c>
      <c r="DI183">
        <v>20.6477</v>
      </c>
      <c r="DJ183">
        <v>15.3474</v>
      </c>
      <c r="DK183">
        <v>11.2959</v>
      </c>
      <c r="DL183">
        <v>8.2310199999999991</v>
      </c>
      <c r="DM183">
        <v>5.9367799999999997</v>
      </c>
      <c r="DN183">
        <v>4.23773</v>
      </c>
      <c r="DO183">
        <v>2.99308</v>
      </c>
      <c r="DP183">
        <v>2.0913300000000001</v>
      </c>
      <c r="DQ183">
        <v>1.4453100000000001</v>
      </c>
      <c r="DR183">
        <v>0.987765</v>
      </c>
      <c r="DS183">
        <v>0.66744599999999998</v>
      </c>
      <c r="DT183">
        <v>0.445828</v>
      </c>
      <c r="DU183">
        <v>0.294325</v>
      </c>
      <c r="DV183">
        <v>0.52139100000000005</v>
      </c>
      <c r="DW183" t="s">
        <v>3604</v>
      </c>
    </row>
    <row r="184" spans="1:127" x14ac:dyDescent="0.3">
      <c r="A184">
        <v>2021</v>
      </c>
      <c r="B184">
        <v>1</v>
      </c>
      <c r="C184">
        <v>2021</v>
      </c>
      <c r="D184" t="s">
        <v>552</v>
      </c>
      <c r="E184" t="s">
        <v>3701</v>
      </c>
      <c r="F184">
        <v>526789</v>
      </c>
      <c r="G184">
        <v>2.0127199999999998</v>
      </c>
      <c r="H184">
        <v>13.7658</v>
      </c>
      <c r="I184">
        <v>77.184100000000001</v>
      </c>
      <c r="J184">
        <v>353.762</v>
      </c>
      <c r="K184">
        <v>1324.19</v>
      </c>
      <c r="L184">
        <v>4046.8</v>
      </c>
      <c r="M184">
        <v>10096.200000000001</v>
      </c>
      <c r="N184">
        <v>20563.7</v>
      </c>
      <c r="O184">
        <v>34197</v>
      </c>
      <c r="P184">
        <v>46443.1</v>
      </c>
      <c r="Q184">
        <v>51537.5</v>
      </c>
      <c r="R184">
        <v>46797.2</v>
      </c>
      <c r="S184">
        <v>34922.5</v>
      </c>
      <c r="T184">
        <v>21734.400000000001</v>
      </c>
      <c r="U184">
        <v>11876.3</v>
      </c>
      <c r="V184">
        <v>6682.66</v>
      </c>
      <c r="W184">
        <v>5103.33</v>
      </c>
      <c r="X184">
        <v>5552.96</v>
      </c>
      <c r="Y184">
        <v>6911.61</v>
      </c>
      <c r="Z184">
        <v>8591.2900000000009</v>
      </c>
      <c r="AA184">
        <v>10290</v>
      </c>
      <c r="AB184">
        <v>11816.3</v>
      </c>
      <c r="AC184">
        <v>13034.6</v>
      </c>
      <c r="AD184">
        <v>13871.9</v>
      </c>
      <c r="AE184">
        <v>14331.4</v>
      </c>
      <c r="AF184">
        <v>14494.4</v>
      </c>
      <c r="AG184">
        <v>14500.9</v>
      </c>
      <c r="AH184">
        <v>14515.1</v>
      </c>
      <c r="AI184">
        <v>14686.2</v>
      </c>
      <c r="AJ184">
        <v>15113.8</v>
      </c>
      <c r="AK184">
        <v>15828.6</v>
      </c>
      <c r="AL184">
        <v>16790.099999999999</v>
      </c>
      <c r="AM184">
        <v>17899.5</v>
      </c>
      <c r="AN184">
        <v>19023</v>
      </c>
      <c r="AO184">
        <v>20018</v>
      </c>
      <c r="AP184">
        <v>20757.2</v>
      </c>
      <c r="AQ184">
        <v>21146.400000000001</v>
      </c>
      <c r="AR184">
        <v>21133.599999999999</v>
      </c>
      <c r="AS184">
        <v>20712.5</v>
      </c>
      <c r="AT184">
        <v>19916.900000000001</v>
      </c>
      <c r="AU184">
        <v>18812.5</v>
      </c>
      <c r="AV184">
        <v>17484.7</v>
      </c>
      <c r="AW184">
        <v>16026.4</v>
      </c>
      <c r="AX184">
        <v>14526.9</v>
      </c>
      <c r="AY184">
        <v>13062.8</v>
      </c>
      <c r="AZ184">
        <v>11692.5</v>
      </c>
      <c r="BA184">
        <v>10454.5</v>
      </c>
      <c r="BB184">
        <v>9368.19</v>
      </c>
      <c r="BC184">
        <v>8436.66</v>
      </c>
      <c r="BD184">
        <v>7651.41</v>
      </c>
      <c r="BE184">
        <v>6996.71</v>
      </c>
      <c r="BF184">
        <v>6453.71</v>
      </c>
      <c r="BG184">
        <v>6003.53</v>
      </c>
      <c r="BH184">
        <v>5629.12</v>
      </c>
      <c r="BI184">
        <v>5316.25</v>
      </c>
      <c r="BJ184">
        <v>5053.54</v>
      </c>
      <c r="BK184">
        <v>4832.07</v>
      </c>
      <c r="BL184">
        <v>4644.78</v>
      </c>
      <c r="BM184">
        <v>4485.8100000000004</v>
      </c>
      <c r="BN184">
        <v>4350.1099999999997</v>
      </c>
      <c r="BO184">
        <v>4233.08</v>
      </c>
      <c r="BP184">
        <v>4130.46</v>
      </c>
      <c r="BQ184">
        <v>4038.4</v>
      </c>
      <c r="BR184">
        <v>3953.42</v>
      </c>
      <c r="BS184">
        <v>3872.56</v>
      </c>
      <c r="BT184">
        <v>3793.36</v>
      </c>
      <c r="BU184">
        <v>3713.87</v>
      </c>
      <c r="BV184">
        <v>3632.55</v>
      </c>
      <c r="BW184">
        <v>3548.25</v>
      </c>
      <c r="BX184">
        <v>3460.02</v>
      </c>
      <c r="BY184">
        <v>3367.11</v>
      </c>
      <c r="BZ184">
        <v>3268.87</v>
      </c>
      <c r="CA184">
        <v>3164.73</v>
      </c>
      <c r="CB184">
        <v>3054.22</v>
      </c>
      <c r="CC184">
        <v>2936.98</v>
      </c>
      <c r="CD184">
        <v>2812.86</v>
      </c>
      <c r="CE184">
        <v>2681.94</v>
      </c>
      <c r="CF184">
        <v>2544.5500000000002</v>
      </c>
      <c r="CG184">
        <v>2401.3200000000002</v>
      </c>
      <c r="CH184">
        <v>2253.1999999999998</v>
      </c>
      <c r="CI184">
        <v>2101.38</v>
      </c>
      <c r="CJ184">
        <v>1947.29</v>
      </c>
      <c r="CK184">
        <v>1792.49</v>
      </c>
      <c r="CL184">
        <v>1638.65</v>
      </c>
      <c r="CM184">
        <v>1487.4</v>
      </c>
      <c r="CN184">
        <v>1340.35</v>
      </c>
      <c r="CO184">
        <v>1198.92</v>
      </c>
      <c r="CP184">
        <v>1064.3900000000001</v>
      </c>
      <c r="CQ184">
        <v>937.77800000000002</v>
      </c>
      <c r="CR184">
        <v>819.88499999999999</v>
      </c>
      <c r="CS184">
        <v>711.24800000000005</v>
      </c>
      <c r="CT184">
        <v>612.16800000000001</v>
      </c>
      <c r="CU184">
        <v>522.71400000000006</v>
      </c>
      <c r="CV184">
        <v>442.75700000000001</v>
      </c>
      <c r="CW184">
        <v>371.99200000000002</v>
      </c>
      <c r="CX184">
        <v>309.976</v>
      </c>
      <c r="CY184">
        <v>256.15499999999997</v>
      </c>
      <c r="CZ184">
        <v>209.899</v>
      </c>
      <c r="DA184">
        <v>170.529</v>
      </c>
      <c r="DB184">
        <v>137.346</v>
      </c>
      <c r="DC184">
        <v>109.649</v>
      </c>
      <c r="DD184">
        <v>86.757999999999996</v>
      </c>
      <c r="DE184">
        <v>68.0244</v>
      </c>
      <c r="DF184">
        <v>52.845599999999997</v>
      </c>
      <c r="DG184">
        <v>40.670200000000001</v>
      </c>
      <c r="DH184">
        <v>31.002800000000001</v>
      </c>
      <c r="DI184">
        <v>23.405100000000001</v>
      </c>
      <c r="DJ184">
        <v>17.495899999999999</v>
      </c>
      <c r="DK184">
        <v>12.9481</v>
      </c>
      <c r="DL184">
        <v>9.4850499999999993</v>
      </c>
      <c r="DM184">
        <v>6.8764700000000003</v>
      </c>
      <c r="DN184">
        <v>4.9329299999999998</v>
      </c>
      <c r="DO184">
        <v>3.5008900000000001</v>
      </c>
      <c r="DP184">
        <v>2.4575800000000001</v>
      </c>
      <c r="DQ184">
        <v>1.70614</v>
      </c>
      <c r="DR184">
        <v>1.17116</v>
      </c>
      <c r="DS184">
        <v>0.79475600000000002</v>
      </c>
      <c r="DT184">
        <v>0.53307899999999997</v>
      </c>
      <c r="DU184">
        <v>0.353356</v>
      </c>
      <c r="DV184">
        <v>0.63229900000000006</v>
      </c>
      <c r="DW184" t="s">
        <v>3604</v>
      </c>
    </row>
    <row r="185" spans="1:127" x14ac:dyDescent="0.3">
      <c r="A185">
        <v>2021</v>
      </c>
      <c r="B185">
        <v>1</v>
      </c>
      <c r="C185">
        <v>2021.5</v>
      </c>
      <c r="D185" t="s">
        <v>551</v>
      </c>
      <c r="E185" t="s">
        <v>3701</v>
      </c>
      <c r="F185">
        <v>1.5388599999999999</v>
      </c>
      <c r="G185">
        <v>86.590900000000005</v>
      </c>
      <c r="H185">
        <v>2163.0700000000002</v>
      </c>
      <c r="I185">
        <v>22080.2</v>
      </c>
      <c r="J185">
        <v>92678.6</v>
      </c>
      <c r="K185">
        <v>161218</v>
      </c>
      <c r="L185">
        <v>116734</v>
      </c>
      <c r="M185">
        <v>35439.300000000003</v>
      </c>
      <c r="N185">
        <v>5376.52</v>
      </c>
      <c r="O185">
        <v>2399.9699999999998</v>
      </c>
      <c r="P185">
        <v>4134.59</v>
      </c>
      <c r="Q185">
        <v>7138.33</v>
      </c>
      <c r="R185">
        <v>11265.1</v>
      </c>
      <c r="S185">
        <v>16233.7</v>
      </c>
      <c r="T185">
        <v>21365.3</v>
      </c>
      <c r="U185">
        <v>25687.1</v>
      </c>
      <c r="V185">
        <v>28225.3</v>
      </c>
      <c r="W185">
        <v>28372.3</v>
      </c>
      <c r="X185">
        <v>26140.5</v>
      </c>
      <c r="Y185">
        <v>22164.5</v>
      </c>
      <c r="Z185">
        <v>17446.599999999999</v>
      </c>
      <c r="AA185">
        <v>12988.9</v>
      </c>
      <c r="AB185">
        <v>9495.0300000000007</v>
      </c>
      <c r="AC185">
        <v>7256.41</v>
      </c>
      <c r="AD185">
        <v>6214.28</v>
      </c>
      <c r="AE185">
        <v>6111.08</v>
      </c>
      <c r="AF185">
        <v>6636.81</v>
      </c>
      <c r="AG185">
        <v>7519.65</v>
      </c>
      <c r="AH185">
        <v>8558.68</v>
      </c>
      <c r="AI185">
        <v>9620.9699999999993</v>
      </c>
      <c r="AJ185">
        <v>10626.7</v>
      </c>
      <c r="AK185">
        <v>11534.9</v>
      </c>
      <c r="AL185">
        <v>12333.4</v>
      </c>
      <c r="AM185">
        <v>13030.6</v>
      </c>
      <c r="AN185">
        <v>13648.4</v>
      </c>
      <c r="AO185">
        <v>14212.7</v>
      </c>
      <c r="AP185">
        <v>14745.8</v>
      </c>
      <c r="AQ185">
        <v>15258.7</v>
      </c>
      <c r="AR185">
        <v>15747.1</v>
      </c>
      <c r="AS185">
        <v>16191</v>
      </c>
      <c r="AT185">
        <v>16557.599999999999</v>
      </c>
      <c r="AU185">
        <v>16807.7</v>
      </c>
      <c r="AV185">
        <v>16902.8</v>
      </c>
      <c r="AW185">
        <v>16812.099999999999</v>
      </c>
      <c r="AX185">
        <v>16518.599999999999</v>
      </c>
      <c r="AY185">
        <v>16021.3</v>
      </c>
      <c r="AZ185">
        <v>15335.8</v>
      </c>
      <c r="BA185">
        <v>14492.1</v>
      </c>
      <c r="BB185">
        <v>13530.4</v>
      </c>
      <c r="BC185">
        <v>12495.8</v>
      </c>
      <c r="BD185">
        <v>11433.7</v>
      </c>
      <c r="BE185">
        <v>10385.4</v>
      </c>
      <c r="BF185">
        <v>9384.8799999999992</v>
      </c>
      <c r="BG185">
        <v>8457.2900000000009</v>
      </c>
      <c r="BH185">
        <v>7618.74</v>
      </c>
      <c r="BI185">
        <v>6876.82</v>
      </c>
      <c r="BJ185">
        <v>6232.13</v>
      </c>
      <c r="BK185">
        <v>5680.1</v>
      </c>
      <c r="BL185">
        <v>5212.7</v>
      </c>
      <c r="BM185">
        <v>4820.08</v>
      </c>
      <c r="BN185">
        <v>4491.8</v>
      </c>
      <c r="BO185">
        <v>4217.6899999999996</v>
      </c>
      <c r="BP185">
        <v>3988.37</v>
      </c>
      <c r="BQ185">
        <v>3795.49</v>
      </c>
      <c r="BR185">
        <v>3631.84</v>
      </c>
      <c r="BS185">
        <v>3491.23</v>
      </c>
      <c r="BT185">
        <v>3368.42</v>
      </c>
      <c r="BU185">
        <v>3258.97</v>
      </c>
      <c r="BV185">
        <v>3159.18</v>
      </c>
      <c r="BW185">
        <v>3065.94</v>
      </c>
      <c r="BX185">
        <v>2976.67</v>
      </c>
      <c r="BY185">
        <v>2889.22</v>
      </c>
      <c r="BZ185">
        <v>2801.87</v>
      </c>
      <c r="CA185">
        <v>2713.18</v>
      </c>
      <c r="CB185">
        <v>2622.05</v>
      </c>
      <c r="CC185">
        <v>2527.63</v>
      </c>
      <c r="CD185">
        <v>2429.2800000000002</v>
      </c>
      <c r="CE185">
        <v>2326.63</v>
      </c>
      <c r="CF185">
        <v>2219.4899999999998</v>
      </c>
      <c r="CG185">
        <v>2107.9499999999998</v>
      </c>
      <c r="CH185">
        <v>1992.31</v>
      </c>
      <c r="CI185">
        <v>1873.08</v>
      </c>
      <c r="CJ185">
        <v>1751.01</v>
      </c>
      <c r="CK185">
        <v>1627.01</v>
      </c>
      <c r="CL185">
        <v>1502.16</v>
      </c>
      <c r="CM185">
        <v>1377.62</v>
      </c>
      <c r="CN185">
        <v>1254.6199999999999</v>
      </c>
      <c r="CO185">
        <v>1134.3800000000001</v>
      </c>
      <c r="CP185">
        <v>1018.07</v>
      </c>
      <c r="CQ185">
        <v>906.74199999999996</v>
      </c>
      <c r="CR185">
        <v>801.32399999999996</v>
      </c>
      <c r="CS185">
        <v>702.56500000000005</v>
      </c>
      <c r="CT185">
        <v>611.02800000000002</v>
      </c>
      <c r="CU185">
        <v>527.08399999999995</v>
      </c>
      <c r="CV185">
        <v>450.91399999999999</v>
      </c>
      <c r="CW185">
        <v>382.52</v>
      </c>
      <c r="CX185">
        <v>321.74799999999999</v>
      </c>
      <c r="CY185">
        <v>268.30700000000002</v>
      </c>
      <c r="CZ185">
        <v>221.797</v>
      </c>
      <c r="DA185">
        <v>181.73400000000001</v>
      </c>
      <c r="DB185">
        <v>147.57900000000001</v>
      </c>
      <c r="DC185">
        <v>118.759</v>
      </c>
      <c r="DD185">
        <v>94.690299999999993</v>
      </c>
      <c r="DE185">
        <v>74.797600000000003</v>
      </c>
      <c r="DF185">
        <v>58.526499999999999</v>
      </c>
      <c r="DG185">
        <v>45.356299999999997</v>
      </c>
      <c r="DH185">
        <v>34.808100000000003</v>
      </c>
      <c r="DI185">
        <v>26.449400000000001</v>
      </c>
      <c r="DJ185">
        <v>19.8964</v>
      </c>
      <c r="DK185">
        <v>14.8146</v>
      </c>
      <c r="DL185">
        <v>10.916600000000001</v>
      </c>
      <c r="DM185">
        <v>7.9598000000000004</v>
      </c>
      <c r="DN185">
        <v>5.7419000000000002</v>
      </c>
      <c r="DO185">
        <v>4.0971000000000002</v>
      </c>
      <c r="DP185">
        <v>2.89127</v>
      </c>
      <c r="DQ185">
        <v>2.0175200000000002</v>
      </c>
      <c r="DR185">
        <v>1.39184</v>
      </c>
      <c r="DS185">
        <v>0.94914100000000001</v>
      </c>
      <c r="DT185">
        <v>0.63968400000000003</v>
      </c>
      <c r="DU185">
        <v>0.42601099999999997</v>
      </c>
      <c r="DV185">
        <v>0.77142999999999995</v>
      </c>
      <c r="DW185" t="s">
        <v>3604</v>
      </c>
    </row>
    <row r="186" spans="1:127" x14ac:dyDescent="0.3">
      <c r="A186">
        <v>2022</v>
      </c>
      <c r="B186">
        <v>1</v>
      </c>
      <c r="C186">
        <v>2022</v>
      </c>
      <c r="D186" t="s">
        <v>552</v>
      </c>
      <c r="E186" t="s">
        <v>3701</v>
      </c>
      <c r="F186">
        <v>661439</v>
      </c>
      <c r="G186">
        <v>3.1966800000000002</v>
      </c>
      <c r="H186">
        <v>24.4636</v>
      </c>
      <c r="I186">
        <v>148.91</v>
      </c>
      <c r="J186">
        <v>718.79899999999998</v>
      </c>
      <c r="K186">
        <v>2749.29</v>
      </c>
      <c r="L186">
        <v>8330.61</v>
      </c>
      <c r="M186">
        <v>19997.400000000001</v>
      </c>
      <c r="N186">
        <v>38031.300000000003</v>
      </c>
      <c r="O186">
        <v>57311.6</v>
      </c>
      <c r="P186">
        <v>68449.8</v>
      </c>
      <c r="Q186">
        <v>64831.1</v>
      </c>
      <c r="R186">
        <v>48784.800000000003</v>
      </c>
      <c r="S186">
        <v>29369.599999999999</v>
      </c>
      <c r="T186">
        <v>14562.3</v>
      </c>
      <c r="U186">
        <v>6715.19</v>
      </c>
      <c r="V186">
        <v>4073.89</v>
      </c>
      <c r="W186">
        <v>4163.1400000000003</v>
      </c>
      <c r="X186">
        <v>5445.26</v>
      </c>
      <c r="Y186">
        <v>7266.48</v>
      </c>
      <c r="Z186">
        <v>9363.1299999999992</v>
      </c>
      <c r="AA186">
        <v>11556.4</v>
      </c>
      <c r="AB186">
        <v>13655.4</v>
      </c>
      <c r="AC186">
        <v>15456.4</v>
      </c>
      <c r="AD186">
        <v>16774.7</v>
      </c>
      <c r="AE186">
        <v>17482</v>
      </c>
      <c r="AF186">
        <v>17533.599999999999</v>
      </c>
      <c r="AG186">
        <v>16980.400000000001</v>
      </c>
      <c r="AH186">
        <v>15957.3</v>
      </c>
      <c r="AI186">
        <v>14655</v>
      </c>
      <c r="AJ186">
        <v>13281.6</v>
      </c>
      <c r="AK186">
        <v>12024.1</v>
      </c>
      <c r="AL186">
        <v>11020.5</v>
      </c>
      <c r="AM186">
        <v>10346.200000000001</v>
      </c>
      <c r="AN186">
        <v>10015.700000000001</v>
      </c>
      <c r="AO186">
        <v>9996.09</v>
      </c>
      <c r="AP186">
        <v>10224.700000000001</v>
      </c>
      <c r="AQ186">
        <v>10627.6</v>
      </c>
      <c r="AR186">
        <v>11133.7</v>
      </c>
      <c r="AS186">
        <v>11682.8</v>
      </c>
      <c r="AT186">
        <v>12228.7</v>
      </c>
      <c r="AU186">
        <v>12737.9</v>
      </c>
      <c r="AV186">
        <v>13186.4</v>
      </c>
      <c r="AW186">
        <v>13556.4</v>
      </c>
      <c r="AX186">
        <v>13833.1</v>
      </c>
      <c r="AY186">
        <v>14003.3</v>
      </c>
      <c r="AZ186">
        <v>14055.5</v>
      </c>
      <c r="BA186">
        <v>13980.5</v>
      </c>
      <c r="BB186">
        <v>13772.7</v>
      </c>
      <c r="BC186">
        <v>13432.3</v>
      </c>
      <c r="BD186">
        <v>12965.1</v>
      </c>
      <c r="BE186">
        <v>12384</v>
      </c>
      <c r="BF186">
        <v>11707.5</v>
      </c>
      <c r="BG186">
        <v>10958.9</v>
      </c>
      <c r="BH186">
        <v>10164</v>
      </c>
      <c r="BI186">
        <v>9349.49</v>
      </c>
      <c r="BJ186">
        <v>8540.2999999999993</v>
      </c>
      <c r="BK186">
        <v>7758.42</v>
      </c>
      <c r="BL186">
        <v>7021.57</v>
      </c>
      <c r="BM186">
        <v>6342.52</v>
      </c>
      <c r="BN186">
        <v>5729.16</v>
      </c>
      <c r="BO186">
        <v>5184.8500000000004</v>
      </c>
      <c r="BP186">
        <v>4709.1499999999996</v>
      </c>
      <c r="BQ186">
        <v>4298.66</v>
      </c>
      <c r="BR186">
        <v>3947.97</v>
      </c>
      <c r="BS186">
        <v>3650.4</v>
      </c>
      <c r="BT186">
        <v>3398.79</v>
      </c>
      <c r="BU186">
        <v>3185.97</v>
      </c>
      <c r="BV186">
        <v>3005.14</v>
      </c>
      <c r="BW186">
        <v>2850.12</v>
      </c>
      <c r="BX186">
        <v>2715.39</v>
      </c>
      <c r="BY186">
        <v>2596.25</v>
      </c>
      <c r="BZ186">
        <v>2488.65</v>
      </c>
      <c r="CA186">
        <v>2389.2399999999998</v>
      </c>
      <c r="CB186">
        <v>2295.25</v>
      </c>
      <c r="CC186">
        <v>2204.44</v>
      </c>
      <c r="CD186">
        <v>2115.04</v>
      </c>
      <c r="CE186">
        <v>2025.65</v>
      </c>
      <c r="CF186">
        <v>1935.29</v>
      </c>
      <c r="CG186">
        <v>1843.26</v>
      </c>
      <c r="CH186">
        <v>1749.14</v>
      </c>
      <c r="CI186">
        <v>1652.84</v>
      </c>
      <c r="CJ186">
        <v>1554.45</v>
      </c>
      <c r="CK186">
        <v>1454.32</v>
      </c>
      <c r="CL186">
        <v>1352.97</v>
      </c>
      <c r="CM186">
        <v>1251.07</v>
      </c>
      <c r="CN186">
        <v>1149.42</v>
      </c>
      <c r="CO186">
        <v>1048.9000000000001</v>
      </c>
      <c r="CP186">
        <v>950.40700000000004</v>
      </c>
      <c r="CQ186">
        <v>854.84400000000005</v>
      </c>
      <c r="CR186">
        <v>763.053</v>
      </c>
      <c r="CS186">
        <v>675.79499999999996</v>
      </c>
      <c r="CT186">
        <v>593.71799999999996</v>
      </c>
      <c r="CU186">
        <v>517.33299999999997</v>
      </c>
      <c r="CV186">
        <v>447.005</v>
      </c>
      <c r="CW186">
        <v>382.947</v>
      </c>
      <c r="CX186">
        <v>325.22899999999998</v>
      </c>
      <c r="CY186">
        <v>273.78199999999998</v>
      </c>
      <c r="CZ186">
        <v>228.416</v>
      </c>
      <c r="DA186">
        <v>188.84399999999999</v>
      </c>
      <c r="DB186">
        <v>154.69499999999999</v>
      </c>
      <c r="DC186">
        <v>125.54300000000001</v>
      </c>
      <c r="DD186">
        <v>100.925</v>
      </c>
      <c r="DE186">
        <v>80.358599999999996</v>
      </c>
      <c r="DF186">
        <v>63.363799999999998</v>
      </c>
      <c r="DG186">
        <v>49.472499999999997</v>
      </c>
      <c r="DH186">
        <v>38.241900000000001</v>
      </c>
      <c r="DI186">
        <v>29.262</v>
      </c>
      <c r="DJ186">
        <v>22.161200000000001</v>
      </c>
      <c r="DK186">
        <v>16.609000000000002</v>
      </c>
      <c r="DL186">
        <v>12.3164</v>
      </c>
      <c r="DM186">
        <v>9.0353100000000008</v>
      </c>
      <c r="DN186">
        <v>6.5562500000000004</v>
      </c>
      <c r="DO186">
        <v>4.7048699999999997</v>
      </c>
      <c r="DP186">
        <v>3.33847</v>
      </c>
      <c r="DQ186">
        <v>2.34198</v>
      </c>
      <c r="DR186">
        <v>1.62398</v>
      </c>
      <c r="DS186">
        <v>1.11294</v>
      </c>
      <c r="DT186">
        <v>0.75367899999999999</v>
      </c>
      <c r="DU186">
        <v>0.50425500000000001</v>
      </c>
      <c r="DV186">
        <v>0.923566</v>
      </c>
      <c r="DW186" t="s">
        <v>3604</v>
      </c>
    </row>
    <row r="187" spans="1:127" x14ac:dyDescent="0.3">
      <c r="A187">
        <v>2022</v>
      </c>
      <c r="B187">
        <v>1</v>
      </c>
      <c r="C187">
        <v>2022.5</v>
      </c>
      <c r="D187" t="s">
        <v>551</v>
      </c>
      <c r="E187" t="s">
        <v>3701</v>
      </c>
      <c r="F187">
        <v>1.6632</v>
      </c>
      <c r="G187">
        <v>71.168599999999998</v>
      </c>
      <c r="H187">
        <v>1567.12</v>
      </c>
      <c r="I187">
        <v>16032.5</v>
      </c>
      <c r="J187">
        <v>76208.2</v>
      </c>
      <c r="K187">
        <v>169114</v>
      </c>
      <c r="L187">
        <v>175885</v>
      </c>
      <c r="M187">
        <v>86309.1</v>
      </c>
      <c r="N187">
        <v>21565.4</v>
      </c>
      <c r="O187">
        <v>6541.95</v>
      </c>
      <c r="P187">
        <v>8431.9699999999993</v>
      </c>
      <c r="Q187">
        <v>13902.8</v>
      </c>
      <c r="R187">
        <v>20887.599999999999</v>
      </c>
      <c r="S187">
        <v>28272.9</v>
      </c>
      <c r="T187">
        <v>34477.800000000003</v>
      </c>
      <c r="U187">
        <v>37888</v>
      </c>
      <c r="V187">
        <v>37540.300000000003</v>
      </c>
      <c r="W187">
        <v>33577.800000000003</v>
      </c>
      <c r="X187">
        <v>27188.6</v>
      </c>
      <c r="Y187">
        <v>20066.400000000001</v>
      </c>
      <c r="Z187">
        <v>13728.9</v>
      </c>
      <c r="AA187">
        <v>9066.34</v>
      </c>
      <c r="AB187">
        <v>6276.4</v>
      </c>
      <c r="AC187">
        <v>5083.51</v>
      </c>
      <c r="AD187">
        <v>5031.59</v>
      </c>
      <c r="AE187">
        <v>5692.07</v>
      </c>
      <c r="AF187">
        <v>6746.04</v>
      </c>
      <c r="AG187">
        <v>7979.46</v>
      </c>
      <c r="AH187">
        <v>9247.23</v>
      </c>
      <c r="AI187">
        <v>10442.1</v>
      </c>
      <c r="AJ187">
        <v>11479</v>
      </c>
      <c r="AK187">
        <v>12293</v>
      </c>
      <c r="AL187">
        <v>12842.9</v>
      </c>
      <c r="AM187">
        <v>13114.8</v>
      </c>
      <c r="AN187">
        <v>13124.5</v>
      </c>
      <c r="AO187">
        <v>12913.5</v>
      </c>
      <c r="AP187">
        <v>12543</v>
      </c>
      <c r="AQ187">
        <v>12084.2</v>
      </c>
      <c r="AR187">
        <v>11607.9</v>
      </c>
      <c r="AS187">
        <v>11175.5</v>
      </c>
      <c r="AT187">
        <v>10832.6</v>
      </c>
      <c r="AU187">
        <v>10605.1</v>
      </c>
      <c r="AV187">
        <v>10500</v>
      </c>
      <c r="AW187">
        <v>10507.1</v>
      </c>
      <c r="AX187">
        <v>10604.2</v>
      </c>
      <c r="AY187">
        <v>10761.5</v>
      </c>
      <c r="AZ187">
        <v>10945.8</v>
      </c>
      <c r="BA187">
        <v>11125.1</v>
      </c>
      <c r="BB187">
        <v>11270.4</v>
      </c>
      <c r="BC187">
        <v>11357.8</v>
      </c>
      <c r="BD187">
        <v>11369</v>
      </c>
      <c r="BE187">
        <v>11291.8</v>
      </c>
      <c r="BF187">
        <v>11119.6</v>
      </c>
      <c r="BG187">
        <v>10851.4</v>
      </c>
      <c r="BH187">
        <v>10491.4</v>
      </c>
      <c r="BI187">
        <v>10048.1</v>
      </c>
      <c r="BJ187">
        <v>9533.99</v>
      </c>
      <c r="BK187">
        <v>8964.1200000000008</v>
      </c>
      <c r="BL187">
        <v>8355.4699999999993</v>
      </c>
      <c r="BM187">
        <v>7725.66</v>
      </c>
      <c r="BN187">
        <v>7091.85</v>
      </c>
      <c r="BO187">
        <v>6469.79</v>
      </c>
      <c r="BP187">
        <v>5873.05</v>
      </c>
      <c r="BQ187">
        <v>5312.39</v>
      </c>
      <c r="BR187">
        <v>4795.59</v>
      </c>
      <c r="BS187">
        <v>4327.3999999999996</v>
      </c>
      <c r="BT187">
        <v>3909.79</v>
      </c>
      <c r="BU187">
        <v>3542.31</v>
      </c>
      <c r="BV187">
        <v>3222.6</v>
      </c>
      <c r="BW187">
        <v>2946.88</v>
      </c>
      <c r="BX187">
        <v>2710.5</v>
      </c>
      <c r="BY187">
        <v>2508.33</v>
      </c>
      <c r="BZ187">
        <v>2335.16</v>
      </c>
      <c r="CA187">
        <v>2185.9499999999998</v>
      </c>
      <c r="CB187">
        <v>2056.06</v>
      </c>
      <c r="CC187">
        <v>1941.31</v>
      </c>
      <c r="CD187">
        <v>1838.08</v>
      </c>
      <c r="CE187">
        <v>1743.3</v>
      </c>
      <c r="CF187">
        <v>1654.44</v>
      </c>
      <c r="CG187">
        <v>1569.49</v>
      </c>
      <c r="CH187">
        <v>1486.88</v>
      </c>
      <c r="CI187">
        <v>1405.49</v>
      </c>
      <c r="CJ187">
        <v>1324.51</v>
      </c>
      <c r="CK187">
        <v>1243.51</v>
      </c>
      <c r="CL187">
        <v>1162.32</v>
      </c>
      <c r="CM187">
        <v>1080.99</v>
      </c>
      <c r="CN187">
        <v>999.79300000000001</v>
      </c>
      <c r="CO187">
        <v>919.12699999999995</v>
      </c>
      <c r="CP187">
        <v>839.52</v>
      </c>
      <c r="CQ187">
        <v>761.56100000000004</v>
      </c>
      <c r="CR187">
        <v>685.87199999999996</v>
      </c>
      <c r="CS187">
        <v>613.06500000000005</v>
      </c>
      <c r="CT187">
        <v>543.71299999999997</v>
      </c>
      <c r="CU187">
        <v>478.32</v>
      </c>
      <c r="CV187">
        <v>417.303</v>
      </c>
      <c r="CW187">
        <v>360.97399999999999</v>
      </c>
      <c r="CX187">
        <v>309.53100000000001</v>
      </c>
      <c r="CY187">
        <v>263.06299999999999</v>
      </c>
      <c r="CZ187">
        <v>221.548</v>
      </c>
      <c r="DA187">
        <v>184.86699999999999</v>
      </c>
      <c r="DB187">
        <v>152.816</v>
      </c>
      <c r="DC187">
        <v>125.122</v>
      </c>
      <c r="DD187">
        <v>101.459</v>
      </c>
      <c r="DE187">
        <v>81.467200000000005</v>
      </c>
      <c r="DF187">
        <v>64.765699999999995</v>
      </c>
      <c r="DG187">
        <v>50.970500000000001</v>
      </c>
      <c r="DH187">
        <v>39.704799999999999</v>
      </c>
      <c r="DI187">
        <v>30.609400000000001</v>
      </c>
      <c r="DJ187">
        <v>23.3504</v>
      </c>
      <c r="DK187">
        <v>17.6236</v>
      </c>
      <c r="DL187">
        <v>13.158099999999999</v>
      </c>
      <c r="DM187">
        <v>9.7167899999999996</v>
      </c>
      <c r="DN187">
        <v>7.0960799999999997</v>
      </c>
      <c r="DO187">
        <v>5.1240399999999999</v>
      </c>
      <c r="DP187">
        <v>3.65794</v>
      </c>
      <c r="DQ187">
        <v>2.58121</v>
      </c>
      <c r="DR187">
        <v>1.80013</v>
      </c>
      <c r="DS187">
        <v>1.24054</v>
      </c>
      <c r="DT187">
        <v>0.84465400000000002</v>
      </c>
      <c r="DU187">
        <v>0.56811800000000001</v>
      </c>
      <c r="DV187">
        <v>1.05453</v>
      </c>
      <c r="DW187" t="s">
        <v>3604</v>
      </c>
    </row>
    <row r="188" spans="1:127" x14ac:dyDescent="0.3">
      <c r="A188">
        <v>2023</v>
      </c>
      <c r="B188">
        <v>1</v>
      </c>
      <c r="C188">
        <v>2023</v>
      </c>
      <c r="D188" t="s">
        <v>552</v>
      </c>
      <c r="E188" t="s">
        <v>3701</v>
      </c>
      <c r="F188">
        <v>661439</v>
      </c>
      <c r="G188">
        <v>3.0764100000000001</v>
      </c>
      <c r="H188">
        <v>20.758099999999999</v>
      </c>
      <c r="I188">
        <v>115.248</v>
      </c>
      <c r="J188">
        <v>524.82899999999995</v>
      </c>
      <c r="K188">
        <v>1958.44</v>
      </c>
      <c r="L188">
        <v>5986.56</v>
      </c>
      <c r="M188">
        <v>14989.2</v>
      </c>
      <c r="N188">
        <v>30741</v>
      </c>
      <c r="O188">
        <v>51645.1</v>
      </c>
      <c r="P188">
        <v>71084.600000000006</v>
      </c>
      <c r="Q188">
        <v>80183.100000000006</v>
      </c>
      <c r="R188">
        <v>74182.3</v>
      </c>
      <c r="S188">
        <v>56425.1</v>
      </c>
      <c r="T188">
        <v>35574.1</v>
      </c>
      <c r="U188">
        <v>19150.8</v>
      </c>
      <c r="V188">
        <v>9789.43</v>
      </c>
      <c r="W188">
        <v>6209.95</v>
      </c>
      <c r="X188">
        <v>6025.79</v>
      </c>
      <c r="Y188">
        <v>7475.53</v>
      </c>
      <c r="Z188">
        <v>9658.7099999999991</v>
      </c>
      <c r="AA188">
        <v>12162</v>
      </c>
      <c r="AB188">
        <v>14733.4</v>
      </c>
      <c r="AC188">
        <v>17144.599999999999</v>
      </c>
      <c r="AD188">
        <v>19171.7</v>
      </c>
      <c r="AE188">
        <v>20621.8</v>
      </c>
      <c r="AF188">
        <v>21368</v>
      </c>
      <c r="AG188">
        <v>21374.7</v>
      </c>
      <c r="AH188">
        <v>20705.099999999999</v>
      </c>
      <c r="AI188">
        <v>19507.599999999999</v>
      </c>
      <c r="AJ188">
        <v>17985.3</v>
      </c>
      <c r="AK188">
        <v>16355.5</v>
      </c>
      <c r="AL188">
        <v>14811.9</v>
      </c>
      <c r="AM188">
        <v>13495.3</v>
      </c>
      <c r="AN188">
        <v>12480.8</v>
      </c>
      <c r="AO188">
        <v>11779.2</v>
      </c>
      <c r="AP188">
        <v>11351.5</v>
      </c>
      <c r="AQ188">
        <v>11128.5</v>
      </c>
      <c r="AR188">
        <v>11031.4</v>
      </c>
      <c r="AS188">
        <v>10988.5</v>
      </c>
      <c r="AT188">
        <v>10946</v>
      </c>
      <c r="AU188">
        <v>10871.4</v>
      </c>
      <c r="AV188">
        <v>10753.3</v>
      </c>
      <c r="AW188">
        <v>10596.5</v>
      </c>
      <c r="AX188">
        <v>10416</v>
      </c>
      <c r="AY188">
        <v>10230.700000000001</v>
      </c>
      <c r="AZ188">
        <v>10058.5</v>
      </c>
      <c r="BA188">
        <v>9912.4</v>
      </c>
      <c r="BB188">
        <v>9798.4699999999993</v>
      </c>
      <c r="BC188">
        <v>9715.7000000000007</v>
      </c>
      <c r="BD188">
        <v>9656.59</v>
      </c>
      <c r="BE188">
        <v>9608.83</v>
      </c>
      <c r="BF188">
        <v>9557.34</v>
      </c>
      <c r="BG188">
        <v>9486.36</v>
      </c>
      <c r="BH188">
        <v>9381.31</v>
      </c>
      <c r="BI188">
        <v>9230.25</v>
      </c>
      <c r="BJ188">
        <v>9024.84</v>
      </c>
      <c r="BK188">
        <v>8760.81</v>
      </c>
      <c r="BL188">
        <v>8438.2199999999993</v>
      </c>
      <c r="BM188">
        <v>8060.9</v>
      </c>
      <c r="BN188">
        <v>7635.99</v>
      </c>
      <c r="BO188">
        <v>7173.2</v>
      </c>
      <c r="BP188">
        <v>6683.9</v>
      </c>
      <c r="BQ188">
        <v>6180.18</v>
      </c>
      <c r="BR188">
        <v>5674.07</v>
      </c>
      <c r="BS188">
        <v>5176.79</v>
      </c>
      <c r="BT188">
        <v>4698.1400000000003</v>
      </c>
      <c r="BU188">
        <v>4246.1000000000004</v>
      </c>
      <c r="BV188">
        <v>3826.62</v>
      </c>
      <c r="BW188">
        <v>3443.58</v>
      </c>
      <c r="BX188">
        <v>3098.87</v>
      </c>
      <c r="BY188">
        <v>2792.61</v>
      </c>
      <c r="BZ188">
        <v>2523.46</v>
      </c>
      <c r="CA188">
        <v>2288.94</v>
      </c>
      <c r="CB188">
        <v>2085.81</v>
      </c>
      <c r="CC188">
        <v>1910.34</v>
      </c>
      <c r="CD188">
        <v>1758.65</v>
      </c>
      <c r="CE188">
        <v>1626.87</v>
      </c>
      <c r="CF188">
        <v>1511.37</v>
      </c>
      <c r="CG188">
        <v>1408.86</v>
      </c>
      <c r="CH188">
        <v>1316.43</v>
      </c>
      <c r="CI188">
        <v>1231.6600000000001</v>
      </c>
      <c r="CJ188">
        <v>1152.55</v>
      </c>
      <c r="CK188">
        <v>1077.52</v>
      </c>
      <c r="CL188">
        <v>1005.4</v>
      </c>
      <c r="CM188">
        <v>935.38</v>
      </c>
      <c r="CN188">
        <v>866.96100000000001</v>
      </c>
      <c r="CO188">
        <v>799.9</v>
      </c>
      <c r="CP188">
        <v>734.16899999999998</v>
      </c>
      <c r="CQ188">
        <v>669.90899999999999</v>
      </c>
      <c r="CR188">
        <v>607.37800000000004</v>
      </c>
      <c r="CS188">
        <v>546.91</v>
      </c>
      <c r="CT188">
        <v>488.88</v>
      </c>
      <c r="CU188">
        <v>433.66300000000001</v>
      </c>
      <c r="CV188">
        <v>381.60899999999998</v>
      </c>
      <c r="CW188">
        <v>333.02</v>
      </c>
      <c r="CX188">
        <v>288.13</v>
      </c>
      <c r="CY188">
        <v>247.095</v>
      </c>
      <c r="CZ188">
        <v>209.99</v>
      </c>
      <c r="DA188">
        <v>176.809</v>
      </c>
      <c r="DB188">
        <v>147.46799999999999</v>
      </c>
      <c r="DC188">
        <v>121.81399999999999</v>
      </c>
      <c r="DD188">
        <v>99.639300000000006</v>
      </c>
      <c r="DE188">
        <v>80.691400000000002</v>
      </c>
      <c r="DF188">
        <v>64.687100000000001</v>
      </c>
      <c r="DG188">
        <v>51.325800000000001</v>
      </c>
      <c r="DH188">
        <v>40.301000000000002</v>
      </c>
      <c r="DI188">
        <v>31.310700000000001</v>
      </c>
      <c r="DJ188">
        <v>24.065799999999999</v>
      </c>
      <c r="DK188">
        <v>18.296800000000001</v>
      </c>
      <c r="DL188">
        <v>13.757899999999999</v>
      </c>
      <c r="DM188">
        <v>10.229799999999999</v>
      </c>
      <c r="DN188">
        <v>7.5205399999999996</v>
      </c>
      <c r="DO188">
        <v>5.4655800000000001</v>
      </c>
      <c r="DP188">
        <v>3.92611</v>
      </c>
      <c r="DQ188">
        <v>2.78715</v>
      </c>
      <c r="DR188">
        <v>1.9550700000000001</v>
      </c>
      <c r="DS188">
        <v>1.3549</v>
      </c>
      <c r="DT188">
        <v>0.92753200000000002</v>
      </c>
      <c r="DU188">
        <v>0.62713700000000006</v>
      </c>
      <c r="DV188">
        <v>1.17933</v>
      </c>
      <c r="DW188" t="s">
        <v>3604</v>
      </c>
    </row>
    <row r="189" spans="1:127" x14ac:dyDescent="0.3">
      <c r="A189">
        <v>2023</v>
      </c>
      <c r="B189">
        <v>1</v>
      </c>
      <c r="C189">
        <v>2023.5</v>
      </c>
      <c r="D189" t="s">
        <v>551</v>
      </c>
      <c r="E189" t="s">
        <v>3701</v>
      </c>
      <c r="F189">
        <v>2.0519500000000002</v>
      </c>
      <c r="G189">
        <v>120.321</v>
      </c>
      <c r="H189">
        <v>3084.33</v>
      </c>
      <c r="I189">
        <v>31332.799999999999</v>
      </c>
      <c r="J189">
        <v>127010</v>
      </c>
      <c r="K189">
        <v>207213</v>
      </c>
      <c r="L189">
        <v>136687</v>
      </c>
      <c r="M189">
        <v>36853.599999999999</v>
      </c>
      <c r="N189">
        <v>5383.1</v>
      </c>
      <c r="O189">
        <v>3386.27</v>
      </c>
      <c r="P189">
        <v>6121.36</v>
      </c>
      <c r="Q189">
        <v>10610.8</v>
      </c>
      <c r="R189">
        <v>16825.7</v>
      </c>
      <c r="S189">
        <v>24398.3</v>
      </c>
      <c r="T189">
        <v>32354.6</v>
      </c>
      <c r="U189">
        <v>39242.1</v>
      </c>
      <c r="V189">
        <v>43541.4</v>
      </c>
      <c r="W189">
        <v>44216.4</v>
      </c>
      <c r="X189">
        <v>41132.800000000003</v>
      </c>
      <c r="Y189">
        <v>35121.1</v>
      </c>
      <c r="Z189">
        <v>27644.9</v>
      </c>
      <c r="AA189">
        <v>20259.8</v>
      </c>
      <c r="AB189">
        <v>14136.3</v>
      </c>
      <c r="AC189">
        <v>9840.11</v>
      </c>
      <c r="AD189">
        <v>7386.74</v>
      </c>
      <c r="AE189">
        <v>6453.82</v>
      </c>
      <c r="AF189">
        <v>6607.09</v>
      </c>
      <c r="AG189">
        <v>7449.35</v>
      </c>
      <c r="AH189">
        <v>8677.7099999999991</v>
      </c>
      <c r="AI189">
        <v>10079.4</v>
      </c>
      <c r="AJ189">
        <v>11504.6</v>
      </c>
      <c r="AK189">
        <v>12841.7</v>
      </c>
      <c r="AL189">
        <v>14003.9</v>
      </c>
      <c r="AM189">
        <v>14925.2</v>
      </c>
      <c r="AN189">
        <v>15562.6</v>
      </c>
      <c r="AO189">
        <v>15897.9</v>
      </c>
      <c r="AP189">
        <v>15939.2</v>
      </c>
      <c r="AQ189">
        <v>15717.6</v>
      </c>
      <c r="AR189">
        <v>15282.8</v>
      </c>
      <c r="AS189">
        <v>14694.8</v>
      </c>
      <c r="AT189">
        <v>14016.4</v>
      </c>
      <c r="AU189">
        <v>13305.5</v>
      </c>
      <c r="AV189">
        <v>12609.6</v>
      </c>
      <c r="AW189">
        <v>11962.5</v>
      </c>
      <c r="AX189">
        <v>11384.1</v>
      </c>
      <c r="AY189">
        <v>10881.7</v>
      </c>
      <c r="AZ189">
        <v>10453.299999999999</v>
      </c>
      <c r="BA189">
        <v>10090.6</v>
      </c>
      <c r="BB189">
        <v>9782.3700000000008</v>
      </c>
      <c r="BC189">
        <v>9517.2999999999993</v>
      </c>
      <c r="BD189">
        <v>9285.11</v>
      </c>
      <c r="BE189">
        <v>9077.2800000000007</v>
      </c>
      <c r="BF189">
        <v>8886.92</v>
      </c>
      <c r="BG189">
        <v>8708.11</v>
      </c>
      <c r="BH189">
        <v>8535.43</v>
      </c>
      <c r="BI189">
        <v>8363.32</v>
      </c>
      <c r="BJ189">
        <v>8185.92</v>
      </c>
      <c r="BK189">
        <v>7997.16</v>
      </c>
      <c r="BL189">
        <v>7791.13</v>
      </c>
      <c r="BM189">
        <v>7562.58</v>
      </c>
      <c r="BN189">
        <v>7307.41</v>
      </c>
      <c r="BO189">
        <v>7023.17</v>
      </c>
      <c r="BP189">
        <v>6709.47</v>
      </c>
      <c r="BQ189">
        <v>6367.89</v>
      </c>
      <c r="BR189">
        <v>6002.03</v>
      </c>
      <c r="BS189">
        <v>5617.13</v>
      </c>
      <c r="BT189">
        <v>5219.71</v>
      </c>
      <c r="BU189">
        <v>4816.9799999999996</v>
      </c>
      <c r="BV189">
        <v>4416.34</v>
      </c>
      <c r="BW189">
        <v>4024.88</v>
      </c>
      <c r="BX189">
        <v>3648.94</v>
      </c>
      <c r="BY189">
        <v>3293.79</v>
      </c>
      <c r="BZ189">
        <v>2963.45</v>
      </c>
      <c r="CA189">
        <v>2660.58</v>
      </c>
      <c r="CB189">
        <v>2386.5100000000002</v>
      </c>
      <c r="CC189">
        <v>2141.4</v>
      </c>
      <c r="CD189">
        <v>1924.33</v>
      </c>
      <c r="CE189">
        <v>1733.59</v>
      </c>
      <c r="CF189">
        <v>1566.87</v>
      </c>
      <c r="CG189">
        <v>1421.52</v>
      </c>
      <c r="CH189">
        <v>1294.69</v>
      </c>
      <c r="CI189">
        <v>1183.56</v>
      </c>
      <c r="CJ189">
        <v>1085.44</v>
      </c>
      <c r="CK189">
        <v>997.91499999999996</v>
      </c>
      <c r="CL189">
        <v>918.83799999999997</v>
      </c>
      <c r="CM189">
        <v>846.42100000000005</v>
      </c>
      <c r="CN189">
        <v>779.21400000000006</v>
      </c>
      <c r="CO189">
        <v>716.10900000000004</v>
      </c>
      <c r="CP189">
        <v>656.29700000000003</v>
      </c>
      <c r="CQ189">
        <v>599.24099999999999</v>
      </c>
      <c r="CR189">
        <v>544.62699999999995</v>
      </c>
      <c r="CS189">
        <v>492.32799999999997</v>
      </c>
      <c r="CT189">
        <v>442.34699999999998</v>
      </c>
      <c r="CU189">
        <v>394.78399999999999</v>
      </c>
      <c r="CV189">
        <v>349.79</v>
      </c>
      <c r="CW189">
        <v>307.541</v>
      </c>
      <c r="CX189">
        <v>268.20299999999997</v>
      </c>
      <c r="CY189">
        <v>231.91499999999999</v>
      </c>
      <c r="CZ189">
        <v>198.774</v>
      </c>
      <c r="DA189">
        <v>168.821</v>
      </c>
      <c r="DB189">
        <v>142.041</v>
      </c>
      <c r="DC189">
        <v>118.364</v>
      </c>
      <c r="DD189">
        <v>97.666899999999998</v>
      </c>
      <c r="DE189">
        <v>79.782799999999995</v>
      </c>
      <c r="DF189">
        <v>64.509200000000007</v>
      </c>
      <c r="DG189">
        <v>51.618699999999997</v>
      </c>
      <c r="DH189">
        <v>40.868600000000001</v>
      </c>
      <c r="DI189">
        <v>32.010899999999999</v>
      </c>
      <c r="DJ189">
        <v>24.800599999999999</v>
      </c>
      <c r="DK189">
        <v>19.002600000000001</v>
      </c>
      <c r="DL189">
        <v>14.397500000000001</v>
      </c>
      <c r="DM189">
        <v>10.784800000000001</v>
      </c>
      <c r="DN189">
        <v>7.9859200000000001</v>
      </c>
      <c r="DO189">
        <v>5.8446999999999996</v>
      </c>
      <c r="DP189">
        <v>4.2272400000000001</v>
      </c>
      <c r="DQ189">
        <v>3.0209700000000002</v>
      </c>
      <c r="DR189">
        <v>2.1328800000000001</v>
      </c>
      <c r="DS189">
        <v>1.48749</v>
      </c>
      <c r="DT189">
        <v>1.0245899999999999</v>
      </c>
      <c r="DU189">
        <v>0.69692699999999996</v>
      </c>
      <c r="DV189">
        <v>1.3308199999999999</v>
      </c>
      <c r="DW189" t="s">
        <v>3604</v>
      </c>
    </row>
    <row r="190" spans="1:127" x14ac:dyDescent="0.3">
      <c r="A190">
        <v>1977</v>
      </c>
      <c r="B190">
        <v>1</v>
      </c>
      <c r="C190">
        <v>1977</v>
      </c>
      <c r="D190" t="s">
        <v>552</v>
      </c>
      <c r="E190" t="s">
        <v>3701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733</v>
      </c>
    </row>
    <row r="191" spans="1:127" x14ac:dyDescent="0.3">
      <c r="A191">
        <v>1977</v>
      </c>
      <c r="B191">
        <v>1</v>
      </c>
      <c r="C191">
        <v>1977.5</v>
      </c>
      <c r="D191" t="s">
        <v>551</v>
      </c>
      <c r="E191" t="s">
        <v>3701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733</v>
      </c>
    </row>
    <row r="192" spans="1:127" x14ac:dyDescent="0.3">
      <c r="A192">
        <v>1978</v>
      </c>
      <c r="B192">
        <v>1</v>
      </c>
      <c r="C192">
        <v>1978</v>
      </c>
      <c r="D192" t="s">
        <v>552</v>
      </c>
      <c r="E192" t="s">
        <v>3701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733</v>
      </c>
    </row>
    <row r="193" spans="1:127" x14ac:dyDescent="0.3">
      <c r="A193">
        <v>1978</v>
      </c>
      <c r="B193">
        <v>1</v>
      </c>
      <c r="C193">
        <v>1978.5</v>
      </c>
      <c r="D193" t="s">
        <v>551</v>
      </c>
      <c r="E193" t="s">
        <v>3701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733</v>
      </c>
    </row>
    <row r="194" spans="1:127" x14ac:dyDescent="0.3">
      <c r="A194">
        <v>1979</v>
      </c>
      <c r="B194">
        <v>1</v>
      </c>
      <c r="C194">
        <v>1979</v>
      </c>
      <c r="D194" t="s">
        <v>552</v>
      </c>
      <c r="E194" t="s">
        <v>3701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733</v>
      </c>
    </row>
    <row r="195" spans="1:127" x14ac:dyDescent="0.3">
      <c r="A195">
        <v>1979</v>
      </c>
      <c r="B195">
        <v>1</v>
      </c>
      <c r="C195">
        <v>1979.5</v>
      </c>
      <c r="D195" t="s">
        <v>551</v>
      </c>
      <c r="E195" t="s">
        <v>3701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733</v>
      </c>
    </row>
    <row r="196" spans="1:127" x14ac:dyDescent="0.3">
      <c r="A196">
        <v>1980</v>
      </c>
      <c r="B196">
        <v>1</v>
      </c>
      <c r="C196">
        <v>1980</v>
      </c>
      <c r="D196" t="s">
        <v>552</v>
      </c>
      <c r="E196" t="s">
        <v>3701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733</v>
      </c>
    </row>
    <row r="197" spans="1:127" x14ac:dyDescent="0.3">
      <c r="A197">
        <v>1980</v>
      </c>
      <c r="B197">
        <v>1</v>
      </c>
      <c r="C197">
        <v>1980.5</v>
      </c>
      <c r="D197" t="s">
        <v>551</v>
      </c>
      <c r="E197" t="s">
        <v>3701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733</v>
      </c>
    </row>
    <row r="198" spans="1:127" x14ac:dyDescent="0.3">
      <c r="A198">
        <v>1981</v>
      </c>
      <c r="B198">
        <v>1</v>
      </c>
      <c r="C198">
        <v>1981</v>
      </c>
      <c r="D198" t="s">
        <v>552</v>
      </c>
      <c r="E198" t="s">
        <v>3701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733</v>
      </c>
    </row>
    <row r="199" spans="1:127" x14ac:dyDescent="0.3">
      <c r="A199">
        <v>1981</v>
      </c>
      <c r="B199">
        <v>1</v>
      </c>
      <c r="C199">
        <v>1981.5</v>
      </c>
      <c r="D199" t="s">
        <v>551</v>
      </c>
      <c r="E199" t="s">
        <v>3701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733</v>
      </c>
    </row>
    <row r="200" spans="1:127" x14ac:dyDescent="0.3">
      <c r="A200">
        <v>1982</v>
      </c>
      <c r="B200">
        <v>1</v>
      </c>
      <c r="C200">
        <v>1982</v>
      </c>
      <c r="D200" t="s">
        <v>552</v>
      </c>
      <c r="E200" t="s">
        <v>3701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733</v>
      </c>
    </row>
    <row r="201" spans="1:127" x14ac:dyDescent="0.3">
      <c r="A201">
        <v>1982</v>
      </c>
      <c r="B201">
        <v>1</v>
      </c>
      <c r="C201">
        <v>1982.5</v>
      </c>
      <c r="D201" t="s">
        <v>551</v>
      </c>
      <c r="E201" t="s">
        <v>3701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733</v>
      </c>
    </row>
    <row r="202" spans="1:127" x14ac:dyDescent="0.3">
      <c r="A202">
        <v>1983</v>
      </c>
      <c r="B202">
        <v>1</v>
      </c>
      <c r="C202">
        <v>1983</v>
      </c>
      <c r="D202" t="s">
        <v>552</v>
      </c>
      <c r="E202" t="s">
        <v>3701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733</v>
      </c>
    </row>
    <row r="203" spans="1:127" x14ac:dyDescent="0.3">
      <c r="A203">
        <v>1983</v>
      </c>
      <c r="B203">
        <v>1</v>
      </c>
      <c r="C203">
        <v>1983.5</v>
      </c>
      <c r="D203" t="s">
        <v>551</v>
      </c>
      <c r="E203" t="s">
        <v>3701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733</v>
      </c>
    </row>
    <row r="204" spans="1:127" x14ac:dyDescent="0.3">
      <c r="A204">
        <v>1984</v>
      </c>
      <c r="B204">
        <v>1</v>
      </c>
      <c r="C204">
        <v>1984</v>
      </c>
      <c r="D204" t="s">
        <v>552</v>
      </c>
      <c r="E204" t="s">
        <v>3701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733</v>
      </c>
    </row>
    <row r="205" spans="1:127" x14ac:dyDescent="0.3">
      <c r="A205">
        <v>1984</v>
      </c>
      <c r="B205">
        <v>1</v>
      </c>
      <c r="C205">
        <v>1984.5</v>
      </c>
      <c r="D205" t="s">
        <v>551</v>
      </c>
      <c r="E205" t="s">
        <v>3701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733</v>
      </c>
    </row>
    <row r="206" spans="1:127" x14ac:dyDescent="0.3">
      <c r="A206">
        <v>1985</v>
      </c>
      <c r="B206">
        <v>1</v>
      </c>
      <c r="C206">
        <v>1985</v>
      </c>
      <c r="D206" t="s">
        <v>552</v>
      </c>
      <c r="E206" t="s">
        <v>3701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733</v>
      </c>
    </row>
    <row r="207" spans="1:127" x14ac:dyDescent="0.3">
      <c r="A207">
        <v>1985</v>
      </c>
      <c r="B207">
        <v>1</v>
      </c>
      <c r="C207">
        <v>1985.5</v>
      </c>
      <c r="D207" t="s">
        <v>551</v>
      </c>
      <c r="E207" t="s">
        <v>3701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733</v>
      </c>
    </row>
    <row r="208" spans="1:127" x14ac:dyDescent="0.3">
      <c r="A208">
        <v>1986</v>
      </c>
      <c r="B208">
        <v>1</v>
      </c>
      <c r="C208">
        <v>1986</v>
      </c>
      <c r="D208" t="s">
        <v>552</v>
      </c>
      <c r="E208" t="s">
        <v>3701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733</v>
      </c>
    </row>
    <row r="209" spans="1:127" x14ac:dyDescent="0.3">
      <c r="A209">
        <v>1986</v>
      </c>
      <c r="B209">
        <v>1</v>
      </c>
      <c r="C209">
        <v>1986.5</v>
      </c>
      <c r="D209" t="s">
        <v>551</v>
      </c>
      <c r="E209" t="s">
        <v>3701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733</v>
      </c>
    </row>
    <row r="210" spans="1:127" x14ac:dyDescent="0.3">
      <c r="A210">
        <v>1987</v>
      </c>
      <c r="B210">
        <v>1</v>
      </c>
      <c r="C210">
        <v>1987</v>
      </c>
      <c r="D210" t="s">
        <v>552</v>
      </c>
      <c r="E210" t="s">
        <v>3701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733</v>
      </c>
    </row>
    <row r="211" spans="1:127" x14ac:dyDescent="0.3">
      <c r="A211">
        <v>1987</v>
      </c>
      <c r="B211">
        <v>1</v>
      </c>
      <c r="C211">
        <v>1987.5</v>
      </c>
      <c r="D211" t="s">
        <v>551</v>
      </c>
      <c r="E211" t="s">
        <v>3701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733</v>
      </c>
    </row>
    <row r="212" spans="1:127" x14ac:dyDescent="0.3">
      <c r="A212">
        <v>1988</v>
      </c>
      <c r="B212">
        <v>1</v>
      </c>
      <c r="C212">
        <v>1988</v>
      </c>
      <c r="D212" t="s">
        <v>552</v>
      </c>
      <c r="E212" t="s">
        <v>3701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733</v>
      </c>
    </row>
    <row r="213" spans="1:127" x14ac:dyDescent="0.3">
      <c r="A213">
        <v>1988</v>
      </c>
      <c r="B213">
        <v>1</v>
      </c>
      <c r="C213">
        <v>1988.5</v>
      </c>
      <c r="D213" t="s">
        <v>551</v>
      </c>
      <c r="E213" t="s">
        <v>3701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733</v>
      </c>
    </row>
    <row r="214" spans="1:127" x14ac:dyDescent="0.3">
      <c r="A214">
        <v>1989</v>
      </c>
      <c r="B214">
        <v>1</v>
      </c>
      <c r="C214">
        <v>1989</v>
      </c>
      <c r="D214" t="s">
        <v>552</v>
      </c>
      <c r="E214" t="s">
        <v>3701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733</v>
      </c>
    </row>
    <row r="215" spans="1:127" x14ac:dyDescent="0.3">
      <c r="A215">
        <v>1989</v>
      </c>
      <c r="B215">
        <v>1</v>
      </c>
      <c r="C215">
        <v>1989.5</v>
      </c>
      <c r="D215" t="s">
        <v>551</v>
      </c>
      <c r="E215" t="s">
        <v>3701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733</v>
      </c>
    </row>
    <row r="216" spans="1:127" x14ac:dyDescent="0.3">
      <c r="A216">
        <v>1990</v>
      </c>
      <c r="B216">
        <v>1</v>
      </c>
      <c r="C216">
        <v>1990</v>
      </c>
      <c r="D216" t="s">
        <v>552</v>
      </c>
      <c r="E216" t="s">
        <v>3701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733</v>
      </c>
    </row>
    <row r="217" spans="1:127" x14ac:dyDescent="0.3">
      <c r="A217">
        <v>1990</v>
      </c>
      <c r="B217">
        <v>1</v>
      </c>
      <c r="C217">
        <v>1990.5</v>
      </c>
      <c r="D217" t="s">
        <v>551</v>
      </c>
      <c r="E217" t="s">
        <v>3701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733</v>
      </c>
    </row>
    <row r="218" spans="1:127" x14ac:dyDescent="0.3">
      <c r="A218">
        <v>1991</v>
      </c>
      <c r="B218">
        <v>1</v>
      </c>
      <c r="C218">
        <v>1991</v>
      </c>
      <c r="D218" t="s">
        <v>552</v>
      </c>
      <c r="E218" t="s">
        <v>3701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733</v>
      </c>
    </row>
    <row r="219" spans="1:127" x14ac:dyDescent="0.3">
      <c r="A219">
        <v>1991</v>
      </c>
      <c r="B219">
        <v>1</v>
      </c>
      <c r="C219">
        <v>1991.5</v>
      </c>
      <c r="D219" t="s">
        <v>551</v>
      </c>
      <c r="E219" t="s">
        <v>3701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733</v>
      </c>
    </row>
    <row r="220" spans="1:127" x14ac:dyDescent="0.3">
      <c r="A220">
        <v>1992</v>
      </c>
      <c r="B220">
        <v>1</v>
      </c>
      <c r="C220">
        <v>1992</v>
      </c>
      <c r="D220" t="s">
        <v>552</v>
      </c>
      <c r="E220" t="s">
        <v>3701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733</v>
      </c>
    </row>
    <row r="221" spans="1:127" x14ac:dyDescent="0.3">
      <c r="A221">
        <v>1992</v>
      </c>
      <c r="B221">
        <v>1</v>
      </c>
      <c r="C221">
        <v>1992.5</v>
      </c>
      <c r="D221" t="s">
        <v>551</v>
      </c>
      <c r="E221" t="s">
        <v>3701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733</v>
      </c>
    </row>
    <row r="222" spans="1:127" x14ac:dyDescent="0.3">
      <c r="A222">
        <v>1993</v>
      </c>
      <c r="B222">
        <v>1</v>
      </c>
      <c r="C222">
        <v>1993</v>
      </c>
      <c r="D222" t="s">
        <v>552</v>
      </c>
      <c r="E222" t="s">
        <v>3701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733</v>
      </c>
    </row>
    <row r="223" spans="1:127" x14ac:dyDescent="0.3">
      <c r="A223">
        <v>1993</v>
      </c>
      <c r="B223">
        <v>1</v>
      </c>
      <c r="C223">
        <v>1993.5</v>
      </c>
      <c r="D223" t="s">
        <v>551</v>
      </c>
      <c r="E223" t="s">
        <v>3701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733</v>
      </c>
    </row>
    <row r="224" spans="1:127" x14ac:dyDescent="0.3">
      <c r="A224">
        <v>1994</v>
      </c>
      <c r="B224">
        <v>1</v>
      </c>
      <c r="C224">
        <v>1994</v>
      </c>
      <c r="D224" t="s">
        <v>552</v>
      </c>
      <c r="E224" t="s">
        <v>3701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733</v>
      </c>
    </row>
    <row r="225" spans="1:127" x14ac:dyDescent="0.3">
      <c r="A225">
        <v>1994</v>
      </c>
      <c r="B225">
        <v>1</v>
      </c>
      <c r="C225">
        <v>1994.5</v>
      </c>
      <c r="D225" t="s">
        <v>551</v>
      </c>
      <c r="E225" t="s">
        <v>3701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733</v>
      </c>
    </row>
    <row r="226" spans="1:127" x14ac:dyDescent="0.3">
      <c r="A226">
        <v>1995</v>
      </c>
      <c r="B226">
        <v>1</v>
      </c>
      <c r="C226">
        <v>1995</v>
      </c>
      <c r="D226" t="s">
        <v>552</v>
      </c>
      <c r="E226" t="s">
        <v>3701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733</v>
      </c>
    </row>
    <row r="227" spans="1:127" x14ac:dyDescent="0.3">
      <c r="A227">
        <v>1995</v>
      </c>
      <c r="B227">
        <v>1</v>
      </c>
      <c r="C227">
        <v>1995.5</v>
      </c>
      <c r="D227" t="s">
        <v>551</v>
      </c>
      <c r="E227" t="s">
        <v>3701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733</v>
      </c>
    </row>
    <row r="228" spans="1:127" x14ac:dyDescent="0.3">
      <c r="A228">
        <v>1996</v>
      </c>
      <c r="B228">
        <v>1</v>
      </c>
      <c r="C228">
        <v>1996</v>
      </c>
      <c r="D228" t="s">
        <v>552</v>
      </c>
      <c r="E228" t="s">
        <v>3701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733</v>
      </c>
    </row>
    <row r="229" spans="1:127" x14ac:dyDescent="0.3">
      <c r="A229">
        <v>1996</v>
      </c>
      <c r="B229">
        <v>1</v>
      </c>
      <c r="C229">
        <v>1996.5</v>
      </c>
      <c r="D229" t="s">
        <v>551</v>
      </c>
      <c r="E229" t="s">
        <v>3701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733</v>
      </c>
    </row>
    <row r="230" spans="1:127" x14ac:dyDescent="0.3">
      <c r="A230">
        <v>1997</v>
      </c>
      <c r="B230">
        <v>1</v>
      </c>
      <c r="C230">
        <v>1997</v>
      </c>
      <c r="D230" t="s">
        <v>552</v>
      </c>
      <c r="E230" t="s">
        <v>3701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733</v>
      </c>
    </row>
    <row r="231" spans="1:127" x14ac:dyDescent="0.3">
      <c r="A231">
        <v>1997</v>
      </c>
      <c r="B231">
        <v>1</v>
      </c>
      <c r="C231">
        <v>1997.5</v>
      </c>
      <c r="D231" t="s">
        <v>551</v>
      </c>
      <c r="E231" t="s">
        <v>3701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733</v>
      </c>
    </row>
    <row r="232" spans="1:127" x14ac:dyDescent="0.3">
      <c r="A232">
        <v>1998</v>
      </c>
      <c r="B232">
        <v>1</v>
      </c>
      <c r="C232">
        <v>1998</v>
      </c>
      <c r="D232" t="s">
        <v>552</v>
      </c>
      <c r="E232" t="s">
        <v>3701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733</v>
      </c>
    </row>
    <row r="233" spans="1:127" x14ac:dyDescent="0.3">
      <c r="A233">
        <v>1998</v>
      </c>
      <c r="B233">
        <v>1</v>
      </c>
      <c r="C233">
        <v>1998.5</v>
      </c>
      <c r="D233" t="s">
        <v>551</v>
      </c>
      <c r="E233" t="s">
        <v>3701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733</v>
      </c>
    </row>
    <row r="234" spans="1:127" x14ac:dyDescent="0.3">
      <c r="A234">
        <v>1999</v>
      </c>
      <c r="B234">
        <v>1</v>
      </c>
      <c r="C234">
        <v>1999</v>
      </c>
      <c r="D234" t="s">
        <v>552</v>
      </c>
      <c r="E234" t="s">
        <v>3701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733</v>
      </c>
    </row>
    <row r="235" spans="1:127" x14ac:dyDescent="0.3">
      <c r="A235">
        <v>1999</v>
      </c>
      <c r="B235">
        <v>1</v>
      </c>
      <c r="C235">
        <v>1999.5</v>
      </c>
      <c r="D235" t="s">
        <v>551</v>
      </c>
      <c r="E235" t="s">
        <v>3701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733</v>
      </c>
    </row>
    <row r="236" spans="1:127" x14ac:dyDescent="0.3">
      <c r="A236">
        <v>2000</v>
      </c>
      <c r="B236">
        <v>1</v>
      </c>
      <c r="C236">
        <v>2000</v>
      </c>
      <c r="D236" t="s">
        <v>552</v>
      </c>
      <c r="E236" t="s">
        <v>3701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733</v>
      </c>
    </row>
    <row r="237" spans="1:127" x14ac:dyDescent="0.3">
      <c r="A237">
        <v>2000</v>
      </c>
      <c r="B237">
        <v>1</v>
      </c>
      <c r="C237">
        <v>2000.5</v>
      </c>
      <c r="D237" t="s">
        <v>551</v>
      </c>
      <c r="E237" t="s">
        <v>3701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733</v>
      </c>
    </row>
    <row r="238" spans="1:127" x14ac:dyDescent="0.3">
      <c r="A238">
        <v>2001</v>
      </c>
      <c r="B238">
        <v>1</v>
      </c>
      <c r="C238">
        <v>2001</v>
      </c>
      <c r="D238" t="s">
        <v>552</v>
      </c>
      <c r="E238" t="s">
        <v>3701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733</v>
      </c>
    </row>
    <row r="239" spans="1:127" x14ac:dyDescent="0.3">
      <c r="A239">
        <v>2001</v>
      </c>
      <c r="B239">
        <v>1</v>
      </c>
      <c r="C239">
        <v>2001.5</v>
      </c>
      <c r="D239" t="s">
        <v>551</v>
      </c>
      <c r="E239" t="s">
        <v>3701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733</v>
      </c>
    </row>
    <row r="240" spans="1:127" x14ac:dyDescent="0.3">
      <c r="A240">
        <v>2002</v>
      </c>
      <c r="B240">
        <v>1</v>
      </c>
      <c r="C240">
        <v>2002</v>
      </c>
      <c r="D240" t="s">
        <v>552</v>
      </c>
      <c r="E240" t="s">
        <v>3701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733</v>
      </c>
    </row>
    <row r="241" spans="1:127" x14ac:dyDescent="0.3">
      <c r="A241">
        <v>2002</v>
      </c>
      <c r="B241">
        <v>1</v>
      </c>
      <c r="C241">
        <v>2002.5</v>
      </c>
      <c r="D241" t="s">
        <v>551</v>
      </c>
      <c r="E241" t="s">
        <v>3701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733</v>
      </c>
    </row>
    <row r="242" spans="1:127" x14ac:dyDescent="0.3">
      <c r="A242">
        <v>2003</v>
      </c>
      <c r="B242">
        <v>1</v>
      </c>
      <c r="C242">
        <v>2003</v>
      </c>
      <c r="D242" t="s">
        <v>552</v>
      </c>
      <c r="E242" t="s">
        <v>3701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733</v>
      </c>
    </row>
    <row r="243" spans="1:127" x14ac:dyDescent="0.3">
      <c r="A243">
        <v>2003</v>
      </c>
      <c r="B243">
        <v>1</v>
      </c>
      <c r="C243">
        <v>2003.5</v>
      </c>
      <c r="D243" t="s">
        <v>551</v>
      </c>
      <c r="E243" t="s">
        <v>3701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733</v>
      </c>
    </row>
    <row r="244" spans="1:127" x14ac:dyDescent="0.3">
      <c r="A244">
        <v>2004</v>
      </c>
      <c r="B244">
        <v>1</v>
      </c>
      <c r="C244">
        <v>2004</v>
      </c>
      <c r="D244" t="s">
        <v>552</v>
      </c>
      <c r="E244" t="s">
        <v>3701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733</v>
      </c>
    </row>
    <row r="245" spans="1:127" x14ac:dyDescent="0.3">
      <c r="A245">
        <v>2004</v>
      </c>
      <c r="B245">
        <v>1</v>
      </c>
      <c r="C245">
        <v>2004.5</v>
      </c>
      <c r="D245" t="s">
        <v>551</v>
      </c>
      <c r="E245" t="s">
        <v>3701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733</v>
      </c>
    </row>
    <row r="246" spans="1:127" x14ac:dyDescent="0.3">
      <c r="A246">
        <v>2005</v>
      </c>
      <c r="B246">
        <v>1</v>
      </c>
      <c r="C246">
        <v>2005</v>
      </c>
      <c r="D246" t="s">
        <v>552</v>
      </c>
      <c r="E246" t="s">
        <v>3701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733</v>
      </c>
    </row>
    <row r="247" spans="1:127" x14ac:dyDescent="0.3">
      <c r="A247">
        <v>2005</v>
      </c>
      <c r="B247">
        <v>1</v>
      </c>
      <c r="C247">
        <v>2005.5</v>
      </c>
      <c r="D247" t="s">
        <v>551</v>
      </c>
      <c r="E247" t="s">
        <v>3701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733</v>
      </c>
    </row>
    <row r="248" spans="1:127" x14ac:dyDescent="0.3">
      <c r="A248">
        <v>2006</v>
      </c>
      <c r="B248">
        <v>1</v>
      </c>
      <c r="C248">
        <v>2006</v>
      </c>
      <c r="D248" t="s">
        <v>552</v>
      </c>
      <c r="E248" t="s">
        <v>3701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733</v>
      </c>
    </row>
    <row r="249" spans="1:127" x14ac:dyDescent="0.3">
      <c r="A249">
        <v>2006</v>
      </c>
      <c r="B249">
        <v>1</v>
      </c>
      <c r="C249">
        <v>2006.5</v>
      </c>
      <c r="D249" t="s">
        <v>551</v>
      </c>
      <c r="E249" t="s">
        <v>3701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733</v>
      </c>
    </row>
    <row r="250" spans="1:127" x14ac:dyDescent="0.3">
      <c r="A250">
        <v>2007</v>
      </c>
      <c r="B250">
        <v>1</v>
      </c>
      <c r="C250">
        <v>2007</v>
      </c>
      <c r="D250" t="s">
        <v>552</v>
      </c>
      <c r="E250" t="s">
        <v>3701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733</v>
      </c>
    </row>
    <row r="251" spans="1:127" x14ac:dyDescent="0.3">
      <c r="A251">
        <v>2007</v>
      </c>
      <c r="B251">
        <v>1</v>
      </c>
      <c r="C251">
        <v>2007.5</v>
      </c>
      <c r="D251" t="s">
        <v>551</v>
      </c>
      <c r="E251" t="s">
        <v>3701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733</v>
      </c>
    </row>
    <row r="252" spans="1:127" x14ac:dyDescent="0.3">
      <c r="A252">
        <v>2008</v>
      </c>
      <c r="B252">
        <v>1</v>
      </c>
      <c r="C252">
        <v>2008</v>
      </c>
      <c r="D252" t="s">
        <v>552</v>
      </c>
      <c r="E252" t="s">
        <v>3701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733</v>
      </c>
    </row>
    <row r="253" spans="1:127" x14ac:dyDescent="0.3">
      <c r="A253">
        <v>2008</v>
      </c>
      <c r="B253">
        <v>1</v>
      </c>
      <c r="C253">
        <v>2008.5</v>
      </c>
      <c r="D253" t="s">
        <v>551</v>
      </c>
      <c r="E253" t="s">
        <v>3701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733</v>
      </c>
    </row>
    <row r="254" spans="1:127" x14ac:dyDescent="0.3">
      <c r="A254">
        <v>2009</v>
      </c>
      <c r="B254">
        <v>1</v>
      </c>
      <c r="C254">
        <v>2009</v>
      </c>
      <c r="D254" t="s">
        <v>552</v>
      </c>
      <c r="E254" t="s">
        <v>3701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733</v>
      </c>
    </row>
    <row r="255" spans="1:127" x14ac:dyDescent="0.3">
      <c r="A255">
        <v>2009</v>
      </c>
      <c r="B255">
        <v>1</v>
      </c>
      <c r="C255">
        <v>2009.5</v>
      </c>
      <c r="D255" t="s">
        <v>551</v>
      </c>
      <c r="E255" t="s">
        <v>3701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733</v>
      </c>
    </row>
    <row r="256" spans="1:127" x14ac:dyDescent="0.3">
      <c r="A256">
        <v>2010</v>
      </c>
      <c r="B256">
        <v>1</v>
      </c>
      <c r="C256">
        <v>2010</v>
      </c>
      <c r="D256" t="s">
        <v>552</v>
      </c>
      <c r="E256" t="s">
        <v>3701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733</v>
      </c>
    </row>
    <row r="257" spans="1:127" x14ac:dyDescent="0.3">
      <c r="A257">
        <v>2010</v>
      </c>
      <c r="B257">
        <v>1</v>
      </c>
      <c r="C257">
        <v>2010.5</v>
      </c>
      <c r="D257" t="s">
        <v>551</v>
      </c>
      <c r="E257" t="s">
        <v>3701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733</v>
      </c>
    </row>
    <row r="258" spans="1:127" x14ac:dyDescent="0.3">
      <c r="A258">
        <v>2011</v>
      </c>
      <c r="B258">
        <v>1</v>
      </c>
      <c r="C258">
        <v>2011</v>
      </c>
      <c r="D258" t="s">
        <v>552</v>
      </c>
      <c r="E258" t="s">
        <v>3701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733</v>
      </c>
    </row>
    <row r="259" spans="1:127" x14ac:dyDescent="0.3">
      <c r="A259">
        <v>2011</v>
      </c>
      <c r="B259">
        <v>1</v>
      </c>
      <c r="C259">
        <v>2011.5</v>
      </c>
      <c r="D259" t="s">
        <v>551</v>
      </c>
      <c r="E259" t="s">
        <v>3701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733</v>
      </c>
    </row>
    <row r="260" spans="1:127" x14ac:dyDescent="0.3">
      <c r="A260">
        <v>2012</v>
      </c>
      <c r="B260">
        <v>1</v>
      </c>
      <c r="C260">
        <v>2012</v>
      </c>
      <c r="D260" t="s">
        <v>552</v>
      </c>
      <c r="E260" t="s">
        <v>3701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733</v>
      </c>
    </row>
    <row r="261" spans="1:127" x14ac:dyDescent="0.3">
      <c r="A261">
        <v>2012</v>
      </c>
      <c r="B261">
        <v>1</v>
      </c>
      <c r="C261">
        <v>2012.5</v>
      </c>
      <c r="D261" t="s">
        <v>551</v>
      </c>
      <c r="E261" t="s">
        <v>3701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733</v>
      </c>
    </row>
    <row r="262" spans="1:127" x14ac:dyDescent="0.3">
      <c r="A262">
        <v>2013</v>
      </c>
      <c r="B262">
        <v>1</v>
      </c>
      <c r="C262">
        <v>2013</v>
      </c>
      <c r="D262" t="s">
        <v>552</v>
      </c>
      <c r="E262" t="s">
        <v>3701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733</v>
      </c>
    </row>
    <row r="263" spans="1:127" x14ac:dyDescent="0.3">
      <c r="A263">
        <v>2013</v>
      </c>
      <c r="B263">
        <v>1</v>
      </c>
      <c r="C263">
        <v>2013.5</v>
      </c>
      <c r="D263" t="s">
        <v>551</v>
      </c>
      <c r="E263" t="s">
        <v>3701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733</v>
      </c>
    </row>
    <row r="264" spans="1:127" x14ac:dyDescent="0.3">
      <c r="A264">
        <v>2014</v>
      </c>
      <c r="B264">
        <v>1</v>
      </c>
      <c r="C264">
        <v>2014</v>
      </c>
      <c r="D264" t="s">
        <v>552</v>
      </c>
      <c r="E264" t="s">
        <v>3701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733</v>
      </c>
    </row>
    <row r="265" spans="1:127" x14ac:dyDescent="0.3">
      <c r="A265">
        <v>2014</v>
      </c>
      <c r="B265">
        <v>1</v>
      </c>
      <c r="C265">
        <v>2014.5</v>
      </c>
      <c r="D265" t="s">
        <v>551</v>
      </c>
      <c r="E265" t="s">
        <v>3701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733</v>
      </c>
    </row>
    <row r="266" spans="1:127" x14ac:dyDescent="0.3">
      <c r="A266">
        <v>2015</v>
      </c>
      <c r="B266">
        <v>1</v>
      </c>
      <c r="C266">
        <v>2015</v>
      </c>
      <c r="D266" t="s">
        <v>552</v>
      </c>
      <c r="E266" t="s">
        <v>3701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733</v>
      </c>
    </row>
    <row r="267" spans="1:127" x14ac:dyDescent="0.3">
      <c r="A267">
        <v>2015</v>
      </c>
      <c r="B267">
        <v>1</v>
      </c>
      <c r="C267">
        <v>2015.5</v>
      </c>
      <c r="D267" t="s">
        <v>551</v>
      </c>
      <c r="E267" t="s">
        <v>3701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733</v>
      </c>
    </row>
    <row r="268" spans="1:127" x14ac:dyDescent="0.3">
      <c r="A268">
        <v>2016</v>
      </c>
      <c r="B268">
        <v>1</v>
      </c>
      <c r="C268">
        <v>2016</v>
      </c>
      <c r="D268" t="s">
        <v>552</v>
      </c>
      <c r="E268" t="s">
        <v>3701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733</v>
      </c>
    </row>
    <row r="269" spans="1:127" x14ac:dyDescent="0.3">
      <c r="A269">
        <v>2016</v>
      </c>
      <c r="B269">
        <v>1</v>
      </c>
      <c r="C269">
        <v>2016.5</v>
      </c>
      <c r="D269" t="s">
        <v>551</v>
      </c>
      <c r="E269" t="s">
        <v>3701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733</v>
      </c>
    </row>
    <row r="270" spans="1:127" x14ac:dyDescent="0.3">
      <c r="A270">
        <v>2017</v>
      </c>
      <c r="B270">
        <v>1</v>
      </c>
      <c r="C270">
        <v>2017</v>
      </c>
      <c r="D270" t="s">
        <v>552</v>
      </c>
      <c r="E270" t="s">
        <v>3701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733</v>
      </c>
    </row>
    <row r="271" spans="1:127" x14ac:dyDescent="0.3">
      <c r="A271">
        <v>2017</v>
      </c>
      <c r="B271">
        <v>1</v>
      </c>
      <c r="C271">
        <v>2017.5</v>
      </c>
      <c r="D271" t="s">
        <v>551</v>
      </c>
      <c r="E271" t="s">
        <v>3701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733</v>
      </c>
    </row>
    <row r="272" spans="1:127" x14ac:dyDescent="0.3">
      <c r="A272">
        <v>2018</v>
      </c>
      <c r="B272">
        <v>1</v>
      </c>
      <c r="C272">
        <v>2018</v>
      </c>
      <c r="D272" t="s">
        <v>552</v>
      </c>
      <c r="E272" t="s">
        <v>3701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733</v>
      </c>
    </row>
    <row r="273" spans="1:127" x14ac:dyDescent="0.3">
      <c r="A273">
        <v>2018</v>
      </c>
      <c r="B273">
        <v>1</v>
      </c>
      <c r="C273">
        <v>2018.5</v>
      </c>
      <c r="D273" t="s">
        <v>551</v>
      </c>
      <c r="E273" t="s">
        <v>3701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733</v>
      </c>
    </row>
    <row r="274" spans="1:127" x14ac:dyDescent="0.3">
      <c r="A274">
        <v>2019</v>
      </c>
      <c r="B274">
        <v>1</v>
      </c>
      <c r="C274">
        <v>2019</v>
      </c>
      <c r="D274" t="s">
        <v>552</v>
      </c>
      <c r="E274" t="s">
        <v>3701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733</v>
      </c>
    </row>
    <row r="275" spans="1:127" x14ac:dyDescent="0.3">
      <c r="A275">
        <v>2019</v>
      </c>
      <c r="B275">
        <v>1</v>
      </c>
      <c r="C275">
        <v>2019.5</v>
      </c>
      <c r="D275" t="s">
        <v>551</v>
      </c>
      <c r="E275" t="s">
        <v>3701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733</v>
      </c>
    </row>
    <row r="276" spans="1:127" x14ac:dyDescent="0.3">
      <c r="A276">
        <v>2020</v>
      </c>
      <c r="B276">
        <v>1</v>
      </c>
      <c r="C276">
        <v>2020</v>
      </c>
      <c r="D276" t="s">
        <v>552</v>
      </c>
      <c r="E276" t="s">
        <v>3701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733</v>
      </c>
    </row>
    <row r="277" spans="1:127" x14ac:dyDescent="0.3">
      <c r="A277">
        <v>2020</v>
      </c>
      <c r="B277">
        <v>1</v>
      </c>
      <c r="C277">
        <v>2020.5</v>
      </c>
      <c r="D277" t="s">
        <v>551</v>
      </c>
      <c r="E277" t="s">
        <v>3701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733</v>
      </c>
    </row>
    <row r="278" spans="1:127" x14ac:dyDescent="0.3">
      <c r="A278">
        <v>2021</v>
      </c>
      <c r="B278">
        <v>1</v>
      </c>
      <c r="C278">
        <v>2021</v>
      </c>
      <c r="D278" t="s">
        <v>552</v>
      </c>
      <c r="E278" t="s">
        <v>3701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733</v>
      </c>
    </row>
    <row r="279" spans="1:127" x14ac:dyDescent="0.3">
      <c r="A279">
        <v>2021</v>
      </c>
      <c r="B279">
        <v>1</v>
      </c>
      <c r="C279">
        <v>2021.5</v>
      </c>
      <c r="D279" t="s">
        <v>551</v>
      </c>
      <c r="E279" t="s">
        <v>3701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733</v>
      </c>
    </row>
    <row r="280" spans="1:127" x14ac:dyDescent="0.3">
      <c r="A280">
        <v>2022</v>
      </c>
      <c r="B280">
        <v>1</v>
      </c>
      <c r="C280">
        <v>2022</v>
      </c>
      <c r="D280" t="s">
        <v>552</v>
      </c>
      <c r="E280" t="s">
        <v>3701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733</v>
      </c>
    </row>
    <row r="281" spans="1:127" x14ac:dyDescent="0.3">
      <c r="A281">
        <v>2022</v>
      </c>
      <c r="B281">
        <v>1</v>
      </c>
      <c r="C281">
        <v>2022.5</v>
      </c>
      <c r="D281" t="s">
        <v>551</v>
      </c>
      <c r="E281" t="s">
        <v>3701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733</v>
      </c>
    </row>
    <row r="282" spans="1:127" x14ac:dyDescent="0.3">
      <c r="A282">
        <v>2023</v>
      </c>
      <c r="B282">
        <v>1</v>
      </c>
      <c r="C282">
        <v>2023</v>
      </c>
      <c r="D282" t="s">
        <v>552</v>
      </c>
      <c r="E282" t="s">
        <v>3701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733</v>
      </c>
    </row>
    <row r="283" spans="1:127" x14ac:dyDescent="0.3">
      <c r="A283">
        <v>2023</v>
      </c>
      <c r="B283">
        <v>1</v>
      </c>
      <c r="C283">
        <v>2023.5</v>
      </c>
      <c r="D283" t="s">
        <v>551</v>
      </c>
      <c r="E283" t="s">
        <v>3701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733</v>
      </c>
    </row>
    <row r="284" spans="1:127" x14ac:dyDescent="0.3">
      <c r="A284">
        <v>1977</v>
      </c>
      <c r="B284">
        <v>1</v>
      </c>
      <c r="C284">
        <v>1977</v>
      </c>
      <c r="D284" t="s">
        <v>552</v>
      </c>
      <c r="E284" t="s">
        <v>3701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727</v>
      </c>
    </row>
    <row r="285" spans="1:127" x14ac:dyDescent="0.3">
      <c r="A285">
        <v>1977</v>
      </c>
      <c r="B285">
        <v>1</v>
      </c>
      <c r="C285">
        <v>1977.5</v>
      </c>
      <c r="D285" t="s">
        <v>551</v>
      </c>
      <c r="E285" t="s">
        <v>3701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727</v>
      </c>
    </row>
    <row r="286" spans="1:127" x14ac:dyDescent="0.3">
      <c r="A286">
        <v>1978</v>
      </c>
      <c r="B286">
        <v>1</v>
      </c>
      <c r="C286">
        <v>1978</v>
      </c>
      <c r="D286" t="s">
        <v>552</v>
      </c>
      <c r="E286" t="s">
        <v>3701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727</v>
      </c>
    </row>
    <row r="287" spans="1:127" x14ac:dyDescent="0.3">
      <c r="A287">
        <v>1978</v>
      </c>
      <c r="B287">
        <v>1</v>
      </c>
      <c r="C287">
        <v>1978.5</v>
      </c>
      <c r="D287" t="s">
        <v>551</v>
      </c>
      <c r="E287" t="s">
        <v>3701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727</v>
      </c>
    </row>
    <row r="288" spans="1:127" x14ac:dyDescent="0.3">
      <c r="A288">
        <v>1979</v>
      </c>
      <c r="B288">
        <v>1</v>
      </c>
      <c r="C288">
        <v>1979</v>
      </c>
      <c r="D288" t="s">
        <v>552</v>
      </c>
      <c r="E288" t="s">
        <v>3701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727</v>
      </c>
    </row>
    <row r="289" spans="1:127" x14ac:dyDescent="0.3">
      <c r="A289">
        <v>1979</v>
      </c>
      <c r="B289">
        <v>1</v>
      </c>
      <c r="C289">
        <v>1979.5</v>
      </c>
      <c r="D289" t="s">
        <v>551</v>
      </c>
      <c r="E289" t="s">
        <v>3701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727</v>
      </c>
    </row>
    <row r="290" spans="1:127" x14ac:dyDescent="0.3">
      <c r="A290">
        <v>1980</v>
      </c>
      <c r="B290">
        <v>1</v>
      </c>
      <c r="C290">
        <v>1980</v>
      </c>
      <c r="D290" t="s">
        <v>552</v>
      </c>
      <c r="E290" t="s">
        <v>3701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727</v>
      </c>
    </row>
    <row r="291" spans="1:127" x14ac:dyDescent="0.3">
      <c r="A291">
        <v>1980</v>
      </c>
      <c r="B291">
        <v>1</v>
      </c>
      <c r="C291">
        <v>1980.5</v>
      </c>
      <c r="D291" t="s">
        <v>551</v>
      </c>
      <c r="E291" t="s">
        <v>3701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727</v>
      </c>
    </row>
    <row r="292" spans="1:127" x14ac:dyDescent="0.3">
      <c r="A292">
        <v>1981</v>
      </c>
      <c r="B292">
        <v>1</v>
      </c>
      <c r="C292">
        <v>1981</v>
      </c>
      <c r="D292" t="s">
        <v>552</v>
      </c>
      <c r="E292" t="s">
        <v>3701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727</v>
      </c>
    </row>
    <row r="293" spans="1:127" x14ac:dyDescent="0.3">
      <c r="A293">
        <v>1981</v>
      </c>
      <c r="B293">
        <v>1</v>
      </c>
      <c r="C293">
        <v>1981.5</v>
      </c>
      <c r="D293" t="s">
        <v>551</v>
      </c>
      <c r="E293" t="s">
        <v>3701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727</v>
      </c>
    </row>
    <row r="294" spans="1:127" x14ac:dyDescent="0.3">
      <c r="A294">
        <v>1982</v>
      </c>
      <c r="B294">
        <v>1</v>
      </c>
      <c r="C294">
        <v>1982</v>
      </c>
      <c r="D294" t="s">
        <v>552</v>
      </c>
      <c r="E294" t="s">
        <v>3701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727</v>
      </c>
    </row>
    <row r="295" spans="1:127" x14ac:dyDescent="0.3">
      <c r="A295">
        <v>1982</v>
      </c>
      <c r="B295">
        <v>1</v>
      </c>
      <c r="C295">
        <v>1982.5</v>
      </c>
      <c r="D295" t="s">
        <v>551</v>
      </c>
      <c r="E295" t="s">
        <v>3701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727</v>
      </c>
    </row>
    <row r="296" spans="1:127" x14ac:dyDescent="0.3">
      <c r="A296">
        <v>1983</v>
      </c>
      <c r="B296">
        <v>1</v>
      </c>
      <c r="C296">
        <v>1983</v>
      </c>
      <c r="D296" t="s">
        <v>552</v>
      </c>
      <c r="E296" t="s">
        <v>3701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727</v>
      </c>
    </row>
    <row r="297" spans="1:127" x14ac:dyDescent="0.3">
      <c r="A297">
        <v>1983</v>
      </c>
      <c r="B297">
        <v>1</v>
      </c>
      <c r="C297">
        <v>1983.5</v>
      </c>
      <c r="D297" t="s">
        <v>551</v>
      </c>
      <c r="E297" t="s">
        <v>3701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727</v>
      </c>
    </row>
    <row r="298" spans="1:127" x14ac:dyDescent="0.3">
      <c r="A298">
        <v>1984</v>
      </c>
      <c r="B298">
        <v>1</v>
      </c>
      <c r="C298">
        <v>1984</v>
      </c>
      <c r="D298" t="s">
        <v>552</v>
      </c>
      <c r="E298" t="s">
        <v>3701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727</v>
      </c>
    </row>
    <row r="299" spans="1:127" x14ac:dyDescent="0.3">
      <c r="A299">
        <v>1984</v>
      </c>
      <c r="B299">
        <v>1</v>
      </c>
      <c r="C299">
        <v>1984.5</v>
      </c>
      <c r="D299" t="s">
        <v>551</v>
      </c>
      <c r="E299" t="s">
        <v>3701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727</v>
      </c>
    </row>
    <row r="300" spans="1:127" x14ac:dyDescent="0.3">
      <c r="A300">
        <v>1985</v>
      </c>
      <c r="B300">
        <v>1</v>
      </c>
      <c r="C300">
        <v>1985</v>
      </c>
      <c r="D300" t="s">
        <v>552</v>
      </c>
      <c r="E300" t="s">
        <v>3701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727</v>
      </c>
    </row>
    <row r="301" spans="1:127" x14ac:dyDescent="0.3">
      <c r="A301">
        <v>1985</v>
      </c>
      <c r="B301">
        <v>1</v>
      </c>
      <c r="C301">
        <v>1985.5</v>
      </c>
      <c r="D301" t="s">
        <v>551</v>
      </c>
      <c r="E301" t="s">
        <v>3701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727</v>
      </c>
    </row>
    <row r="302" spans="1:127" x14ac:dyDescent="0.3">
      <c r="A302">
        <v>1986</v>
      </c>
      <c r="B302">
        <v>1</v>
      </c>
      <c r="C302">
        <v>1986</v>
      </c>
      <c r="D302" t="s">
        <v>552</v>
      </c>
      <c r="E302" t="s">
        <v>3701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727</v>
      </c>
    </row>
    <row r="303" spans="1:127" x14ac:dyDescent="0.3">
      <c r="A303">
        <v>1986</v>
      </c>
      <c r="B303">
        <v>1</v>
      </c>
      <c r="C303">
        <v>1986.5</v>
      </c>
      <c r="D303" t="s">
        <v>551</v>
      </c>
      <c r="E303" t="s">
        <v>3701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727</v>
      </c>
    </row>
    <row r="304" spans="1:127" x14ac:dyDescent="0.3">
      <c r="A304">
        <v>1987</v>
      </c>
      <c r="B304">
        <v>1</v>
      </c>
      <c r="C304">
        <v>1987</v>
      </c>
      <c r="D304" t="s">
        <v>552</v>
      </c>
      <c r="E304" t="s">
        <v>3701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727</v>
      </c>
    </row>
    <row r="305" spans="1:127" x14ac:dyDescent="0.3">
      <c r="A305">
        <v>1987</v>
      </c>
      <c r="B305">
        <v>1</v>
      </c>
      <c r="C305">
        <v>1987.5</v>
      </c>
      <c r="D305" t="s">
        <v>551</v>
      </c>
      <c r="E305" t="s">
        <v>3701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727</v>
      </c>
    </row>
    <row r="306" spans="1:127" x14ac:dyDescent="0.3">
      <c r="A306">
        <v>1988</v>
      </c>
      <c r="B306">
        <v>1</v>
      </c>
      <c r="C306">
        <v>1988</v>
      </c>
      <c r="D306" t="s">
        <v>552</v>
      </c>
      <c r="E306" t="s">
        <v>3701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727</v>
      </c>
    </row>
    <row r="307" spans="1:127" x14ac:dyDescent="0.3">
      <c r="A307">
        <v>1988</v>
      </c>
      <c r="B307">
        <v>1</v>
      </c>
      <c r="C307">
        <v>1988.5</v>
      </c>
      <c r="D307" t="s">
        <v>551</v>
      </c>
      <c r="E307" t="s">
        <v>3701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727</v>
      </c>
    </row>
    <row r="308" spans="1:127" x14ac:dyDescent="0.3">
      <c r="A308">
        <v>1989</v>
      </c>
      <c r="B308">
        <v>1</v>
      </c>
      <c r="C308">
        <v>1989</v>
      </c>
      <c r="D308" t="s">
        <v>552</v>
      </c>
      <c r="E308" t="s">
        <v>3701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727</v>
      </c>
    </row>
    <row r="309" spans="1:127" x14ac:dyDescent="0.3">
      <c r="A309">
        <v>1989</v>
      </c>
      <c r="B309">
        <v>1</v>
      </c>
      <c r="C309">
        <v>1989.5</v>
      </c>
      <c r="D309" t="s">
        <v>551</v>
      </c>
      <c r="E309" t="s">
        <v>3701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727</v>
      </c>
    </row>
    <row r="310" spans="1:127" x14ac:dyDescent="0.3">
      <c r="A310">
        <v>1990</v>
      </c>
      <c r="B310">
        <v>1</v>
      </c>
      <c r="C310">
        <v>1990</v>
      </c>
      <c r="D310" t="s">
        <v>552</v>
      </c>
      <c r="E310" t="s">
        <v>3701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727</v>
      </c>
    </row>
    <row r="311" spans="1:127" x14ac:dyDescent="0.3">
      <c r="A311">
        <v>1990</v>
      </c>
      <c r="B311">
        <v>1</v>
      </c>
      <c r="C311">
        <v>1990.5</v>
      </c>
      <c r="D311" t="s">
        <v>551</v>
      </c>
      <c r="E311" t="s">
        <v>3701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727</v>
      </c>
    </row>
    <row r="312" spans="1:127" x14ac:dyDescent="0.3">
      <c r="A312">
        <v>1991</v>
      </c>
      <c r="B312">
        <v>1</v>
      </c>
      <c r="C312">
        <v>1991</v>
      </c>
      <c r="D312" t="s">
        <v>552</v>
      </c>
      <c r="E312" t="s">
        <v>3701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727</v>
      </c>
    </row>
    <row r="313" spans="1:127" x14ac:dyDescent="0.3">
      <c r="A313">
        <v>1991</v>
      </c>
      <c r="B313">
        <v>1</v>
      </c>
      <c r="C313">
        <v>1991.5</v>
      </c>
      <c r="D313" t="s">
        <v>551</v>
      </c>
      <c r="E313" t="s">
        <v>3701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727</v>
      </c>
    </row>
    <row r="314" spans="1:127" x14ac:dyDescent="0.3">
      <c r="A314">
        <v>1992</v>
      </c>
      <c r="B314">
        <v>1</v>
      </c>
      <c r="C314">
        <v>1992</v>
      </c>
      <c r="D314" t="s">
        <v>552</v>
      </c>
      <c r="E314" t="s">
        <v>3701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727</v>
      </c>
    </row>
    <row r="315" spans="1:127" x14ac:dyDescent="0.3">
      <c r="A315">
        <v>1992</v>
      </c>
      <c r="B315">
        <v>1</v>
      </c>
      <c r="C315">
        <v>1992.5</v>
      </c>
      <c r="D315" t="s">
        <v>551</v>
      </c>
      <c r="E315" t="s">
        <v>3701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727</v>
      </c>
    </row>
    <row r="316" spans="1:127" x14ac:dyDescent="0.3">
      <c r="A316">
        <v>1993</v>
      </c>
      <c r="B316">
        <v>1</v>
      </c>
      <c r="C316">
        <v>1993</v>
      </c>
      <c r="D316" t="s">
        <v>552</v>
      </c>
      <c r="E316" t="s">
        <v>3701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727</v>
      </c>
    </row>
    <row r="317" spans="1:127" x14ac:dyDescent="0.3">
      <c r="A317">
        <v>1993</v>
      </c>
      <c r="B317">
        <v>1</v>
      </c>
      <c r="C317">
        <v>1993.5</v>
      </c>
      <c r="D317" t="s">
        <v>551</v>
      </c>
      <c r="E317" t="s">
        <v>3701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727</v>
      </c>
    </row>
    <row r="318" spans="1:127" x14ac:dyDescent="0.3">
      <c r="A318">
        <v>1994</v>
      </c>
      <c r="B318">
        <v>1</v>
      </c>
      <c r="C318">
        <v>1994</v>
      </c>
      <c r="D318" t="s">
        <v>552</v>
      </c>
      <c r="E318" t="s">
        <v>3701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727</v>
      </c>
    </row>
    <row r="319" spans="1:127" x14ac:dyDescent="0.3">
      <c r="A319">
        <v>1994</v>
      </c>
      <c r="B319">
        <v>1</v>
      </c>
      <c r="C319">
        <v>1994.5</v>
      </c>
      <c r="D319" t="s">
        <v>551</v>
      </c>
      <c r="E319" t="s">
        <v>3701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727</v>
      </c>
    </row>
    <row r="320" spans="1:127" x14ac:dyDescent="0.3">
      <c r="A320">
        <v>1995</v>
      </c>
      <c r="B320">
        <v>1</v>
      </c>
      <c r="C320">
        <v>1995</v>
      </c>
      <c r="D320" t="s">
        <v>552</v>
      </c>
      <c r="E320" t="s">
        <v>3701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727</v>
      </c>
    </row>
    <row r="321" spans="1:127" x14ac:dyDescent="0.3">
      <c r="A321">
        <v>1995</v>
      </c>
      <c r="B321">
        <v>1</v>
      </c>
      <c r="C321">
        <v>1995.5</v>
      </c>
      <c r="D321" t="s">
        <v>551</v>
      </c>
      <c r="E321" t="s">
        <v>3701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727</v>
      </c>
    </row>
    <row r="322" spans="1:127" x14ac:dyDescent="0.3">
      <c r="A322">
        <v>1996</v>
      </c>
      <c r="B322">
        <v>1</v>
      </c>
      <c r="C322">
        <v>1996</v>
      </c>
      <c r="D322" t="s">
        <v>552</v>
      </c>
      <c r="E322" t="s">
        <v>3701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727</v>
      </c>
    </row>
    <row r="323" spans="1:127" x14ac:dyDescent="0.3">
      <c r="A323">
        <v>1996</v>
      </c>
      <c r="B323">
        <v>1</v>
      </c>
      <c r="C323">
        <v>1996.5</v>
      </c>
      <c r="D323" t="s">
        <v>551</v>
      </c>
      <c r="E323" t="s">
        <v>3701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727</v>
      </c>
    </row>
    <row r="324" spans="1:127" x14ac:dyDescent="0.3">
      <c r="A324">
        <v>1997</v>
      </c>
      <c r="B324">
        <v>1</v>
      </c>
      <c r="C324">
        <v>1997</v>
      </c>
      <c r="D324" t="s">
        <v>552</v>
      </c>
      <c r="E324" t="s">
        <v>3701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727</v>
      </c>
    </row>
    <row r="325" spans="1:127" x14ac:dyDescent="0.3">
      <c r="A325">
        <v>1997</v>
      </c>
      <c r="B325">
        <v>1</v>
      </c>
      <c r="C325">
        <v>1997.5</v>
      </c>
      <c r="D325" t="s">
        <v>551</v>
      </c>
      <c r="E325" t="s">
        <v>3701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727</v>
      </c>
    </row>
    <row r="326" spans="1:127" x14ac:dyDescent="0.3">
      <c r="A326">
        <v>1998</v>
      </c>
      <c r="B326">
        <v>1</v>
      </c>
      <c r="C326">
        <v>1998</v>
      </c>
      <c r="D326" t="s">
        <v>552</v>
      </c>
      <c r="E326" t="s">
        <v>3701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727</v>
      </c>
    </row>
    <row r="327" spans="1:127" x14ac:dyDescent="0.3">
      <c r="A327">
        <v>1998</v>
      </c>
      <c r="B327">
        <v>1</v>
      </c>
      <c r="C327">
        <v>1998.5</v>
      </c>
      <c r="D327" t="s">
        <v>551</v>
      </c>
      <c r="E327" t="s">
        <v>3701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727</v>
      </c>
    </row>
    <row r="328" spans="1:127" x14ac:dyDescent="0.3">
      <c r="A328">
        <v>1999</v>
      </c>
      <c r="B328">
        <v>1</v>
      </c>
      <c r="C328">
        <v>1999</v>
      </c>
      <c r="D328" t="s">
        <v>552</v>
      </c>
      <c r="E328" t="s">
        <v>3701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727</v>
      </c>
    </row>
    <row r="329" spans="1:127" x14ac:dyDescent="0.3">
      <c r="A329">
        <v>1999</v>
      </c>
      <c r="B329">
        <v>1</v>
      </c>
      <c r="C329">
        <v>1999.5</v>
      </c>
      <c r="D329" t="s">
        <v>551</v>
      </c>
      <c r="E329" t="s">
        <v>3701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727</v>
      </c>
    </row>
    <row r="330" spans="1:127" x14ac:dyDescent="0.3">
      <c r="A330">
        <v>2000</v>
      </c>
      <c r="B330">
        <v>1</v>
      </c>
      <c r="C330">
        <v>2000</v>
      </c>
      <c r="D330" t="s">
        <v>552</v>
      </c>
      <c r="E330" t="s">
        <v>3701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727</v>
      </c>
    </row>
    <row r="331" spans="1:127" x14ac:dyDescent="0.3">
      <c r="A331">
        <v>2000</v>
      </c>
      <c r="B331">
        <v>1</v>
      </c>
      <c r="C331">
        <v>2000.5</v>
      </c>
      <c r="D331" t="s">
        <v>551</v>
      </c>
      <c r="E331" t="s">
        <v>3701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727</v>
      </c>
    </row>
    <row r="332" spans="1:127" x14ac:dyDescent="0.3">
      <c r="A332">
        <v>2001</v>
      </c>
      <c r="B332">
        <v>1</v>
      </c>
      <c r="C332">
        <v>2001</v>
      </c>
      <c r="D332" t="s">
        <v>552</v>
      </c>
      <c r="E332" t="s">
        <v>3701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727</v>
      </c>
    </row>
    <row r="333" spans="1:127" x14ac:dyDescent="0.3">
      <c r="A333">
        <v>2001</v>
      </c>
      <c r="B333">
        <v>1</v>
      </c>
      <c r="C333">
        <v>2001.5</v>
      </c>
      <c r="D333" t="s">
        <v>551</v>
      </c>
      <c r="E333" t="s">
        <v>3701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727</v>
      </c>
    </row>
    <row r="334" spans="1:127" x14ac:dyDescent="0.3">
      <c r="A334">
        <v>2002</v>
      </c>
      <c r="B334">
        <v>1</v>
      </c>
      <c r="C334">
        <v>2002</v>
      </c>
      <c r="D334" t="s">
        <v>552</v>
      </c>
      <c r="E334" t="s">
        <v>3701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727</v>
      </c>
    </row>
    <row r="335" spans="1:127" x14ac:dyDescent="0.3">
      <c r="A335">
        <v>2002</v>
      </c>
      <c r="B335">
        <v>1</v>
      </c>
      <c r="C335">
        <v>2002.5</v>
      </c>
      <c r="D335" t="s">
        <v>551</v>
      </c>
      <c r="E335" t="s">
        <v>3701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727</v>
      </c>
    </row>
    <row r="336" spans="1:127" x14ac:dyDescent="0.3">
      <c r="A336">
        <v>2003</v>
      </c>
      <c r="B336">
        <v>1</v>
      </c>
      <c r="C336">
        <v>2003</v>
      </c>
      <c r="D336" t="s">
        <v>552</v>
      </c>
      <c r="E336" t="s">
        <v>3701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727</v>
      </c>
    </row>
    <row r="337" spans="1:127" x14ac:dyDescent="0.3">
      <c r="A337">
        <v>2003</v>
      </c>
      <c r="B337">
        <v>1</v>
      </c>
      <c r="C337">
        <v>2003.5</v>
      </c>
      <c r="D337" t="s">
        <v>551</v>
      </c>
      <c r="E337" t="s">
        <v>3701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727</v>
      </c>
    </row>
    <row r="338" spans="1:127" x14ac:dyDescent="0.3">
      <c r="A338">
        <v>2004</v>
      </c>
      <c r="B338">
        <v>1</v>
      </c>
      <c r="C338">
        <v>2004</v>
      </c>
      <c r="D338" t="s">
        <v>552</v>
      </c>
      <c r="E338" t="s">
        <v>3701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727</v>
      </c>
    </row>
    <row r="339" spans="1:127" x14ac:dyDescent="0.3">
      <c r="A339">
        <v>2004</v>
      </c>
      <c r="B339">
        <v>1</v>
      </c>
      <c r="C339">
        <v>2004.5</v>
      </c>
      <c r="D339" t="s">
        <v>551</v>
      </c>
      <c r="E339" t="s">
        <v>3701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727</v>
      </c>
    </row>
    <row r="340" spans="1:127" x14ac:dyDescent="0.3">
      <c r="A340">
        <v>2005</v>
      </c>
      <c r="B340">
        <v>1</v>
      </c>
      <c r="C340">
        <v>2005</v>
      </c>
      <c r="D340" t="s">
        <v>552</v>
      </c>
      <c r="E340" t="s">
        <v>3701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727</v>
      </c>
    </row>
    <row r="341" spans="1:127" x14ac:dyDescent="0.3">
      <c r="A341">
        <v>2005</v>
      </c>
      <c r="B341">
        <v>1</v>
      </c>
      <c r="C341">
        <v>2005.5</v>
      </c>
      <c r="D341" t="s">
        <v>551</v>
      </c>
      <c r="E341" t="s">
        <v>3701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727</v>
      </c>
    </row>
    <row r="342" spans="1:127" x14ac:dyDescent="0.3">
      <c r="A342">
        <v>2006</v>
      </c>
      <c r="B342">
        <v>1</v>
      </c>
      <c r="C342">
        <v>2006</v>
      </c>
      <c r="D342" t="s">
        <v>552</v>
      </c>
      <c r="E342" t="s">
        <v>3701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727</v>
      </c>
    </row>
    <row r="343" spans="1:127" x14ac:dyDescent="0.3">
      <c r="A343">
        <v>2006</v>
      </c>
      <c r="B343">
        <v>1</v>
      </c>
      <c r="C343">
        <v>2006.5</v>
      </c>
      <c r="D343" t="s">
        <v>551</v>
      </c>
      <c r="E343" t="s">
        <v>3701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727</v>
      </c>
    </row>
    <row r="344" spans="1:127" x14ac:dyDescent="0.3">
      <c r="A344">
        <v>2007</v>
      </c>
      <c r="B344">
        <v>1</v>
      </c>
      <c r="C344">
        <v>2007</v>
      </c>
      <c r="D344" t="s">
        <v>552</v>
      </c>
      <c r="E344" t="s">
        <v>3701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727</v>
      </c>
    </row>
    <row r="345" spans="1:127" x14ac:dyDescent="0.3">
      <c r="A345">
        <v>2007</v>
      </c>
      <c r="B345">
        <v>1</v>
      </c>
      <c r="C345">
        <v>2007.5</v>
      </c>
      <c r="D345" t="s">
        <v>551</v>
      </c>
      <c r="E345" t="s">
        <v>3701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727</v>
      </c>
    </row>
    <row r="346" spans="1:127" x14ac:dyDescent="0.3">
      <c r="A346">
        <v>2008</v>
      </c>
      <c r="B346">
        <v>1</v>
      </c>
      <c r="C346">
        <v>2008</v>
      </c>
      <c r="D346" t="s">
        <v>552</v>
      </c>
      <c r="E346" t="s">
        <v>3701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727</v>
      </c>
    </row>
    <row r="347" spans="1:127" x14ac:dyDescent="0.3">
      <c r="A347">
        <v>2008</v>
      </c>
      <c r="B347">
        <v>1</v>
      </c>
      <c r="C347">
        <v>2008.5</v>
      </c>
      <c r="D347" t="s">
        <v>551</v>
      </c>
      <c r="E347" t="s">
        <v>3701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727</v>
      </c>
    </row>
    <row r="348" spans="1:127" x14ac:dyDescent="0.3">
      <c r="A348">
        <v>2009</v>
      </c>
      <c r="B348">
        <v>1</v>
      </c>
      <c r="C348">
        <v>2009</v>
      </c>
      <c r="D348" t="s">
        <v>552</v>
      </c>
      <c r="E348" t="s">
        <v>3701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727</v>
      </c>
    </row>
    <row r="349" spans="1:127" x14ac:dyDescent="0.3">
      <c r="A349">
        <v>2009</v>
      </c>
      <c r="B349">
        <v>1</v>
      </c>
      <c r="C349">
        <v>2009.5</v>
      </c>
      <c r="D349" t="s">
        <v>551</v>
      </c>
      <c r="E349" t="s">
        <v>3701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727</v>
      </c>
    </row>
    <row r="350" spans="1:127" x14ac:dyDescent="0.3">
      <c r="A350">
        <v>2010</v>
      </c>
      <c r="B350">
        <v>1</v>
      </c>
      <c r="C350">
        <v>2010</v>
      </c>
      <c r="D350" t="s">
        <v>552</v>
      </c>
      <c r="E350" t="s">
        <v>3701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727</v>
      </c>
    </row>
    <row r="351" spans="1:127" x14ac:dyDescent="0.3">
      <c r="A351">
        <v>2010</v>
      </c>
      <c r="B351">
        <v>1</v>
      </c>
      <c r="C351">
        <v>2010.5</v>
      </c>
      <c r="D351" t="s">
        <v>551</v>
      </c>
      <c r="E351" t="s">
        <v>3701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727</v>
      </c>
    </row>
    <row r="352" spans="1:127" x14ac:dyDescent="0.3">
      <c r="A352">
        <v>2011</v>
      </c>
      <c r="B352">
        <v>1</v>
      </c>
      <c r="C352">
        <v>2011</v>
      </c>
      <c r="D352" t="s">
        <v>552</v>
      </c>
      <c r="E352" t="s">
        <v>3701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727</v>
      </c>
    </row>
    <row r="353" spans="1:127" x14ac:dyDescent="0.3">
      <c r="A353">
        <v>2011</v>
      </c>
      <c r="B353">
        <v>1</v>
      </c>
      <c r="C353">
        <v>2011.5</v>
      </c>
      <c r="D353" t="s">
        <v>551</v>
      </c>
      <c r="E353" t="s">
        <v>3701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727</v>
      </c>
    </row>
    <row r="354" spans="1:127" x14ac:dyDescent="0.3">
      <c r="A354">
        <v>2012</v>
      </c>
      <c r="B354">
        <v>1</v>
      </c>
      <c r="C354">
        <v>2012</v>
      </c>
      <c r="D354" t="s">
        <v>552</v>
      </c>
      <c r="E354" t="s">
        <v>3701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727</v>
      </c>
    </row>
    <row r="355" spans="1:127" x14ac:dyDescent="0.3">
      <c r="A355">
        <v>2012</v>
      </c>
      <c r="B355">
        <v>1</v>
      </c>
      <c r="C355">
        <v>2012.5</v>
      </c>
      <c r="D355" t="s">
        <v>551</v>
      </c>
      <c r="E355" t="s">
        <v>3701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727</v>
      </c>
    </row>
    <row r="356" spans="1:127" x14ac:dyDescent="0.3">
      <c r="A356">
        <v>2013</v>
      </c>
      <c r="B356">
        <v>1</v>
      </c>
      <c r="C356">
        <v>2013</v>
      </c>
      <c r="D356" t="s">
        <v>552</v>
      </c>
      <c r="E356" t="s">
        <v>3701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727</v>
      </c>
    </row>
    <row r="357" spans="1:127" x14ac:dyDescent="0.3">
      <c r="A357">
        <v>2013</v>
      </c>
      <c r="B357">
        <v>1</v>
      </c>
      <c r="C357">
        <v>2013.5</v>
      </c>
      <c r="D357" t="s">
        <v>551</v>
      </c>
      <c r="E357" t="s">
        <v>3701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727</v>
      </c>
    </row>
    <row r="358" spans="1:127" x14ac:dyDescent="0.3">
      <c r="A358">
        <v>2014</v>
      </c>
      <c r="B358">
        <v>1</v>
      </c>
      <c r="C358">
        <v>2014</v>
      </c>
      <c r="D358" t="s">
        <v>552</v>
      </c>
      <c r="E358" t="s">
        <v>3701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727</v>
      </c>
    </row>
    <row r="359" spans="1:127" x14ac:dyDescent="0.3">
      <c r="A359">
        <v>2014</v>
      </c>
      <c r="B359">
        <v>1</v>
      </c>
      <c r="C359">
        <v>2014.5</v>
      </c>
      <c r="D359" t="s">
        <v>551</v>
      </c>
      <c r="E359" t="s">
        <v>3701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727</v>
      </c>
    </row>
    <row r="360" spans="1:127" x14ac:dyDescent="0.3">
      <c r="A360">
        <v>2015</v>
      </c>
      <c r="B360">
        <v>1</v>
      </c>
      <c r="C360">
        <v>2015</v>
      </c>
      <c r="D360" t="s">
        <v>552</v>
      </c>
      <c r="E360" t="s">
        <v>3701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727</v>
      </c>
    </row>
    <row r="361" spans="1:127" x14ac:dyDescent="0.3">
      <c r="A361">
        <v>2015</v>
      </c>
      <c r="B361">
        <v>1</v>
      </c>
      <c r="C361">
        <v>2015.5</v>
      </c>
      <c r="D361" t="s">
        <v>551</v>
      </c>
      <c r="E361" t="s">
        <v>3701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727</v>
      </c>
    </row>
    <row r="362" spans="1:127" x14ac:dyDescent="0.3">
      <c r="A362">
        <v>2016</v>
      </c>
      <c r="B362">
        <v>1</v>
      </c>
      <c r="C362">
        <v>2016</v>
      </c>
      <c r="D362" t="s">
        <v>552</v>
      </c>
      <c r="E362" t="s">
        <v>3701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727</v>
      </c>
    </row>
    <row r="363" spans="1:127" x14ac:dyDescent="0.3">
      <c r="A363">
        <v>2016</v>
      </c>
      <c r="B363">
        <v>1</v>
      </c>
      <c r="C363">
        <v>2016.5</v>
      </c>
      <c r="D363" t="s">
        <v>551</v>
      </c>
      <c r="E363" t="s">
        <v>3701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727</v>
      </c>
    </row>
    <row r="364" spans="1:127" x14ac:dyDescent="0.3">
      <c r="A364">
        <v>2017</v>
      </c>
      <c r="B364">
        <v>1</v>
      </c>
      <c r="C364">
        <v>2017</v>
      </c>
      <c r="D364" t="s">
        <v>552</v>
      </c>
      <c r="E364" t="s">
        <v>3701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727</v>
      </c>
    </row>
    <row r="365" spans="1:127" x14ac:dyDescent="0.3">
      <c r="A365">
        <v>2017</v>
      </c>
      <c r="B365">
        <v>1</v>
      </c>
      <c r="C365">
        <v>2017.5</v>
      </c>
      <c r="D365" t="s">
        <v>551</v>
      </c>
      <c r="E365" t="s">
        <v>3701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727</v>
      </c>
    </row>
    <row r="366" spans="1:127" x14ac:dyDescent="0.3">
      <c r="A366">
        <v>2018</v>
      </c>
      <c r="B366">
        <v>1</v>
      </c>
      <c r="C366">
        <v>2018</v>
      </c>
      <c r="D366" t="s">
        <v>552</v>
      </c>
      <c r="E366" t="s">
        <v>3701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727</v>
      </c>
    </row>
    <row r="367" spans="1:127" x14ac:dyDescent="0.3">
      <c r="A367">
        <v>2018</v>
      </c>
      <c r="B367">
        <v>1</v>
      </c>
      <c r="C367">
        <v>2018.5</v>
      </c>
      <c r="D367" t="s">
        <v>551</v>
      </c>
      <c r="E367" t="s">
        <v>3701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727</v>
      </c>
    </row>
    <row r="368" spans="1:127" x14ac:dyDescent="0.3">
      <c r="A368">
        <v>2019</v>
      </c>
      <c r="B368">
        <v>1</v>
      </c>
      <c r="C368">
        <v>2019</v>
      </c>
      <c r="D368" t="s">
        <v>552</v>
      </c>
      <c r="E368" t="s">
        <v>3701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727</v>
      </c>
    </row>
    <row r="369" spans="1:127" x14ac:dyDescent="0.3">
      <c r="A369">
        <v>2019</v>
      </c>
      <c r="B369">
        <v>1</v>
      </c>
      <c r="C369">
        <v>2019.5</v>
      </c>
      <c r="D369" t="s">
        <v>551</v>
      </c>
      <c r="E369" t="s">
        <v>3701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727</v>
      </c>
    </row>
    <row r="370" spans="1:127" x14ac:dyDescent="0.3">
      <c r="A370">
        <v>2020</v>
      </c>
      <c r="B370">
        <v>1</v>
      </c>
      <c r="C370">
        <v>2020</v>
      </c>
      <c r="D370" t="s">
        <v>552</v>
      </c>
      <c r="E370" t="s">
        <v>3701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727</v>
      </c>
    </row>
    <row r="371" spans="1:127" x14ac:dyDescent="0.3">
      <c r="A371">
        <v>2020</v>
      </c>
      <c r="B371">
        <v>1</v>
      </c>
      <c r="C371">
        <v>2020.5</v>
      </c>
      <c r="D371" t="s">
        <v>551</v>
      </c>
      <c r="E371" t="s">
        <v>3701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727</v>
      </c>
    </row>
    <row r="372" spans="1:127" x14ac:dyDescent="0.3">
      <c r="A372">
        <v>2021</v>
      </c>
      <c r="B372">
        <v>1</v>
      </c>
      <c r="C372">
        <v>2021</v>
      </c>
      <c r="D372" t="s">
        <v>552</v>
      </c>
      <c r="E372" t="s">
        <v>3701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727</v>
      </c>
    </row>
    <row r="373" spans="1:127" x14ac:dyDescent="0.3">
      <c r="A373">
        <v>2021</v>
      </c>
      <c r="B373">
        <v>1</v>
      </c>
      <c r="C373">
        <v>2021.5</v>
      </c>
      <c r="D373" t="s">
        <v>551</v>
      </c>
      <c r="E373" t="s">
        <v>3701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727</v>
      </c>
    </row>
    <row r="374" spans="1:127" x14ac:dyDescent="0.3">
      <c r="A374">
        <v>2022</v>
      </c>
      <c r="B374">
        <v>1</v>
      </c>
      <c r="C374">
        <v>2022</v>
      </c>
      <c r="D374" t="s">
        <v>552</v>
      </c>
      <c r="E374" t="s">
        <v>3701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727</v>
      </c>
    </row>
    <row r="375" spans="1:127" x14ac:dyDescent="0.3">
      <c r="A375">
        <v>2022</v>
      </c>
      <c r="B375">
        <v>1</v>
      </c>
      <c r="C375">
        <v>2022.5</v>
      </c>
      <c r="D375" t="s">
        <v>551</v>
      </c>
      <c r="E375" t="s">
        <v>3701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727</v>
      </c>
    </row>
    <row r="376" spans="1:127" x14ac:dyDescent="0.3">
      <c r="A376">
        <v>2023</v>
      </c>
      <c r="B376">
        <v>1</v>
      </c>
      <c r="C376">
        <v>2023</v>
      </c>
      <c r="D376" t="s">
        <v>552</v>
      </c>
      <c r="E376" t="s">
        <v>3701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727</v>
      </c>
    </row>
    <row r="377" spans="1:127" x14ac:dyDescent="0.3">
      <c r="A377">
        <v>2023</v>
      </c>
      <c r="B377">
        <v>1</v>
      </c>
      <c r="C377">
        <v>2023.5</v>
      </c>
      <c r="D377" t="s">
        <v>551</v>
      </c>
      <c r="E377" t="s">
        <v>3701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727</v>
      </c>
    </row>
    <row r="378" spans="1:127" x14ac:dyDescent="0.3">
      <c r="A378">
        <v>1977</v>
      </c>
      <c r="B378">
        <v>1</v>
      </c>
      <c r="C378">
        <v>1977</v>
      </c>
      <c r="D378" t="s">
        <v>552</v>
      </c>
      <c r="E378" t="s">
        <v>3701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728</v>
      </c>
    </row>
    <row r="379" spans="1:127" x14ac:dyDescent="0.3">
      <c r="A379">
        <v>1977</v>
      </c>
      <c r="B379">
        <v>1</v>
      </c>
      <c r="C379">
        <v>1977.5</v>
      </c>
      <c r="D379" t="s">
        <v>551</v>
      </c>
      <c r="E379" t="s">
        <v>3701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728</v>
      </c>
    </row>
    <row r="380" spans="1:127" x14ac:dyDescent="0.3">
      <c r="A380">
        <v>1978</v>
      </c>
      <c r="B380">
        <v>1</v>
      </c>
      <c r="C380">
        <v>1978</v>
      </c>
      <c r="D380" t="s">
        <v>552</v>
      </c>
      <c r="E380" t="s">
        <v>3701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728</v>
      </c>
    </row>
    <row r="381" spans="1:127" x14ac:dyDescent="0.3">
      <c r="A381">
        <v>1978</v>
      </c>
      <c r="B381">
        <v>1</v>
      </c>
      <c r="C381">
        <v>1978.5</v>
      </c>
      <c r="D381" t="s">
        <v>551</v>
      </c>
      <c r="E381" t="s">
        <v>3701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728</v>
      </c>
    </row>
    <row r="382" spans="1:127" x14ac:dyDescent="0.3">
      <c r="A382">
        <v>1979</v>
      </c>
      <c r="B382">
        <v>1</v>
      </c>
      <c r="C382">
        <v>1979</v>
      </c>
      <c r="D382" t="s">
        <v>552</v>
      </c>
      <c r="E382" t="s">
        <v>3701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728</v>
      </c>
    </row>
    <row r="383" spans="1:127" x14ac:dyDescent="0.3">
      <c r="A383">
        <v>1979</v>
      </c>
      <c r="B383">
        <v>1</v>
      </c>
      <c r="C383">
        <v>1979.5</v>
      </c>
      <c r="D383" t="s">
        <v>551</v>
      </c>
      <c r="E383" t="s">
        <v>3701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728</v>
      </c>
    </row>
    <row r="384" spans="1:127" x14ac:dyDescent="0.3">
      <c r="A384">
        <v>1980</v>
      </c>
      <c r="B384">
        <v>1</v>
      </c>
      <c r="C384">
        <v>1980</v>
      </c>
      <c r="D384" t="s">
        <v>552</v>
      </c>
      <c r="E384" t="s">
        <v>3701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728</v>
      </c>
    </row>
    <row r="385" spans="1:127" x14ac:dyDescent="0.3">
      <c r="A385">
        <v>1980</v>
      </c>
      <c r="B385">
        <v>1</v>
      </c>
      <c r="C385">
        <v>1980.5</v>
      </c>
      <c r="D385" t="s">
        <v>551</v>
      </c>
      <c r="E385" t="s">
        <v>3701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728</v>
      </c>
    </row>
    <row r="386" spans="1:127" x14ac:dyDescent="0.3">
      <c r="A386">
        <v>1981</v>
      </c>
      <c r="B386">
        <v>1</v>
      </c>
      <c r="C386">
        <v>1981</v>
      </c>
      <c r="D386" t="s">
        <v>552</v>
      </c>
      <c r="E386" t="s">
        <v>3701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728</v>
      </c>
    </row>
    <row r="387" spans="1:127" x14ac:dyDescent="0.3">
      <c r="A387">
        <v>1981</v>
      </c>
      <c r="B387">
        <v>1</v>
      </c>
      <c r="C387">
        <v>1981.5</v>
      </c>
      <c r="D387" t="s">
        <v>551</v>
      </c>
      <c r="E387" t="s">
        <v>3701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728</v>
      </c>
    </row>
    <row r="388" spans="1:127" x14ac:dyDescent="0.3">
      <c r="A388">
        <v>1982</v>
      </c>
      <c r="B388">
        <v>1</v>
      </c>
      <c r="C388">
        <v>1982</v>
      </c>
      <c r="D388" t="s">
        <v>552</v>
      </c>
      <c r="E388" t="s">
        <v>3701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728</v>
      </c>
    </row>
    <row r="389" spans="1:127" x14ac:dyDescent="0.3">
      <c r="A389">
        <v>1982</v>
      </c>
      <c r="B389">
        <v>1</v>
      </c>
      <c r="C389">
        <v>1982.5</v>
      </c>
      <c r="D389" t="s">
        <v>551</v>
      </c>
      <c r="E389" t="s">
        <v>3701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728</v>
      </c>
    </row>
    <row r="390" spans="1:127" x14ac:dyDescent="0.3">
      <c r="A390">
        <v>1983</v>
      </c>
      <c r="B390">
        <v>1</v>
      </c>
      <c r="C390">
        <v>1983</v>
      </c>
      <c r="D390" t="s">
        <v>552</v>
      </c>
      <c r="E390" t="s">
        <v>3701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728</v>
      </c>
    </row>
    <row r="391" spans="1:127" x14ac:dyDescent="0.3">
      <c r="A391">
        <v>1983</v>
      </c>
      <c r="B391">
        <v>1</v>
      </c>
      <c r="C391">
        <v>1983.5</v>
      </c>
      <c r="D391" t="s">
        <v>551</v>
      </c>
      <c r="E391" t="s">
        <v>3701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728</v>
      </c>
    </row>
    <row r="392" spans="1:127" x14ac:dyDescent="0.3">
      <c r="A392">
        <v>1984</v>
      </c>
      <c r="B392">
        <v>1</v>
      </c>
      <c r="C392">
        <v>1984</v>
      </c>
      <c r="D392" t="s">
        <v>552</v>
      </c>
      <c r="E392" t="s">
        <v>3701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728</v>
      </c>
    </row>
    <row r="393" spans="1:127" x14ac:dyDescent="0.3">
      <c r="A393">
        <v>1984</v>
      </c>
      <c r="B393">
        <v>1</v>
      </c>
      <c r="C393">
        <v>1984.5</v>
      </c>
      <c r="D393" t="s">
        <v>551</v>
      </c>
      <c r="E393" t="s">
        <v>3701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728</v>
      </c>
    </row>
    <row r="394" spans="1:127" x14ac:dyDescent="0.3">
      <c r="A394">
        <v>1985</v>
      </c>
      <c r="B394">
        <v>1</v>
      </c>
      <c r="C394">
        <v>1985</v>
      </c>
      <c r="D394" t="s">
        <v>552</v>
      </c>
      <c r="E394" t="s">
        <v>3701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728</v>
      </c>
    </row>
    <row r="395" spans="1:127" x14ac:dyDescent="0.3">
      <c r="A395">
        <v>1985</v>
      </c>
      <c r="B395">
        <v>1</v>
      </c>
      <c r="C395">
        <v>1985.5</v>
      </c>
      <c r="D395" t="s">
        <v>551</v>
      </c>
      <c r="E395" t="s">
        <v>3701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728</v>
      </c>
    </row>
    <row r="396" spans="1:127" x14ac:dyDescent="0.3">
      <c r="A396">
        <v>1986</v>
      </c>
      <c r="B396">
        <v>1</v>
      </c>
      <c r="C396">
        <v>1986</v>
      </c>
      <c r="D396" t="s">
        <v>552</v>
      </c>
      <c r="E396" t="s">
        <v>3701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728</v>
      </c>
    </row>
    <row r="397" spans="1:127" x14ac:dyDescent="0.3">
      <c r="A397">
        <v>1986</v>
      </c>
      <c r="B397">
        <v>1</v>
      </c>
      <c r="C397">
        <v>1986.5</v>
      </c>
      <c r="D397" t="s">
        <v>551</v>
      </c>
      <c r="E397" t="s">
        <v>3701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728</v>
      </c>
    </row>
    <row r="398" spans="1:127" x14ac:dyDescent="0.3">
      <c r="A398">
        <v>1987</v>
      </c>
      <c r="B398">
        <v>1</v>
      </c>
      <c r="C398">
        <v>1987</v>
      </c>
      <c r="D398" t="s">
        <v>552</v>
      </c>
      <c r="E398" t="s">
        <v>3701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728</v>
      </c>
    </row>
    <row r="399" spans="1:127" x14ac:dyDescent="0.3">
      <c r="A399">
        <v>1987</v>
      </c>
      <c r="B399">
        <v>1</v>
      </c>
      <c r="C399">
        <v>1987.5</v>
      </c>
      <c r="D399" t="s">
        <v>551</v>
      </c>
      <c r="E399" t="s">
        <v>3701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728</v>
      </c>
    </row>
    <row r="400" spans="1:127" x14ac:dyDescent="0.3">
      <c r="A400">
        <v>1988</v>
      </c>
      <c r="B400">
        <v>1</v>
      </c>
      <c r="C400">
        <v>1988</v>
      </c>
      <c r="D400" t="s">
        <v>552</v>
      </c>
      <c r="E400" t="s">
        <v>3701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728</v>
      </c>
    </row>
    <row r="401" spans="1:127" x14ac:dyDescent="0.3">
      <c r="A401">
        <v>1988</v>
      </c>
      <c r="B401">
        <v>1</v>
      </c>
      <c r="C401">
        <v>1988.5</v>
      </c>
      <c r="D401" t="s">
        <v>551</v>
      </c>
      <c r="E401" t="s">
        <v>3701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728</v>
      </c>
    </row>
    <row r="402" spans="1:127" x14ac:dyDescent="0.3">
      <c r="A402">
        <v>1989</v>
      </c>
      <c r="B402">
        <v>1</v>
      </c>
      <c r="C402">
        <v>1989</v>
      </c>
      <c r="D402" t="s">
        <v>552</v>
      </c>
      <c r="E402" t="s">
        <v>3701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728</v>
      </c>
    </row>
    <row r="403" spans="1:127" x14ac:dyDescent="0.3">
      <c r="A403">
        <v>1989</v>
      </c>
      <c r="B403">
        <v>1</v>
      </c>
      <c r="C403">
        <v>1989.5</v>
      </c>
      <c r="D403" t="s">
        <v>551</v>
      </c>
      <c r="E403" t="s">
        <v>3701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728</v>
      </c>
    </row>
    <row r="404" spans="1:127" x14ac:dyDescent="0.3">
      <c r="A404">
        <v>1990</v>
      </c>
      <c r="B404">
        <v>1</v>
      </c>
      <c r="C404">
        <v>1990</v>
      </c>
      <c r="D404" t="s">
        <v>552</v>
      </c>
      <c r="E404" t="s">
        <v>3701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728</v>
      </c>
    </row>
    <row r="405" spans="1:127" x14ac:dyDescent="0.3">
      <c r="A405">
        <v>1990</v>
      </c>
      <c r="B405">
        <v>1</v>
      </c>
      <c r="C405">
        <v>1990.5</v>
      </c>
      <c r="D405" t="s">
        <v>551</v>
      </c>
      <c r="E405" t="s">
        <v>3701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728</v>
      </c>
    </row>
    <row r="406" spans="1:127" x14ac:dyDescent="0.3">
      <c r="A406">
        <v>1991</v>
      </c>
      <c r="B406">
        <v>1</v>
      </c>
      <c r="C406">
        <v>1991</v>
      </c>
      <c r="D406" t="s">
        <v>552</v>
      </c>
      <c r="E406" t="s">
        <v>3701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728</v>
      </c>
    </row>
    <row r="407" spans="1:127" x14ac:dyDescent="0.3">
      <c r="A407">
        <v>1991</v>
      </c>
      <c r="B407">
        <v>1</v>
      </c>
      <c r="C407">
        <v>1991.5</v>
      </c>
      <c r="D407" t="s">
        <v>551</v>
      </c>
      <c r="E407" t="s">
        <v>3701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728</v>
      </c>
    </row>
    <row r="408" spans="1:127" x14ac:dyDescent="0.3">
      <c r="A408">
        <v>1992</v>
      </c>
      <c r="B408">
        <v>1</v>
      </c>
      <c r="C408">
        <v>1992</v>
      </c>
      <c r="D408" t="s">
        <v>552</v>
      </c>
      <c r="E408" t="s">
        <v>3701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728</v>
      </c>
    </row>
    <row r="409" spans="1:127" x14ac:dyDescent="0.3">
      <c r="A409">
        <v>1992</v>
      </c>
      <c r="B409">
        <v>1</v>
      </c>
      <c r="C409">
        <v>1992.5</v>
      </c>
      <c r="D409" t="s">
        <v>551</v>
      </c>
      <c r="E409" t="s">
        <v>3701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728</v>
      </c>
    </row>
    <row r="410" spans="1:127" x14ac:dyDescent="0.3">
      <c r="A410">
        <v>1993</v>
      </c>
      <c r="B410">
        <v>1</v>
      </c>
      <c r="C410">
        <v>1993</v>
      </c>
      <c r="D410" t="s">
        <v>552</v>
      </c>
      <c r="E410" t="s">
        <v>3701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728</v>
      </c>
    </row>
    <row r="411" spans="1:127" x14ac:dyDescent="0.3">
      <c r="A411">
        <v>1993</v>
      </c>
      <c r="B411">
        <v>1</v>
      </c>
      <c r="C411">
        <v>1993.5</v>
      </c>
      <c r="D411" t="s">
        <v>551</v>
      </c>
      <c r="E411" t="s">
        <v>3701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728</v>
      </c>
    </row>
    <row r="412" spans="1:127" x14ac:dyDescent="0.3">
      <c r="A412">
        <v>1994</v>
      </c>
      <c r="B412">
        <v>1</v>
      </c>
      <c r="C412">
        <v>1994</v>
      </c>
      <c r="D412" t="s">
        <v>552</v>
      </c>
      <c r="E412" t="s">
        <v>3701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728</v>
      </c>
    </row>
    <row r="413" spans="1:127" x14ac:dyDescent="0.3">
      <c r="A413">
        <v>1994</v>
      </c>
      <c r="B413">
        <v>1</v>
      </c>
      <c r="C413">
        <v>1994.5</v>
      </c>
      <c r="D413" t="s">
        <v>551</v>
      </c>
      <c r="E413" t="s">
        <v>3701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728</v>
      </c>
    </row>
    <row r="414" spans="1:127" x14ac:dyDescent="0.3">
      <c r="A414">
        <v>1995</v>
      </c>
      <c r="B414">
        <v>1</v>
      </c>
      <c r="C414">
        <v>1995</v>
      </c>
      <c r="D414" t="s">
        <v>552</v>
      </c>
      <c r="E414" t="s">
        <v>3701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728</v>
      </c>
    </row>
    <row r="415" spans="1:127" x14ac:dyDescent="0.3">
      <c r="A415">
        <v>1995</v>
      </c>
      <c r="B415">
        <v>1</v>
      </c>
      <c r="C415">
        <v>1995.5</v>
      </c>
      <c r="D415" t="s">
        <v>551</v>
      </c>
      <c r="E415" t="s">
        <v>3701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728</v>
      </c>
    </row>
    <row r="416" spans="1:127" x14ac:dyDescent="0.3">
      <c r="A416">
        <v>1996</v>
      </c>
      <c r="B416">
        <v>1</v>
      </c>
      <c r="C416">
        <v>1996</v>
      </c>
      <c r="D416" t="s">
        <v>552</v>
      </c>
      <c r="E416" t="s">
        <v>3701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728</v>
      </c>
    </row>
    <row r="417" spans="1:127" x14ac:dyDescent="0.3">
      <c r="A417">
        <v>1996</v>
      </c>
      <c r="B417">
        <v>1</v>
      </c>
      <c r="C417">
        <v>1996.5</v>
      </c>
      <c r="D417" t="s">
        <v>551</v>
      </c>
      <c r="E417" t="s">
        <v>3701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728</v>
      </c>
    </row>
    <row r="418" spans="1:127" x14ac:dyDescent="0.3">
      <c r="A418">
        <v>1997</v>
      </c>
      <c r="B418">
        <v>1</v>
      </c>
      <c r="C418">
        <v>1997</v>
      </c>
      <c r="D418" t="s">
        <v>552</v>
      </c>
      <c r="E418" t="s">
        <v>3701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728</v>
      </c>
    </row>
    <row r="419" spans="1:127" x14ac:dyDescent="0.3">
      <c r="A419">
        <v>1997</v>
      </c>
      <c r="B419">
        <v>1</v>
      </c>
      <c r="C419">
        <v>1997.5</v>
      </c>
      <c r="D419" t="s">
        <v>551</v>
      </c>
      <c r="E419" t="s">
        <v>3701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728</v>
      </c>
    </row>
    <row r="420" spans="1:127" x14ac:dyDescent="0.3">
      <c r="A420">
        <v>1998</v>
      </c>
      <c r="B420">
        <v>1</v>
      </c>
      <c r="C420">
        <v>1998</v>
      </c>
      <c r="D420" t="s">
        <v>552</v>
      </c>
      <c r="E420" t="s">
        <v>3701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728</v>
      </c>
    </row>
    <row r="421" spans="1:127" x14ac:dyDescent="0.3">
      <c r="A421">
        <v>1998</v>
      </c>
      <c r="B421">
        <v>1</v>
      </c>
      <c r="C421">
        <v>1998.5</v>
      </c>
      <c r="D421" t="s">
        <v>551</v>
      </c>
      <c r="E421" t="s">
        <v>3701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728</v>
      </c>
    </row>
    <row r="422" spans="1:127" x14ac:dyDescent="0.3">
      <c r="A422">
        <v>1999</v>
      </c>
      <c r="B422">
        <v>1</v>
      </c>
      <c r="C422">
        <v>1999</v>
      </c>
      <c r="D422" t="s">
        <v>552</v>
      </c>
      <c r="E422" t="s">
        <v>3701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728</v>
      </c>
    </row>
    <row r="423" spans="1:127" x14ac:dyDescent="0.3">
      <c r="A423">
        <v>1999</v>
      </c>
      <c r="B423">
        <v>1</v>
      </c>
      <c r="C423">
        <v>1999.5</v>
      </c>
      <c r="D423" t="s">
        <v>551</v>
      </c>
      <c r="E423" t="s">
        <v>3701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728</v>
      </c>
    </row>
    <row r="424" spans="1:127" x14ac:dyDescent="0.3">
      <c r="A424">
        <v>2000</v>
      </c>
      <c r="B424">
        <v>1</v>
      </c>
      <c r="C424">
        <v>2000</v>
      </c>
      <c r="D424" t="s">
        <v>552</v>
      </c>
      <c r="E424" t="s">
        <v>3701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728</v>
      </c>
    </row>
    <row r="425" spans="1:127" x14ac:dyDescent="0.3">
      <c r="A425">
        <v>2000</v>
      </c>
      <c r="B425">
        <v>1</v>
      </c>
      <c r="C425">
        <v>2000.5</v>
      </c>
      <c r="D425" t="s">
        <v>551</v>
      </c>
      <c r="E425" t="s">
        <v>3701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728</v>
      </c>
    </row>
    <row r="426" spans="1:127" x14ac:dyDescent="0.3">
      <c r="A426">
        <v>2001</v>
      </c>
      <c r="B426">
        <v>1</v>
      </c>
      <c r="C426">
        <v>2001</v>
      </c>
      <c r="D426" t="s">
        <v>552</v>
      </c>
      <c r="E426" t="s">
        <v>3701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728</v>
      </c>
    </row>
    <row r="427" spans="1:127" x14ac:dyDescent="0.3">
      <c r="A427">
        <v>2001</v>
      </c>
      <c r="B427">
        <v>1</v>
      </c>
      <c r="C427">
        <v>2001.5</v>
      </c>
      <c r="D427" t="s">
        <v>551</v>
      </c>
      <c r="E427" t="s">
        <v>3701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728</v>
      </c>
    </row>
    <row r="428" spans="1:127" x14ac:dyDescent="0.3">
      <c r="A428">
        <v>2002</v>
      </c>
      <c r="B428">
        <v>1</v>
      </c>
      <c r="C428">
        <v>2002</v>
      </c>
      <c r="D428" t="s">
        <v>552</v>
      </c>
      <c r="E428" t="s">
        <v>3701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728</v>
      </c>
    </row>
    <row r="429" spans="1:127" x14ac:dyDescent="0.3">
      <c r="A429">
        <v>2002</v>
      </c>
      <c r="B429">
        <v>1</v>
      </c>
      <c r="C429">
        <v>2002.5</v>
      </c>
      <c r="D429" t="s">
        <v>551</v>
      </c>
      <c r="E429" t="s">
        <v>3701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728</v>
      </c>
    </row>
    <row r="430" spans="1:127" x14ac:dyDescent="0.3">
      <c r="A430">
        <v>2003</v>
      </c>
      <c r="B430">
        <v>1</v>
      </c>
      <c r="C430">
        <v>2003</v>
      </c>
      <c r="D430" t="s">
        <v>552</v>
      </c>
      <c r="E430" t="s">
        <v>3701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728</v>
      </c>
    </row>
    <row r="431" spans="1:127" x14ac:dyDescent="0.3">
      <c r="A431">
        <v>2003</v>
      </c>
      <c r="B431">
        <v>1</v>
      </c>
      <c r="C431">
        <v>2003.5</v>
      </c>
      <c r="D431" t="s">
        <v>551</v>
      </c>
      <c r="E431" t="s">
        <v>3701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728</v>
      </c>
    </row>
    <row r="432" spans="1:127" x14ac:dyDescent="0.3">
      <c r="A432">
        <v>2004</v>
      </c>
      <c r="B432">
        <v>1</v>
      </c>
      <c r="C432">
        <v>2004</v>
      </c>
      <c r="D432" t="s">
        <v>552</v>
      </c>
      <c r="E432" t="s">
        <v>3701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728</v>
      </c>
    </row>
    <row r="433" spans="1:127" x14ac:dyDescent="0.3">
      <c r="A433">
        <v>2004</v>
      </c>
      <c r="B433">
        <v>1</v>
      </c>
      <c r="C433">
        <v>2004.5</v>
      </c>
      <c r="D433" t="s">
        <v>551</v>
      </c>
      <c r="E433" t="s">
        <v>3701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728</v>
      </c>
    </row>
    <row r="434" spans="1:127" x14ac:dyDescent="0.3">
      <c r="A434">
        <v>2005</v>
      </c>
      <c r="B434">
        <v>1</v>
      </c>
      <c r="C434">
        <v>2005</v>
      </c>
      <c r="D434" t="s">
        <v>552</v>
      </c>
      <c r="E434" t="s">
        <v>3701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728</v>
      </c>
    </row>
    <row r="435" spans="1:127" x14ac:dyDescent="0.3">
      <c r="A435">
        <v>2005</v>
      </c>
      <c r="B435">
        <v>1</v>
      </c>
      <c r="C435">
        <v>2005.5</v>
      </c>
      <c r="D435" t="s">
        <v>551</v>
      </c>
      <c r="E435" t="s">
        <v>3701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728</v>
      </c>
    </row>
    <row r="436" spans="1:127" x14ac:dyDescent="0.3">
      <c r="A436">
        <v>2006</v>
      </c>
      <c r="B436">
        <v>1</v>
      </c>
      <c r="C436">
        <v>2006</v>
      </c>
      <c r="D436" t="s">
        <v>552</v>
      </c>
      <c r="E436" t="s">
        <v>3701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728</v>
      </c>
    </row>
    <row r="437" spans="1:127" x14ac:dyDescent="0.3">
      <c r="A437">
        <v>2006</v>
      </c>
      <c r="B437">
        <v>1</v>
      </c>
      <c r="C437">
        <v>2006.5</v>
      </c>
      <c r="D437" t="s">
        <v>551</v>
      </c>
      <c r="E437" t="s">
        <v>3701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728</v>
      </c>
    </row>
    <row r="438" spans="1:127" x14ac:dyDescent="0.3">
      <c r="A438">
        <v>2007</v>
      </c>
      <c r="B438">
        <v>1</v>
      </c>
      <c r="C438">
        <v>2007</v>
      </c>
      <c r="D438" t="s">
        <v>552</v>
      </c>
      <c r="E438" t="s">
        <v>3701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728</v>
      </c>
    </row>
    <row r="439" spans="1:127" x14ac:dyDescent="0.3">
      <c r="A439">
        <v>2007</v>
      </c>
      <c r="B439">
        <v>1</v>
      </c>
      <c r="C439">
        <v>2007.5</v>
      </c>
      <c r="D439" t="s">
        <v>551</v>
      </c>
      <c r="E439" t="s">
        <v>3701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728</v>
      </c>
    </row>
    <row r="440" spans="1:127" x14ac:dyDescent="0.3">
      <c r="A440">
        <v>2008</v>
      </c>
      <c r="B440">
        <v>1</v>
      </c>
      <c r="C440">
        <v>2008</v>
      </c>
      <c r="D440" t="s">
        <v>552</v>
      </c>
      <c r="E440" t="s">
        <v>3701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728</v>
      </c>
    </row>
    <row r="441" spans="1:127" x14ac:dyDescent="0.3">
      <c r="A441">
        <v>2008</v>
      </c>
      <c r="B441">
        <v>1</v>
      </c>
      <c r="C441">
        <v>2008.5</v>
      </c>
      <c r="D441" t="s">
        <v>551</v>
      </c>
      <c r="E441" t="s">
        <v>3701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728</v>
      </c>
    </row>
    <row r="442" spans="1:127" x14ac:dyDescent="0.3">
      <c r="A442">
        <v>2009</v>
      </c>
      <c r="B442">
        <v>1</v>
      </c>
      <c r="C442">
        <v>2009</v>
      </c>
      <c r="D442" t="s">
        <v>552</v>
      </c>
      <c r="E442" t="s">
        <v>3701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728</v>
      </c>
    </row>
    <row r="443" spans="1:127" x14ac:dyDescent="0.3">
      <c r="A443">
        <v>2009</v>
      </c>
      <c r="B443">
        <v>1</v>
      </c>
      <c r="C443">
        <v>2009.5</v>
      </c>
      <c r="D443" t="s">
        <v>551</v>
      </c>
      <c r="E443" t="s">
        <v>3701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728</v>
      </c>
    </row>
    <row r="444" spans="1:127" x14ac:dyDescent="0.3">
      <c r="A444">
        <v>2010</v>
      </c>
      <c r="B444">
        <v>1</v>
      </c>
      <c r="C444">
        <v>2010</v>
      </c>
      <c r="D444" t="s">
        <v>552</v>
      </c>
      <c r="E444" t="s">
        <v>3701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728</v>
      </c>
    </row>
    <row r="445" spans="1:127" x14ac:dyDescent="0.3">
      <c r="A445">
        <v>2010</v>
      </c>
      <c r="B445">
        <v>1</v>
      </c>
      <c r="C445">
        <v>2010.5</v>
      </c>
      <c r="D445" t="s">
        <v>551</v>
      </c>
      <c r="E445" t="s">
        <v>3701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728</v>
      </c>
    </row>
    <row r="446" spans="1:127" x14ac:dyDescent="0.3">
      <c r="A446">
        <v>2011</v>
      </c>
      <c r="B446">
        <v>1</v>
      </c>
      <c r="C446">
        <v>2011</v>
      </c>
      <c r="D446" t="s">
        <v>552</v>
      </c>
      <c r="E446" t="s">
        <v>3701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728</v>
      </c>
    </row>
    <row r="447" spans="1:127" x14ac:dyDescent="0.3">
      <c r="A447">
        <v>2011</v>
      </c>
      <c r="B447">
        <v>1</v>
      </c>
      <c r="C447">
        <v>2011.5</v>
      </c>
      <c r="D447" t="s">
        <v>551</v>
      </c>
      <c r="E447" t="s">
        <v>3701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728</v>
      </c>
    </row>
    <row r="448" spans="1:127" x14ac:dyDescent="0.3">
      <c r="A448">
        <v>2012</v>
      </c>
      <c r="B448">
        <v>1</v>
      </c>
      <c r="C448">
        <v>2012</v>
      </c>
      <c r="D448" t="s">
        <v>552</v>
      </c>
      <c r="E448" t="s">
        <v>3701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728</v>
      </c>
    </row>
    <row r="449" spans="1:127" x14ac:dyDescent="0.3">
      <c r="A449">
        <v>2012</v>
      </c>
      <c r="B449">
        <v>1</v>
      </c>
      <c r="C449">
        <v>2012.5</v>
      </c>
      <c r="D449" t="s">
        <v>551</v>
      </c>
      <c r="E449" t="s">
        <v>3701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728</v>
      </c>
    </row>
    <row r="450" spans="1:127" x14ac:dyDescent="0.3">
      <c r="A450">
        <v>2013</v>
      </c>
      <c r="B450">
        <v>1</v>
      </c>
      <c r="C450">
        <v>2013</v>
      </c>
      <c r="D450" t="s">
        <v>552</v>
      </c>
      <c r="E450" t="s">
        <v>3701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728</v>
      </c>
    </row>
    <row r="451" spans="1:127" x14ac:dyDescent="0.3">
      <c r="A451">
        <v>2013</v>
      </c>
      <c r="B451">
        <v>1</v>
      </c>
      <c r="C451">
        <v>2013.5</v>
      </c>
      <c r="D451" t="s">
        <v>551</v>
      </c>
      <c r="E451" t="s">
        <v>3701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728</v>
      </c>
    </row>
    <row r="452" spans="1:127" x14ac:dyDescent="0.3">
      <c r="A452">
        <v>2014</v>
      </c>
      <c r="B452">
        <v>1</v>
      </c>
      <c r="C452">
        <v>2014</v>
      </c>
      <c r="D452" t="s">
        <v>552</v>
      </c>
      <c r="E452" t="s">
        <v>3701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728</v>
      </c>
    </row>
    <row r="453" spans="1:127" x14ac:dyDescent="0.3">
      <c r="A453">
        <v>2014</v>
      </c>
      <c r="B453">
        <v>1</v>
      </c>
      <c r="C453">
        <v>2014.5</v>
      </c>
      <c r="D453" t="s">
        <v>551</v>
      </c>
      <c r="E453" t="s">
        <v>3701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728</v>
      </c>
    </row>
    <row r="454" spans="1:127" x14ac:dyDescent="0.3">
      <c r="A454">
        <v>2015</v>
      </c>
      <c r="B454">
        <v>1</v>
      </c>
      <c r="C454">
        <v>2015</v>
      </c>
      <c r="D454" t="s">
        <v>552</v>
      </c>
      <c r="E454" t="s">
        <v>3701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728</v>
      </c>
    </row>
    <row r="455" spans="1:127" x14ac:dyDescent="0.3">
      <c r="A455">
        <v>2015</v>
      </c>
      <c r="B455">
        <v>1</v>
      </c>
      <c r="C455">
        <v>2015.5</v>
      </c>
      <c r="D455" t="s">
        <v>551</v>
      </c>
      <c r="E455" t="s">
        <v>3701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728</v>
      </c>
    </row>
    <row r="456" spans="1:127" x14ac:dyDescent="0.3">
      <c r="A456">
        <v>2016</v>
      </c>
      <c r="B456">
        <v>1</v>
      </c>
      <c r="C456">
        <v>2016</v>
      </c>
      <c r="D456" t="s">
        <v>552</v>
      </c>
      <c r="E456" t="s">
        <v>3701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728</v>
      </c>
    </row>
    <row r="457" spans="1:127" x14ac:dyDescent="0.3">
      <c r="A457">
        <v>2016</v>
      </c>
      <c r="B457">
        <v>1</v>
      </c>
      <c r="C457">
        <v>2016.5</v>
      </c>
      <c r="D457" t="s">
        <v>551</v>
      </c>
      <c r="E457" t="s">
        <v>3701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728</v>
      </c>
    </row>
    <row r="458" spans="1:127" x14ac:dyDescent="0.3">
      <c r="A458">
        <v>2017</v>
      </c>
      <c r="B458">
        <v>1</v>
      </c>
      <c r="C458">
        <v>2017</v>
      </c>
      <c r="D458" t="s">
        <v>552</v>
      </c>
      <c r="E458" t="s">
        <v>3701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728</v>
      </c>
    </row>
    <row r="459" spans="1:127" x14ac:dyDescent="0.3">
      <c r="A459">
        <v>2017</v>
      </c>
      <c r="B459">
        <v>1</v>
      </c>
      <c r="C459">
        <v>2017.5</v>
      </c>
      <c r="D459" t="s">
        <v>551</v>
      </c>
      <c r="E459" t="s">
        <v>3701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728</v>
      </c>
    </row>
    <row r="460" spans="1:127" x14ac:dyDescent="0.3">
      <c r="A460">
        <v>2018</v>
      </c>
      <c r="B460">
        <v>1</v>
      </c>
      <c r="C460">
        <v>2018</v>
      </c>
      <c r="D460" t="s">
        <v>552</v>
      </c>
      <c r="E460" t="s">
        <v>3701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728</v>
      </c>
    </row>
    <row r="461" spans="1:127" x14ac:dyDescent="0.3">
      <c r="A461">
        <v>2018</v>
      </c>
      <c r="B461">
        <v>1</v>
      </c>
      <c r="C461">
        <v>2018.5</v>
      </c>
      <c r="D461" t="s">
        <v>551</v>
      </c>
      <c r="E461" t="s">
        <v>3701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728</v>
      </c>
    </row>
    <row r="462" spans="1:127" x14ac:dyDescent="0.3">
      <c r="A462">
        <v>2019</v>
      </c>
      <c r="B462">
        <v>1</v>
      </c>
      <c r="C462">
        <v>2019</v>
      </c>
      <c r="D462" t="s">
        <v>552</v>
      </c>
      <c r="E462" t="s">
        <v>3701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728</v>
      </c>
    </row>
    <row r="463" spans="1:127" x14ac:dyDescent="0.3">
      <c r="A463">
        <v>2019</v>
      </c>
      <c r="B463">
        <v>1</v>
      </c>
      <c r="C463">
        <v>2019.5</v>
      </c>
      <c r="D463" t="s">
        <v>551</v>
      </c>
      <c r="E463" t="s">
        <v>3701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728</v>
      </c>
    </row>
    <row r="464" spans="1:127" x14ac:dyDescent="0.3">
      <c r="A464">
        <v>2020</v>
      </c>
      <c r="B464">
        <v>1</v>
      </c>
      <c r="C464">
        <v>2020</v>
      </c>
      <c r="D464" t="s">
        <v>552</v>
      </c>
      <c r="E464" t="s">
        <v>3701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728</v>
      </c>
    </row>
    <row r="465" spans="1:127" x14ac:dyDescent="0.3">
      <c r="A465">
        <v>2020</v>
      </c>
      <c r="B465">
        <v>1</v>
      </c>
      <c r="C465">
        <v>2020.5</v>
      </c>
      <c r="D465" t="s">
        <v>551</v>
      </c>
      <c r="E465" t="s">
        <v>3701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728</v>
      </c>
    </row>
    <row r="466" spans="1:127" x14ac:dyDescent="0.3">
      <c r="A466">
        <v>2021</v>
      </c>
      <c r="B466">
        <v>1</v>
      </c>
      <c r="C466">
        <v>2021</v>
      </c>
      <c r="D466" t="s">
        <v>552</v>
      </c>
      <c r="E466" t="s">
        <v>3701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728</v>
      </c>
    </row>
    <row r="467" spans="1:127" x14ac:dyDescent="0.3">
      <c r="A467">
        <v>2021</v>
      </c>
      <c r="B467">
        <v>1</v>
      </c>
      <c r="C467">
        <v>2021.5</v>
      </c>
      <c r="D467" t="s">
        <v>551</v>
      </c>
      <c r="E467" t="s">
        <v>3701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728</v>
      </c>
    </row>
    <row r="468" spans="1:127" x14ac:dyDescent="0.3">
      <c r="A468">
        <v>2022</v>
      </c>
      <c r="B468">
        <v>1</v>
      </c>
      <c r="C468">
        <v>2022</v>
      </c>
      <c r="D468" t="s">
        <v>552</v>
      </c>
      <c r="E468" t="s">
        <v>3701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728</v>
      </c>
    </row>
    <row r="469" spans="1:127" x14ac:dyDescent="0.3">
      <c r="A469">
        <v>2022</v>
      </c>
      <c r="B469">
        <v>1</v>
      </c>
      <c r="C469">
        <v>2022.5</v>
      </c>
      <c r="D469" t="s">
        <v>551</v>
      </c>
      <c r="E469" t="s">
        <v>3701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728</v>
      </c>
    </row>
    <row r="470" spans="1:127" x14ac:dyDescent="0.3">
      <c r="A470">
        <v>2023</v>
      </c>
      <c r="B470">
        <v>1</v>
      </c>
      <c r="C470">
        <v>2023</v>
      </c>
      <c r="D470" t="s">
        <v>552</v>
      </c>
      <c r="E470" t="s">
        <v>3701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728</v>
      </c>
    </row>
    <row r="471" spans="1:127" x14ac:dyDescent="0.3">
      <c r="A471">
        <v>2023</v>
      </c>
      <c r="B471">
        <v>1</v>
      </c>
      <c r="C471">
        <v>2023.5</v>
      </c>
      <c r="D471" t="s">
        <v>551</v>
      </c>
      <c r="E471" t="s">
        <v>3701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728</v>
      </c>
    </row>
    <row r="472" spans="1:127" x14ac:dyDescent="0.3">
      <c r="A472">
        <v>1977</v>
      </c>
      <c r="B472">
        <v>1</v>
      </c>
      <c r="C472">
        <v>1977</v>
      </c>
      <c r="D472" t="s">
        <v>552</v>
      </c>
      <c r="E472" t="s">
        <v>3701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731</v>
      </c>
    </row>
    <row r="473" spans="1:127" x14ac:dyDescent="0.3">
      <c r="A473">
        <v>1977</v>
      </c>
      <c r="B473">
        <v>1</v>
      </c>
      <c r="C473">
        <v>1977.5</v>
      </c>
      <c r="D473" t="s">
        <v>551</v>
      </c>
      <c r="E473" t="s">
        <v>3701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731</v>
      </c>
    </row>
    <row r="474" spans="1:127" x14ac:dyDescent="0.3">
      <c r="A474">
        <v>1978</v>
      </c>
      <c r="B474">
        <v>1</v>
      </c>
      <c r="C474">
        <v>1978</v>
      </c>
      <c r="D474" t="s">
        <v>552</v>
      </c>
      <c r="E474" t="s">
        <v>3701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731</v>
      </c>
    </row>
    <row r="475" spans="1:127" x14ac:dyDescent="0.3">
      <c r="A475">
        <v>1978</v>
      </c>
      <c r="B475">
        <v>1</v>
      </c>
      <c r="C475">
        <v>1978.5</v>
      </c>
      <c r="D475" t="s">
        <v>551</v>
      </c>
      <c r="E475" t="s">
        <v>3701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731</v>
      </c>
    </row>
    <row r="476" spans="1:127" x14ac:dyDescent="0.3">
      <c r="A476">
        <v>1979</v>
      </c>
      <c r="B476">
        <v>1</v>
      </c>
      <c r="C476">
        <v>1979</v>
      </c>
      <c r="D476" t="s">
        <v>552</v>
      </c>
      <c r="E476" t="s">
        <v>3701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731</v>
      </c>
    </row>
    <row r="477" spans="1:127" x14ac:dyDescent="0.3">
      <c r="A477">
        <v>1979</v>
      </c>
      <c r="B477">
        <v>1</v>
      </c>
      <c r="C477">
        <v>1979.5</v>
      </c>
      <c r="D477" t="s">
        <v>551</v>
      </c>
      <c r="E477" t="s">
        <v>3701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731</v>
      </c>
    </row>
    <row r="478" spans="1:127" x14ac:dyDescent="0.3">
      <c r="A478">
        <v>1980</v>
      </c>
      <c r="B478">
        <v>1</v>
      </c>
      <c r="C478">
        <v>1980</v>
      </c>
      <c r="D478" t="s">
        <v>552</v>
      </c>
      <c r="E478" t="s">
        <v>3701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731</v>
      </c>
    </row>
    <row r="479" spans="1:127" x14ac:dyDescent="0.3">
      <c r="A479">
        <v>1980</v>
      </c>
      <c r="B479">
        <v>1</v>
      </c>
      <c r="C479">
        <v>1980.5</v>
      </c>
      <c r="D479" t="s">
        <v>551</v>
      </c>
      <c r="E479" t="s">
        <v>3701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731</v>
      </c>
    </row>
    <row r="480" spans="1:127" x14ac:dyDescent="0.3">
      <c r="A480">
        <v>1981</v>
      </c>
      <c r="B480">
        <v>1</v>
      </c>
      <c r="C480">
        <v>1981</v>
      </c>
      <c r="D480" t="s">
        <v>552</v>
      </c>
      <c r="E480" t="s">
        <v>3701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731</v>
      </c>
    </row>
    <row r="481" spans="1:127" x14ac:dyDescent="0.3">
      <c r="A481">
        <v>1981</v>
      </c>
      <c r="B481">
        <v>1</v>
      </c>
      <c r="C481">
        <v>1981.5</v>
      </c>
      <c r="D481" t="s">
        <v>551</v>
      </c>
      <c r="E481" t="s">
        <v>3701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731</v>
      </c>
    </row>
    <row r="482" spans="1:127" x14ac:dyDescent="0.3">
      <c r="A482">
        <v>1982</v>
      </c>
      <c r="B482">
        <v>1</v>
      </c>
      <c r="C482">
        <v>1982</v>
      </c>
      <c r="D482" t="s">
        <v>552</v>
      </c>
      <c r="E482" t="s">
        <v>3701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731</v>
      </c>
    </row>
    <row r="483" spans="1:127" x14ac:dyDescent="0.3">
      <c r="A483">
        <v>1982</v>
      </c>
      <c r="B483">
        <v>1</v>
      </c>
      <c r="C483">
        <v>1982.5</v>
      </c>
      <c r="D483" t="s">
        <v>551</v>
      </c>
      <c r="E483" t="s">
        <v>3701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731</v>
      </c>
    </row>
    <row r="484" spans="1:127" x14ac:dyDescent="0.3">
      <c r="A484">
        <v>1983</v>
      </c>
      <c r="B484">
        <v>1</v>
      </c>
      <c r="C484">
        <v>1983</v>
      </c>
      <c r="D484" t="s">
        <v>552</v>
      </c>
      <c r="E484" t="s">
        <v>3701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731</v>
      </c>
    </row>
    <row r="485" spans="1:127" x14ac:dyDescent="0.3">
      <c r="A485">
        <v>1983</v>
      </c>
      <c r="B485">
        <v>1</v>
      </c>
      <c r="C485">
        <v>1983.5</v>
      </c>
      <c r="D485" t="s">
        <v>551</v>
      </c>
      <c r="E485" t="s">
        <v>3701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731</v>
      </c>
    </row>
    <row r="486" spans="1:127" x14ac:dyDescent="0.3">
      <c r="A486">
        <v>1984</v>
      </c>
      <c r="B486">
        <v>1</v>
      </c>
      <c r="C486">
        <v>1984</v>
      </c>
      <c r="D486" t="s">
        <v>552</v>
      </c>
      <c r="E486" t="s">
        <v>3701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731</v>
      </c>
    </row>
    <row r="487" spans="1:127" x14ac:dyDescent="0.3">
      <c r="A487">
        <v>1984</v>
      </c>
      <c r="B487">
        <v>1</v>
      </c>
      <c r="C487">
        <v>1984.5</v>
      </c>
      <c r="D487" t="s">
        <v>551</v>
      </c>
      <c r="E487" t="s">
        <v>3701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731</v>
      </c>
    </row>
    <row r="488" spans="1:127" x14ac:dyDescent="0.3">
      <c r="A488">
        <v>1985</v>
      </c>
      <c r="B488">
        <v>1</v>
      </c>
      <c r="C488">
        <v>1985</v>
      </c>
      <c r="D488" t="s">
        <v>552</v>
      </c>
      <c r="E488" t="s">
        <v>3701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731</v>
      </c>
    </row>
    <row r="489" spans="1:127" x14ac:dyDescent="0.3">
      <c r="A489">
        <v>1985</v>
      </c>
      <c r="B489">
        <v>1</v>
      </c>
      <c r="C489">
        <v>1985.5</v>
      </c>
      <c r="D489" t="s">
        <v>551</v>
      </c>
      <c r="E489" t="s">
        <v>3701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731</v>
      </c>
    </row>
    <row r="490" spans="1:127" x14ac:dyDescent="0.3">
      <c r="A490">
        <v>1986</v>
      </c>
      <c r="B490">
        <v>1</v>
      </c>
      <c r="C490">
        <v>1986</v>
      </c>
      <c r="D490" t="s">
        <v>552</v>
      </c>
      <c r="E490" t="s">
        <v>3701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731</v>
      </c>
    </row>
    <row r="491" spans="1:127" x14ac:dyDescent="0.3">
      <c r="A491">
        <v>1986</v>
      </c>
      <c r="B491">
        <v>1</v>
      </c>
      <c r="C491">
        <v>1986.5</v>
      </c>
      <c r="D491" t="s">
        <v>551</v>
      </c>
      <c r="E491" t="s">
        <v>3701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731</v>
      </c>
    </row>
    <row r="492" spans="1:127" x14ac:dyDescent="0.3">
      <c r="A492">
        <v>1987</v>
      </c>
      <c r="B492">
        <v>1</v>
      </c>
      <c r="C492">
        <v>1987</v>
      </c>
      <c r="D492" t="s">
        <v>552</v>
      </c>
      <c r="E492" t="s">
        <v>3701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731</v>
      </c>
    </row>
    <row r="493" spans="1:127" x14ac:dyDescent="0.3">
      <c r="A493">
        <v>1987</v>
      </c>
      <c r="B493">
        <v>1</v>
      </c>
      <c r="C493">
        <v>1987.5</v>
      </c>
      <c r="D493" t="s">
        <v>551</v>
      </c>
      <c r="E493" t="s">
        <v>3701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731</v>
      </c>
    </row>
    <row r="494" spans="1:127" x14ac:dyDescent="0.3">
      <c r="A494">
        <v>1988</v>
      </c>
      <c r="B494">
        <v>1</v>
      </c>
      <c r="C494">
        <v>1988</v>
      </c>
      <c r="D494" t="s">
        <v>552</v>
      </c>
      <c r="E494" t="s">
        <v>3701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731</v>
      </c>
    </row>
    <row r="495" spans="1:127" x14ac:dyDescent="0.3">
      <c r="A495">
        <v>1988</v>
      </c>
      <c r="B495">
        <v>1</v>
      </c>
      <c r="C495">
        <v>1988.5</v>
      </c>
      <c r="D495" t="s">
        <v>551</v>
      </c>
      <c r="E495" t="s">
        <v>3701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731</v>
      </c>
    </row>
    <row r="496" spans="1:127" x14ac:dyDescent="0.3">
      <c r="A496">
        <v>1989</v>
      </c>
      <c r="B496">
        <v>1</v>
      </c>
      <c r="C496">
        <v>1989</v>
      </c>
      <c r="D496" t="s">
        <v>552</v>
      </c>
      <c r="E496" t="s">
        <v>3701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731</v>
      </c>
    </row>
    <row r="497" spans="1:127" x14ac:dyDescent="0.3">
      <c r="A497">
        <v>1989</v>
      </c>
      <c r="B497">
        <v>1</v>
      </c>
      <c r="C497">
        <v>1989.5</v>
      </c>
      <c r="D497" t="s">
        <v>551</v>
      </c>
      <c r="E497" t="s">
        <v>3701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731</v>
      </c>
    </row>
    <row r="498" spans="1:127" x14ac:dyDescent="0.3">
      <c r="A498">
        <v>1990</v>
      </c>
      <c r="B498">
        <v>1</v>
      </c>
      <c r="C498">
        <v>1990</v>
      </c>
      <c r="D498" t="s">
        <v>552</v>
      </c>
      <c r="E498" t="s">
        <v>3701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731</v>
      </c>
    </row>
    <row r="499" spans="1:127" x14ac:dyDescent="0.3">
      <c r="A499">
        <v>1990</v>
      </c>
      <c r="B499">
        <v>1</v>
      </c>
      <c r="C499">
        <v>1990.5</v>
      </c>
      <c r="D499" t="s">
        <v>551</v>
      </c>
      <c r="E499" t="s">
        <v>3701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731</v>
      </c>
    </row>
    <row r="500" spans="1:127" x14ac:dyDescent="0.3">
      <c r="A500">
        <v>1991</v>
      </c>
      <c r="B500">
        <v>1</v>
      </c>
      <c r="C500">
        <v>1991</v>
      </c>
      <c r="D500" t="s">
        <v>552</v>
      </c>
      <c r="E500" t="s">
        <v>3701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731</v>
      </c>
    </row>
    <row r="501" spans="1:127" x14ac:dyDescent="0.3">
      <c r="A501">
        <v>1991</v>
      </c>
      <c r="B501">
        <v>1</v>
      </c>
      <c r="C501">
        <v>1991.5</v>
      </c>
      <c r="D501" t="s">
        <v>551</v>
      </c>
      <c r="E501" t="s">
        <v>3701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731</v>
      </c>
    </row>
    <row r="502" spans="1:127" x14ac:dyDescent="0.3">
      <c r="A502">
        <v>1992</v>
      </c>
      <c r="B502">
        <v>1</v>
      </c>
      <c r="C502">
        <v>1992</v>
      </c>
      <c r="D502" t="s">
        <v>552</v>
      </c>
      <c r="E502" t="s">
        <v>3701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731</v>
      </c>
    </row>
    <row r="503" spans="1:127" x14ac:dyDescent="0.3">
      <c r="A503">
        <v>1992</v>
      </c>
      <c r="B503">
        <v>1</v>
      </c>
      <c r="C503">
        <v>1992.5</v>
      </c>
      <c r="D503" t="s">
        <v>551</v>
      </c>
      <c r="E503" t="s">
        <v>3701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731</v>
      </c>
    </row>
    <row r="504" spans="1:127" x14ac:dyDescent="0.3">
      <c r="A504">
        <v>1993</v>
      </c>
      <c r="B504">
        <v>1</v>
      </c>
      <c r="C504">
        <v>1993</v>
      </c>
      <c r="D504" t="s">
        <v>552</v>
      </c>
      <c r="E504" t="s">
        <v>3701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731</v>
      </c>
    </row>
    <row r="505" spans="1:127" x14ac:dyDescent="0.3">
      <c r="A505">
        <v>1993</v>
      </c>
      <c r="B505">
        <v>1</v>
      </c>
      <c r="C505">
        <v>1993.5</v>
      </c>
      <c r="D505" t="s">
        <v>551</v>
      </c>
      <c r="E505" t="s">
        <v>3701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731</v>
      </c>
    </row>
    <row r="506" spans="1:127" x14ac:dyDescent="0.3">
      <c r="A506">
        <v>1994</v>
      </c>
      <c r="B506">
        <v>1</v>
      </c>
      <c r="C506">
        <v>1994</v>
      </c>
      <c r="D506" t="s">
        <v>552</v>
      </c>
      <c r="E506" t="s">
        <v>3701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731</v>
      </c>
    </row>
    <row r="507" spans="1:127" x14ac:dyDescent="0.3">
      <c r="A507">
        <v>1994</v>
      </c>
      <c r="B507">
        <v>1</v>
      </c>
      <c r="C507">
        <v>1994.5</v>
      </c>
      <c r="D507" t="s">
        <v>551</v>
      </c>
      <c r="E507" t="s">
        <v>3701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731</v>
      </c>
    </row>
    <row r="508" spans="1:127" x14ac:dyDescent="0.3">
      <c r="A508">
        <v>1995</v>
      </c>
      <c r="B508">
        <v>1</v>
      </c>
      <c r="C508">
        <v>1995</v>
      </c>
      <c r="D508" t="s">
        <v>552</v>
      </c>
      <c r="E508" t="s">
        <v>3701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731</v>
      </c>
    </row>
    <row r="509" spans="1:127" x14ac:dyDescent="0.3">
      <c r="A509">
        <v>1995</v>
      </c>
      <c r="B509">
        <v>1</v>
      </c>
      <c r="C509">
        <v>1995.5</v>
      </c>
      <c r="D509" t="s">
        <v>551</v>
      </c>
      <c r="E509" t="s">
        <v>3701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731</v>
      </c>
    </row>
    <row r="510" spans="1:127" x14ac:dyDescent="0.3">
      <c r="A510">
        <v>1996</v>
      </c>
      <c r="B510">
        <v>1</v>
      </c>
      <c r="C510">
        <v>1996</v>
      </c>
      <c r="D510" t="s">
        <v>552</v>
      </c>
      <c r="E510" t="s">
        <v>3701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731</v>
      </c>
    </row>
    <row r="511" spans="1:127" x14ac:dyDescent="0.3">
      <c r="A511">
        <v>1996</v>
      </c>
      <c r="B511">
        <v>1</v>
      </c>
      <c r="C511">
        <v>1996.5</v>
      </c>
      <c r="D511" t="s">
        <v>551</v>
      </c>
      <c r="E511" t="s">
        <v>3701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731</v>
      </c>
    </row>
    <row r="512" spans="1:127" x14ac:dyDescent="0.3">
      <c r="A512">
        <v>1997</v>
      </c>
      <c r="B512">
        <v>1</v>
      </c>
      <c r="C512">
        <v>1997</v>
      </c>
      <c r="D512" t="s">
        <v>552</v>
      </c>
      <c r="E512" t="s">
        <v>3701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731</v>
      </c>
    </row>
    <row r="513" spans="1:127" x14ac:dyDescent="0.3">
      <c r="A513">
        <v>1997</v>
      </c>
      <c r="B513">
        <v>1</v>
      </c>
      <c r="C513">
        <v>1997.5</v>
      </c>
      <c r="D513" t="s">
        <v>551</v>
      </c>
      <c r="E513" t="s">
        <v>3701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731</v>
      </c>
    </row>
    <row r="514" spans="1:127" x14ac:dyDescent="0.3">
      <c r="A514">
        <v>1998</v>
      </c>
      <c r="B514">
        <v>1</v>
      </c>
      <c r="C514">
        <v>1998</v>
      </c>
      <c r="D514" t="s">
        <v>552</v>
      </c>
      <c r="E514" t="s">
        <v>3701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731</v>
      </c>
    </row>
    <row r="515" spans="1:127" x14ac:dyDescent="0.3">
      <c r="A515">
        <v>1998</v>
      </c>
      <c r="B515">
        <v>1</v>
      </c>
      <c r="C515">
        <v>1998.5</v>
      </c>
      <c r="D515" t="s">
        <v>551</v>
      </c>
      <c r="E515" t="s">
        <v>3701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731</v>
      </c>
    </row>
    <row r="516" spans="1:127" x14ac:dyDescent="0.3">
      <c r="A516">
        <v>1999</v>
      </c>
      <c r="B516">
        <v>1</v>
      </c>
      <c r="C516">
        <v>1999</v>
      </c>
      <c r="D516" t="s">
        <v>552</v>
      </c>
      <c r="E516" t="s">
        <v>3701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731</v>
      </c>
    </row>
    <row r="517" spans="1:127" x14ac:dyDescent="0.3">
      <c r="A517">
        <v>1999</v>
      </c>
      <c r="B517">
        <v>1</v>
      </c>
      <c r="C517">
        <v>1999.5</v>
      </c>
      <c r="D517" t="s">
        <v>551</v>
      </c>
      <c r="E517" t="s">
        <v>3701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731</v>
      </c>
    </row>
    <row r="518" spans="1:127" x14ac:dyDescent="0.3">
      <c r="A518">
        <v>2000</v>
      </c>
      <c r="B518">
        <v>1</v>
      </c>
      <c r="C518">
        <v>2000</v>
      </c>
      <c r="D518" t="s">
        <v>552</v>
      </c>
      <c r="E518" t="s">
        <v>3701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731</v>
      </c>
    </row>
    <row r="519" spans="1:127" x14ac:dyDescent="0.3">
      <c r="A519">
        <v>2000</v>
      </c>
      <c r="B519">
        <v>1</v>
      </c>
      <c r="C519">
        <v>2000.5</v>
      </c>
      <c r="D519" t="s">
        <v>551</v>
      </c>
      <c r="E519" t="s">
        <v>3701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731</v>
      </c>
    </row>
    <row r="520" spans="1:127" x14ac:dyDescent="0.3">
      <c r="A520">
        <v>2001</v>
      </c>
      <c r="B520">
        <v>1</v>
      </c>
      <c r="C520">
        <v>2001</v>
      </c>
      <c r="D520" t="s">
        <v>552</v>
      </c>
      <c r="E520" t="s">
        <v>3701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731</v>
      </c>
    </row>
    <row r="521" spans="1:127" x14ac:dyDescent="0.3">
      <c r="A521">
        <v>2001</v>
      </c>
      <c r="B521">
        <v>1</v>
      </c>
      <c r="C521">
        <v>2001.5</v>
      </c>
      <c r="D521" t="s">
        <v>551</v>
      </c>
      <c r="E521" t="s">
        <v>3701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731</v>
      </c>
    </row>
    <row r="522" spans="1:127" x14ac:dyDescent="0.3">
      <c r="A522">
        <v>2002</v>
      </c>
      <c r="B522">
        <v>1</v>
      </c>
      <c r="C522">
        <v>2002</v>
      </c>
      <c r="D522" t="s">
        <v>552</v>
      </c>
      <c r="E522" t="s">
        <v>3701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731</v>
      </c>
    </row>
    <row r="523" spans="1:127" x14ac:dyDescent="0.3">
      <c r="A523">
        <v>2002</v>
      </c>
      <c r="B523">
        <v>1</v>
      </c>
      <c r="C523">
        <v>2002.5</v>
      </c>
      <c r="D523" t="s">
        <v>551</v>
      </c>
      <c r="E523" t="s">
        <v>3701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731</v>
      </c>
    </row>
    <row r="524" spans="1:127" x14ac:dyDescent="0.3">
      <c r="A524">
        <v>2003</v>
      </c>
      <c r="B524">
        <v>1</v>
      </c>
      <c r="C524">
        <v>2003</v>
      </c>
      <c r="D524" t="s">
        <v>552</v>
      </c>
      <c r="E524" t="s">
        <v>3701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731</v>
      </c>
    </row>
    <row r="525" spans="1:127" x14ac:dyDescent="0.3">
      <c r="A525">
        <v>2003</v>
      </c>
      <c r="B525">
        <v>1</v>
      </c>
      <c r="C525">
        <v>2003.5</v>
      </c>
      <c r="D525" t="s">
        <v>551</v>
      </c>
      <c r="E525" t="s">
        <v>3701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731</v>
      </c>
    </row>
    <row r="526" spans="1:127" x14ac:dyDescent="0.3">
      <c r="A526">
        <v>2004</v>
      </c>
      <c r="B526">
        <v>1</v>
      </c>
      <c r="C526">
        <v>2004</v>
      </c>
      <c r="D526" t="s">
        <v>552</v>
      </c>
      <c r="E526" t="s">
        <v>3701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731</v>
      </c>
    </row>
    <row r="527" spans="1:127" x14ac:dyDescent="0.3">
      <c r="A527">
        <v>2004</v>
      </c>
      <c r="B527">
        <v>1</v>
      </c>
      <c r="C527">
        <v>2004.5</v>
      </c>
      <c r="D527" t="s">
        <v>551</v>
      </c>
      <c r="E527" t="s">
        <v>3701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731</v>
      </c>
    </row>
    <row r="528" spans="1:127" x14ac:dyDescent="0.3">
      <c r="A528">
        <v>2005</v>
      </c>
      <c r="B528">
        <v>1</v>
      </c>
      <c r="C528">
        <v>2005</v>
      </c>
      <c r="D528" t="s">
        <v>552</v>
      </c>
      <c r="E528" t="s">
        <v>3701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731</v>
      </c>
    </row>
    <row r="529" spans="1:127" x14ac:dyDescent="0.3">
      <c r="A529">
        <v>2005</v>
      </c>
      <c r="B529">
        <v>1</v>
      </c>
      <c r="C529">
        <v>2005.5</v>
      </c>
      <c r="D529" t="s">
        <v>551</v>
      </c>
      <c r="E529" t="s">
        <v>3701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731</v>
      </c>
    </row>
    <row r="530" spans="1:127" x14ac:dyDescent="0.3">
      <c r="A530">
        <v>2006</v>
      </c>
      <c r="B530">
        <v>1</v>
      </c>
      <c r="C530">
        <v>2006</v>
      </c>
      <c r="D530" t="s">
        <v>552</v>
      </c>
      <c r="E530" t="s">
        <v>3701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731</v>
      </c>
    </row>
    <row r="531" spans="1:127" x14ac:dyDescent="0.3">
      <c r="A531">
        <v>2006</v>
      </c>
      <c r="B531">
        <v>1</v>
      </c>
      <c r="C531">
        <v>2006.5</v>
      </c>
      <c r="D531" t="s">
        <v>551</v>
      </c>
      <c r="E531" t="s">
        <v>3701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731</v>
      </c>
    </row>
    <row r="532" spans="1:127" x14ac:dyDescent="0.3">
      <c r="A532">
        <v>2007</v>
      </c>
      <c r="B532">
        <v>1</v>
      </c>
      <c r="C532">
        <v>2007</v>
      </c>
      <c r="D532" t="s">
        <v>552</v>
      </c>
      <c r="E532" t="s">
        <v>3701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731</v>
      </c>
    </row>
    <row r="533" spans="1:127" x14ac:dyDescent="0.3">
      <c r="A533">
        <v>2007</v>
      </c>
      <c r="B533">
        <v>1</v>
      </c>
      <c r="C533">
        <v>2007.5</v>
      </c>
      <c r="D533" t="s">
        <v>551</v>
      </c>
      <c r="E533" t="s">
        <v>3701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731</v>
      </c>
    </row>
    <row r="534" spans="1:127" x14ac:dyDescent="0.3">
      <c r="A534">
        <v>2008</v>
      </c>
      <c r="B534">
        <v>1</v>
      </c>
      <c r="C534">
        <v>2008</v>
      </c>
      <c r="D534" t="s">
        <v>552</v>
      </c>
      <c r="E534" t="s">
        <v>3701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731</v>
      </c>
    </row>
    <row r="535" spans="1:127" x14ac:dyDescent="0.3">
      <c r="A535">
        <v>2008</v>
      </c>
      <c r="B535">
        <v>1</v>
      </c>
      <c r="C535">
        <v>2008.5</v>
      </c>
      <c r="D535" t="s">
        <v>551</v>
      </c>
      <c r="E535" t="s">
        <v>3701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731</v>
      </c>
    </row>
    <row r="536" spans="1:127" x14ac:dyDescent="0.3">
      <c r="A536">
        <v>2009</v>
      </c>
      <c r="B536">
        <v>1</v>
      </c>
      <c r="C536">
        <v>2009</v>
      </c>
      <c r="D536" t="s">
        <v>552</v>
      </c>
      <c r="E536" t="s">
        <v>3701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731</v>
      </c>
    </row>
    <row r="537" spans="1:127" x14ac:dyDescent="0.3">
      <c r="A537">
        <v>2009</v>
      </c>
      <c r="B537">
        <v>1</v>
      </c>
      <c r="C537">
        <v>2009.5</v>
      </c>
      <c r="D537" t="s">
        <v>551</v>
      </c>
      <c r="E537" t="s">
        <v>3701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731</v>
      </c>
    </row>
    <row r="538" spans="1:127" x14ac:dyDescent="0.3">
      <c r="A538">
        <v>2010</v>
      </c>
      <c r="B538">
        <v>1</v>
      </c>
      <c r="C538">
        <v>2010</v>
      </c>
      <c r="D538" t="s">
        <v>552</v>
      </c>
      <c r="E538" t="s">
        <v>3701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731</v>
      </c>
    </row>
    <row r="539" spans="1:127" x14ac:dyDescent="0.3">
      <c r="A539">
        <v>2010</v>
      </c>
      <c r="B539">
        <v>1</v>
      </c>
      <c r="C539">
        <v>2010.5</v>
      </c>
      <c r="D539" t="s">
        <v>551</v>
      </c>
      <c r="E539" t="s">
        <v>3701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731</v>
      </c>
    </row>
    <row r="540" spans="1:127" x14ac:dyDescent="0.3">
      <c r="A540">
        <v>2011</v>
      </c>
      <c r="B540">
        <v>1</v>
      </c>
      <c r="C540">
        <v>2011</v>
      </c>
      <c r="D540" t="s">
        <v>552</v>
      </c>
      <c r="E540" t="s">
        <v>3701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731</v>
      </c>
    </row>
    <row r="541" spans="1:127" x14ac:dyDescent="0.3">
      <c r="A541">
        <v>2011</v>
      </c>
      <c r="B541">
        <v>1</v>
      </c>
      <c r="C541">
        <v>2011.5</v>
      </c>
      <c r="D541" t="s">
        <v>551</v>
      </c>
      <c r="E541" t="s">
        <v>3701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731</v>
      </c>
    </row>
    <row r="542" spans="1:127" x14ac:dyDescent="0.3">
      <c r="A542">
        <v>2012</v>
      </c>
      <c r="B542">
        <v>1</v>
      </c>
      <c r="C542">
        <v>2012</v>
      </c>
      <c r="D542" t="s">
        <v>552</v>
      </c>
      <c r="E542" t="s">
        <v>3701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731</v>
      </c>
    </row>
    <row r="543" spans="1:127" x14ac:dyDescent="0.3">
      <c r="A543">
        <v>2012</v>
      </c>
      <c r="B543">
        <v>1</v>
      </c>
      <c r="C543">
        <v>2012.5</v>
      </c>
      <c r="D543" t="s">
        <v>551</v>
      </c>
      <c r="E543" t="s">
        <v>3701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731</v>
      </c>
    </row>
    <row r="544" spans="1:127" x14ac:dyDescent="0.3">
      <c r="A544">
        <v>2013</v>
      </c>
      <c r="B544">
        <v>1</v>
      </c>
      <c r="C544">
        <v>2013</v>
      </c>
      <c r="D544" t="s">
        <v>552</v>
      </c>
      <c r="E544" t="s">
        <v>3701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731</v>
      </c>
    </row>
    <row r="545" spans="1:127" x14ac:dyDescent="0.3">
      <c r="A545">
        <v>2013</v>
      </c>
      <c r="B545">
        <v>1</v>
      </c>
      <c r="C545">
        <v>2013.5</v>
      </c>
      <c r="D545" t="s">
        <v>551</v>
      </c>
      <c r="E545" t="s">
        <v>3701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731</v>
      </c>
    </row>
    <row r="546" spans="1:127" x14ac:dyDescent="0.3">
      <c r="A546">
        <v>2014</v>
      </c>
      <c r="B546">
        <v>1</v>
      </c>
      <c r="C546">
        <v>2014</v>
      </c>
      <c r="D546" t="s">
        <v>552</v>
      </c>
      <c r="E546" t="s">
        <v>3701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731</v>
      </c>
    </row>
    <row r="547" spans="1:127" x14ac:dyDescent="0.3">
      <c r="A547">
        <v>2014</v>
      </c>
      <c r="B547">
        <v>1</v>
      </c>
      <c r="C547">
        <v>2014.5</v>
      </c>
      <c r="D547" t="s">
        <v>551</v>
      </c>
      <c r="E547" t="s">
        <v>3701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731</v>
      </c>
    </row>
    <row r="548" spans="1:127" x14ac:dyDescent="0.3">
      <c r="A548">
        <v>2015</v>
      </c>
      <c r="B548">
        <v>1</v>
      </c>
      <c r="C548">
        <v>2015</v>
      </c>
      <c r="D548" t="s">
        <v>552</v>
      </c>
      <c r="E548" t="s">
        <v>3701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731</v>
      </c>
    </row>
    <row r="549" spans="1:127" x14ac:dyDescent="0.3">
      <c r="A549">
        <v>2015</v>
      </c>
      <c r="B549">
        <v>1</v>
      </c>
      <c r="C549">
        <v>2015.5</v>
      </c>
      <c r="D549" t="s">
        <v>551</v>
      </c>
      <c r="E549" t="s">
        <v>3701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731</v>
      </c>
    </row>
    <row r="550" spans="1:127" x14ac:dyDescent="0.3">
      <c r="A550">
        <v>2016</v>
      </c>
      <c r="B550">
        <v>1</v>
      </c>
      <c r="C550">
        <v>2016</v>
      </c>
      <c r="D550" t="s">
        <v>552</v>
      </c>
      <c r="E550" t="s">
        <v>3701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731</v>
      </c>
    </row>
    <row r="551" spans="1:127" x14ac:dyDescent="0.3">
      <c r="A551">
        <v>2016</v>
      </c>
      <c r="B551">
        <v>1</v>
      </c>
      <c r="C551">
        <v>2016.5</v>
      </c>
      <c r="D551" t="s">
        <v>551</v>
      </c>
      <c r="E551" t="s">
        <v>3701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731</v>
      </c>
    </row>
    <row r="552" spans="1:127" x14ac:dyDescent="0.3">
      <c r="A552">
        <v>2017</v>
      </c>
      <c r="B552">
        <v>1</v>
      </c>
      <c r="C552">
        <v>2017</v>
      </c>
      <c r="D552" t="s">
        <v>552</v>
      </c>
      <c r="E552" t="s">
        <v>3701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731</v>
      </c>
    </row>
    <row r="553" spans="1:127" x14ac:dyDescent="0.3">
      <c r="A553">
        <v>2017</v>
      </c>
      <c r="B553">
        <v>1</v>
      </c>
      <c r="C553">
        <v>2017.5</v>
      </c>
      <c r="D553" t="s">
        <v>551</v>
      </c>
      <c r="E553" t="s">
        <v>3701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731</v>
      </c>
    </row>
    <row r="554" spans="1:127" x14ac:dyDescent="0.3">
      <c r="A554">
        <v>2018</v>
      </c>
      <c r="B554">
        <v>1</v>
      </c>
      <c r="C554">
        <v>2018</v>
      </c>
      <c r="D554" t="s">
        <v>552</v>
      </c>
      <c r="E554" t="s">
        <v>3701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731</v>
      </c>
    </row>
    <row r="555" spans="1:127" x14ac:dyDescent="0.3">
      <c r="A555">
        <v>2018</v>
      </c>
      <c r="B555">
        <v>1</v>
      </c>
      <c r="C555">
        <v>2018.5</v>
      </c>
      <c r="D555" t="s">
        <v>551</v>
      </c>
      <c r="E555" t="s">
        <v>3701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731</v>
      </c>
    </row>
    <row r="556" spans="1:127" x14ac:dyDescent="0.3">
      <c r="A556">
        <v>2019</v>
      </c>
      <c r="B556">
        <v>1</v>
      </c>
      <c r="C556">
        <v>2019</v>
      </c>
      <c r="D556" t="s">
        <v>552</v>
      </c>
      <c r="E556" t="s">
        <v>3701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731</v>
      </c>
    </row>
    <row r="557" spans="1:127" x14ac:dyDescent="0.3">
      <c r="A557">
        <v>2019</v>
      </c>
      <c r="B557">
        <v>1</v>
      </c>
      <c r="C557">
        <v>2019.5</v>
      </c>
      <c r="D557" t="s">
        <v>551</v>
      </c>
      <c r="E557" t="s">
        <v>3701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731</v>
      </c>
    </row>
    <row r="558" spans="1:127" x14ac:dyDescent="0.3">
      <c r="A558">
        <v>2020</v>
      </c>
      <c r="B558">
        <v>1</v>
      </c>
      <c r="C558">
        <v>2020</v>
      </c>
      <c r="D558" t="s">
        <v>552</v>
      </c>
      <c r="E558" t="s">
        <v>3701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731</v>
      </c>
    </row>
    <row r="559" spans="1:127" x14ac:dyDescent="0.3">
      <c r="A559">
        <v>2020</v>
      </c>
      <c r="B559">
        <v>1</v>
      </c>
      <c r="C559">
        <v>2020.5</v>
      </c>
      <c r="D559" t="s">
        <v>551</v>
      </c>
      <c r="E559" t="s">
        <v>3701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731</v>
      </c>
    </row>
    <row r="560" spans="1:127" x14ac:dyDescent="0.3">
      <c r="A560">
        <v>2021</v>
      </c>
      <c r="B560">
        <v>1</v>
      </c>
      <c r="C560">
        <v>2021</v>
      </c>
      <c r="D560" t="s">
        <v>552</v>
      </c>
      <c r="E560" t="s">
        <v>3701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731</v>
      </c>
    </row>
    <row r="561" spans="1:127" x14ac:dyDescent="0.3">
      <c r="A561">
        <v>2021</v>
      </c>
      <c r="B561">
        <v>1</v>
      </c>
      <c r="C561">
        <v>2021.5</v>
      </c>
      <c r="D561" t="s">
        <v>551</v>
      </c>
      <c r="E561" t="s">
        <v>3701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731</v>
      </c>
    </row>
    <row r="562" spans="1:127" x14ac:dyDescent="0.3">
      <c r="A562">
        <v>2022</v>
      </c>
      <c r="B562">
        <v>1</v>
      </c>
      <c r="C562">
        <v>2022</v>
      </c>
      <c r="D562" t="s">
        <v>552</v>
      </c>
      <c r="E562" t="s">
        <v>3701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731</v>
      </c>
    </row>
    <row r="563" spans="1:127" x14ac:dyDescent="0.3">
      <c r="A563">
        <v>2022</v>
      </c>
      <c r="B563">
        <v>1</v>
      </c>
      <c r="C563">
        <v>2022.5</v>
      </c>
      <c r="D563" t="s">
        <v>551</v>
      </c>
      <c r="E563" t="s">
        <v>3701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731</v>
      </c>
    </row>
    <row r="564" spans="1:127" x14ac:dyDescent="0.3">
      <c r="A564">
        <v>2023</v>
      </c>
      <c r="B564">
        <v>1</v>
      </c>
      <c r="C564">
        <v>2023</v>
      </c>
      <c r="D564" t="s">
        <v>552</v>
      </c>
      <c r="E564" t="s">
        <v>3701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731</v>
      </c>
    </row>
    <row r="565" spans="1:127" x14ac:dyDescent="0.3">
      <c r="A565">
        <v>2023</v>
      </c>
      <c r="B565">
        <v>1</v>
      </c>
      <c r="C565">
        <v>2023.5</v>
      </c>
      <c r="D565" t="s">
        <v>551</v>
      </c>
      <c r="E565" t="s">
        <v>3701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731</v>
      </c>
    </row>
    <row r="566" spans="1:127" x14ac:dyDescent="0.3">
      <c r="A566">
        <v>1977</v>
      </c>
      <c r="B566">
        <v>1</v>
      </c>
      <c r="C566">
        <v>1977</v>
      </c>
      <c r="D566" t="s">
        <v>552</v>
      </c>
      <c r="E566" t="s">
        <v>3701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730</v>
      </c>
    </row>
    <row r="567" spans="1:127" x14ac:dyDescent="0.3">
      <c r="A567">
        <v>1977</v>
      </c>
      <c r="B567">
        <v>1</v>
      </c>
      <c r="C567">
        <v>1977.5</v>
      </c>
      <c r="D567" t="s">
        <v>551</v>
      </c>
      <c r="E567" t="s">
        <v>3701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730</v>
      </c>
    </row>
    <row r="568" spans="1:127" x14ac:dyDescent="0.3">
      <c r="A568">
        <v>1978</v>
      </c>
      <c r="B568">
        <v>1</v>
      </c>
      <c r="C568">
        <v>1978</v>
      </c>
      <c r="D568" t="s">
        <v>552</v>
      </c>
      <c r="E568" t="s">
        <v>3701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730</v>
      </c>
    </row>
    <row r="569" spans="1:127" x14ac:dyDescent="0.3">
      <c r="A569">
        <v>1978</v>
      </c>
      <c r="B569">
        <v>1</v>
      </c>
      <c r="C569">
        <v>1978.5</v>
      </c>
      <c r="D569" t="s">
        <v>551</v>
      </c>
      <c r="E569" t="s">
        <v>3701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730</v>
      </c>
    </row>
    <row r="570" spans="1:127" x14ac:dyDescent="0.3">
      <c r="A570">
        <v>1979</v>
      </c>
      <c r="B570">
        <v>1</v>
      </c>
      <c r="C570">
        <v>1979</v>
      </c>
      <c r="D570" t="s">
        <v>552</v>
      </c>
      <c r="E570" t="s">
        <v>3701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730</v>
      </c>
    </row>
    <row r="571" spans="1:127" x14ac:dyDescent="0.3">
      <c r="A571">
        <v>1979</v>
      </c>
      <c r="B571">
        <v>1</v>
      </c>
      <c r="C571">
        <v>1979.5</v>
      </c>
      <c r="D571" t="s">
        <v>551</v>
      </c>
      <c r="E571" t="s">
        <v>3701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730</v>
      </c>
    </row>
    <row r="572" spans="1:127" x14ac:dyDescent="0.3">
      <c r="A572">
        <v>1980</v>
      </c>
      <c r="B572">
        <v>1</v>
      </c>
      <c r="C572">
        <v>1980</v>
      </c>
      <c r="D572" t="s">
        <v>552</v>
      </c>
      <c r="E572" t="s">
        <v>3701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730</v>
      </c>
    </row>
    <row r="573" spans="1:127" x14ac:dyDescent="0.3">
      <c r="A573">
        <v>1980</v>
      </c>
      <c r="B573">
        <v>1</v>
      </c>
      <c r="C573">
        <v>1980.5</v>
      </c>
      <c r="D573" t="s">
        <v>551</v>
      </c>
      <c r="E573" t="s">
        <v>3701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730</v>
      </c>
    </row>
    <row r="574" spans="1:127" x14ac:dyDescent="0.3">
      <c r="A574">
        <v>1981</v>
      </c>
      <c r="B574">
        <v>1</v>
      </c>
      <c r="C574">
        <v>1981</v>
      </c>
      <c r="D574" t="s">
        <v>552</v>
      </c>
      <c r="E574" t="s">
        <v>3701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730</v>
      </c>
    </row>
    <row r="575" spans="1:127" x14ac:dyDescent="0.3">
      <c r="A575">
        <v>1981</v>
      </c>
      <c r="B575">
        <v>1</v>
      </c>
      <c r="C575">
        <v>1981.5</v>
      </c>
      <c r="D575" t="s">
        <v>551</v>
      </c>
      <c r="E575" t="s">
        <v>3701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730</v>
      </c>
    </row>
    <row r="576" spans="1:127" x14ac:dyDescent="0.3">
      <c r="A576">
        <v>1982</v>
      </c>
      <c r="B576">
        <v>1</v>
      </c>
      <c r="C576">
        <v>1982</v>
      </c>
      <c r="D576" t="s">
        <v>552</v>
      </c>
      <c r="E576" t="s">
        <v>3701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730</v>
      </c>
    </row>
    <row r="577" spans="1:127" x14ac:dyDescent="0.3">
      <c r="A577">
        <v>1982</v>
      </c>
      <c r="B577">
        <v>1</v>
      </c>
      <c r="C577">
        <v>1982.5</v>
      </c>
      <c r="D577" t="s">
        <v>551</v>
      </c>
      <c r="E577" t="s">
        <v>3701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730</v>
      </c>
    </row>
    <row r="578" spans="1:127" x14ac:dyDescent="0.3">
      <c r="A578">
        <v>1983</v>
      </c>
      <c r="B578">
        <v>1</v>
      </c>
      <c r="C578">
        <v>1983</v>
      </c>
      <c r="D578" t="s">
        <v>552</v>
      </c>
      <c r="E578" t="s">
        <v>3701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730</v>
      </c>
    </row>
    <row r="579" spans="1:127" x14ac:dyDescent="0.3">
      <c r="A579">
        <v>1983</v>
      </c>
      <c r="B579">
        <v>1</v>
      </c>
      <c r="C579">
        <v>1983.5</v>
      </c>
      <c r="D579" t="s">
        <v>551</v>
      </c>
      <c r="E579" t="s">
        <v>3701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730</v>
      </c>
    </row>
    <row r="580" spans="1:127" x14ac:dyDescent="0.3">
      <c r="A580">
        <v>1984</v>
      </c>
      <c r="B580">
        <v>1</v>
      </c>
      <c r="C580">
        <v>1984</v>
      </c>
      <c r="D580" t="s">
        <v>552</v>
      </c>
      <c r="E580" t="s">
        <v>3701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730</v>
      </c>
    </row>
    <row r="581" spans="1:127" x14ac:dyDescent="0.3">
      <c r="A581">
        <v>1984</v>
      </c>
      <c r="B581">
        <v>1</v>
      </c>
      <c r="C581">
        <v>1984.5</v>
      </c>
      <c r="D581" t="s">
        <v>551</v>
      </c>
      <c r="E581" t="s">
        <v>3701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730</v>
      </c>
    </row>
    <row r="582" spans="1:127" x14ac:dyDescent="0.3">
      <c r="A582">
        <v>1985</v>
      </c>
      <c r="B582">
        <v>1</v>
      </c>
      <c r="C582">
        <v>1985</v>
      </c>
      <c r="D582" t="s">
        <v>552</v>
      </c>
      <c r="E582" t="s">
        <v>3701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730</v>
      </c>
    </row>
    <row r="583" spans="1:127" x14ac:dyDescent="0.3">
      <c r="A583">
        <v>1985</v>
      </c>
      <c r="B583">
        <v>1</v>
      </c>
      <c r="C583">
        <v>1985.5</v>
      </c>
      <c r="D583" t="s">
        <v>551</v>
      </c>
      <c r="E583" t="s">
        <v>3701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730</v>
      </c>
    </row>
    <row r="584" spans="1:127" x14ac:dyDescent="0.3">
      <c r="A584">
        <v>1986</v>
      </c>
      <c r="B584">
        <v>1</v>
      </c>
      <c r="C584">
        <v>1986</v>
      </c>
      <c r="D584" t="s">
        <v>552</v>
      </c>
      <c r="E584" t="s">
        <v>3701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730</v>
      </c>
    </row>
    <row r="585" spans="1:127" x14ac:dyDescent="0.3">
      <c r="A585">
        <v>1986</v>
      </c>
      <c r="B585">
        <v>1</v>
      </c>
      <c r="C585">
        <v>1986.5</v>
      </c>
      <c r="D585" t="s">
        <v>551</v>
      </c>
      <c r="E585" t="s">
        <v>3701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730</v>
      </c>
    </row>
    <row r="586" spans="1:127" x14ac:dyDescent="0.3">
      <c r="A586">
        <v>1987</v>
      </c>
      <c r="B586">
        <v>1</v>
      </c>
      <c r="C586">
        <v>1987</v>
      </c>
      <c r="D586" t="s">
        <v>552</v>
      </c>
      <c r="E586" t="s">
        <v>3701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730</v>
      </c>
    </row>
    <row r="587" spans="1:127" x14ac:dyDescent="0.3">
      <c r="A587">
        <v>1987</v>
      </c>
      <c r="B587">
        <v>1</v>
      </c>
      <c r="C587">
        <v>1987.5</v>
      </c>
      <c r="D587" t="s">
        <v>551</v>
      </c>
      <c r="E587" t="s">
        <v>3701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730</v>
      </c>
    </row>
    <row r="588" spans="1:127" x14ac:dyDescent="0.3">
      <c r="A588">
        <v>1988</v>
      </c>
      <c r="B588">
        <v>1</v>
      </c>
      <c r="C588">
        <v>1988</v>
      </c>
      <c r="D588" t="s">
        <v>552</v>
      </c>
      <c r="E588" t="s">
        <v>3701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730</v>
      </c>
    </row>
    <row r="589" spans="1:127" x14ac:dyDescent="0.3">
      <c r="A589">
        <v>1988</v>
      </c>
      <c r="B589">
        <v>1</v>
      </c>
      <c r="C589">
        <v>1988.5</v>
      </c>
      <c r="D589" t="s">
        <v>551</v>
      </c>
      <c r="E589" t="s">
        <v>3701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730</v>
      </c>
    </row>
    <row r="590" spans="1:127" x14ac:dyDescent="0.3">
      <c r="A590">
        <v>1989</v>
      </c>
      <c r="B590">
        <v>1</v>
      </c>
      <c r="C590">
        <v>1989</v>
      </c>
      <c r="D590" t="s">
        <v>552</v>
      </c>
      <c r="E590" t="s">
        <v>3701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730</v>
      </c>
    </row>
    <row r="591" spans="1:127" x14ac:dyDescent="0.3">
      <c r="A591">
        <v>1989</v>
      </c>
      <c r="B591">
        <v>1</v>
      </c>
      <c r="C591">
        <v>1989.5</v>
      </c>
      <c r="D591" t="s">
        <v>551</v>
      </c>
      <c r="E591" t="s">
        <v>3701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730</v>
      </c>
    </row>
    <row r="592" spans="1:127" x14ac:dyDescent="0.3">
      <c r="A592">
        <v>1990</v>
      </c>
      <c r="B592">
        <v>1</v>
      </c>
      <c r="C592">
        <v>1990</v>
      </c>
      <c r="D592" t="s">
        <v>552</v>
      </c>
      <c r="E592" t="s">
        <v>3701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730</v>
      </c>
    </row>
    <row r="593" spans="1:127" x14ac:dyDescent="0.3">
      <c r="A593">
        <v>1990</v>
      </c>
      <c r="B593">
        <v>1</v>
      </c>
      <c r="C593">
        <v>1990.5</v>
      </c>
      <c r="D593" t="s">
        <v>551</v>
      </c>
      <c r="E593" t="s">
        <v>3701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730</v>
      </c>
    </row>
    <row r="594" spans="1:127" x14ac:dyDescent="0.3">
      <c r="A594">
        <v>1991</v>
      </c>
      <c r="B594">
        <v>1</v>
      </c>
      <c r="C594">
        <v>1991</v>
      </c>
      <c r="D594" t="s">
        <v>552</v>
      </c>
      <c r="E594" t="s">
        <v>3701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730</v>
      </c>
    </row>
    <row r="595" spans="1:127" x14ac:dyDescent="0.3">
      <c r="A595">
        <v>1991</v>
      </c>
      <c r="B595">
        <v>1</v>
      </c>
      <c r="C595">
        <v>1991.5</v>
      </c>
      <c r="D595" t="s">
        <v>551</v>
      </c>
      <c r="E595" t="s">
        <v>3701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730</v>
      </c>
    </row>
    <row r="596" spans="1:127" x14ac:dyDescent="0.3">
      <c r="A596">
        <v>1992</v>
      </c>
      <c r="B596">
        <v>1</v>
      </c>
      <c r="C596">
        <v>1992</v>
      </c>
      <c r="D596" t="s">
        <v>552</v>
      </c>
      <c r="E596" t="s">
        <v>3701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730</v>
      </c>
    </row>
    <row r="597" spans="1:127" x14ac:dyDescent="0.3">
      <c r="A597">
        <v>1992</v>
      </c>
      <c r="B597">
        <v>1</v>
      </c>
      <c r="C597">
        <v>1992.5</v>
      </c>
      <c r="D597" t="s">
        <v>551</v>
      </c>
      <c r="E597" t="s">
        <v>3701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730</v>
      </c>
    </row>
    <row r="598" spans="1:127" x14ac:dyDescent="0.3">
      <c r="A598">
        <v>1993</v>
      </c>
      <c r="B598">
        <v>1</v>
      </c>
      <c r="C598">
        <v>1993</v>
      </c>
      <c r="D598" t="s">
        <v>552</v>
      </c>
      <c r="E598" t="s">
        <v>3701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730</v>
      </c>
    </row>
    <row r="599" spans="1:127" x14ac:dyDescent="0.3">
      <c r="A599">
        <v>1993</v>
      </c>
      <c r="B599">
        <v>1</v>
      </c>
      <c r="C599">
        <v>1993.5</v>
      </c>
      <c r="D599" t="s">
        <v>551</v>
      </c>
      <c r="E599" t="s">
        <v>3701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730</v>
      </c>
    </row>
    <row r="600" spans="1:127" x14ac:dyDescent="0.3">
      <c r="A600">
        <v>1994</v>
      </c>
      <c r="B600">
        <v>1</v>
      </c>
      <c r="C600">
        <v>1994</v>
      </c>
      <c r="D600" t="s">
        <v>552</v>
      </c>
      <c r="E600" t="s">
        <v>3701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730</v>
      </c>
    </row>
    <row r="601" spans="1:127" x14ac:dyDescent="0.3">
      <c r="A601">
        <v>1994</v>
      </c>
      <c r="B601">
        <v>1</v>
      </c>
      <c r="C601">
        <v>1994.5</v>
      </c>
      <c r="D601" t="s">
        <v>551</v>
      </c>
      <c r="E601" t="s">
        <v>3701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730</v>
      </c>
    </row>
    <row r="602" spans="1:127" x14ac:dyDescent="0.3">
      <c r="A602">
        <v>1995</v>
      </c>
      <c r="B602">
        <v>1</v>
      </c>
      <c r="C602">
        <v>1995</v>
      </c>
      <c r="D602" t="s">
        <v>552</v>
      </c>
      <c r="E602" t="s">
        <v>3701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730</v>
      </c>
    </row>
    <row r="603" spans="1:127" x14ac:dyDescent="0.3">
      <c r="A603">
        <v>1995</v>
      </c>
      <c r="B603">
        <v>1</v>
      </c>
      <c r="C603">
        <v>1995.5</v>
      </c>
      <c r="D603" t="s">
        <v>551</v>
      </c>
      <c r="E603" t="s">
        <v>3701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730</v>
      </c>
    </row>
    <row r="604" spans="1:127" x14ac:dyDescent="0.3">
      <c r="A604">
        <v>1996</v>
      </c>
      <c r="B604">
        <v>1</v>
      </c>
      <c r="C604">
        <v>1996</v>
      </c>
      <c r="D604" t="s">
        <v>552</v>
      </c>
      <c r="E604" t="s">
        <v>3701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730</v>
      </c>
    </row>
    <row r="605" spans="1:127" x14ac:dyDescent="0.3">
      <c r="A605">
        <v>1996</v>
      </c>
      <c r="B605">
        <v>1</v>
      </c>
      <c r="C605">
        <v>1996.5</v>
      </c>
      <c r="D605" t="s">
        <v>551</v>
      </c>
      <c r="E605" t="s">
        <v>3701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730</v>
      </c>
    </row>
    <row r="606" spans="1:127" x14ac:dyDescent="0.3">
      <c r="A606">
        <v>1997</v>
      </c>
      <c r="B606">
        <v>1</v>
      </c>
      <c r="C606">
        <v>1997</v>
      </c>
      <c r="D606" t="s">
        <v>552</v>
      </c>
      <c r="E606" t="s">
        <v>3701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730</v>
      </c>
    </row>
    <row r="607" spans="1:127" x14ac:dyDescent="0.3">
      <c r="A607">
        <v>1997</v>
      </c>
      <c r="B607">
        <v>1</v>
      </c>
      <c r="C607">
        <v>1997.5</v>
      </c>
      <c r="D607" t="s">
        <v>551</v>
      </c>
      <c r="E607" t="s">
        <v>3701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730</v>
      </c>
    </row>
    <row r="608" spans="1:127" x14ac:dyDescent="0.3">
      <c r="A608">
        <v>1998</v>
      </c>
      <c r="B608">
        <v>1</v>
      </c>
      <c r="C608">
        <v>1998</v>
      </c>
      <c r="D608" t="s">
        <v>552</v>
      </c>
      <c r="E608" t="s">
        <v>3701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730</v>
      </c>
    </row>
    <row r="609" spans="1:127" x14ac:dyDescent="0.3">
      <c r="A609">
        <v>1998</v>
      </c>
      <c r="B609">
        <v>1</v>
      </c>
      <c r="C609">
        <v>1998.5</v>
      </c>
      <c r="D609" t="s">
        <v>551</v>
      </c>
      <c r="E609" t="s">
        <v>3701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730</v>
      </c>
    </row>
    <row r="610" spans="1:127" x14ac:dyDescent="0.3">
      <c r="A610">
        <v>1999</v>
      </c>
      <c r="B610">
        <v>1</v>
      </c>
      <c r="C610">
        <v>1999</v>
      </c>
      <c r="D610" t="s">
        <v>552</v>
      </c>
      <c r="E610" t="s">
        <v>3701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730</v>
      </c>
    </row>
    <row r="611" spans="1:127" x14ac:dyDescent="0.3">
      <c r="A611">
        <v>1999</v>
      </c>
      <c r="B611">
        <v>1</v>
      </c>
      <c r="C611">
        <v>1999.5</v>
      </c>
      <c r="D611" t="s">
        <v>551</v>
      </c>
      <c r="E611" t="s">
        <v>3701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730</v>
      </c>
    </row>
    <row r="612" spans="1:127" x14ac:dyDescent="0.3">
      <c r="A612">
        <v>2000</v>
      </c>
      <c r="B612">
        <v>1</v>
      </c>
      <c r="C612">
        <v>2000</v>
      </c>
      <c r="D612" t="s">
        <v>552</v>
      </c>
      <c r="E612" t="s">
        <v>3701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730</v>
      </c>
    </row>
    <row r="613" spans="1:127" x14ac:dyDescent="0.3">
      <c r="A613">
        <v>2000</v>
      </c>
      <c r="B613">
        <v>1</v>
      </c>
      <c r="C613">
        <v>2000.5</v>
      </c>
      <c r="D613" t="s">
        <v>551</v>
      </c>
      <c r="E613" t="s">
        <v>3701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730</v>
      </c>
    </row>
    <row r="614" spans="1:127" x14ac:dyDescent="0.3">
      <c r="A614">
        <v>2001</v>
      </c>
      <c r="B614">
        <v>1</v>
      </c>
      <c r="C614">
        <v>2001</v>
      </c>
      <c r="D614" t="s">
        <v>552</v>
      </c>
      <c r="E614" t="s">
        <v>3701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730</v>
      </c>
    </row>
    <row r="615" spans="1:127" x14ac:dyDescent="0.3">
      <c r="A615">
        <v>2001</v>
      </c>
      <c r="B615">
        <v>1</v>
      </c>
      <c r="C615">
        <v>2001.5</v>
      </c>
      <c r="D615" t="s">
        <v>551</v>
      </c>
      <c r="E615" t="s">
        <v>3701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730</v>
      </c>
    </row>
    <row r="616" spans="1:127" x14ac:dyDescent="0.3">
      <c r="A616">
        <v>2002</v>
      </c>
      <c r="B616">
        <v>1</v>
      </c>
      <c r="C616">
        <v>2002</v>
      </c>
      <c r="D616" t="s">
        <v>552</v>
      </c>
      <c r="E616" t="s">
        <v>3701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730</v>
      </c>
    </row>
    <row r="617" spans="1:127" x14ac:dyDescent="0.3">
      <c r="A617">
        <v>2002</v>
      </c>
      <c r="B617">
        <v>1</v>
      </c>
      <c r="C617">
        <v>2002.5</v>
      </c>
      <c r="D617" t="s">
        <v>551</v>
      </c>
      <c r="E617" t="s">
        <v>3701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730</v>
      </c>
    </row>
    <row r="618" spans="1:127" x14ac:dyDescent="0.3">
      <c r="A618">
        <v>2003</v>
      </c>
      <c r="B618">
        <v>1</v>
      </c>
      <c r="C618">
        <v>2003</v>
      </c>
      <c r="D618" t="s">
        <v>552</v>
      </c>
      <c r="E618" t="s">
        <v>3701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730</v>
      </c>
    </row>
    <row r="619" spans="1:127" x14ac:dyDescent="0.3">
      <c r="A619">
        <v>2003</v>
      </c>
      <c r="B619">
        <v>1</v>
      </c>
      <c r="C619">
        <v>2003.5</v>
      </c>
      <c r="D619" t="s">
        <v>551</v>
      </c>
      <c r="E619" t="s">
        <v>3701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730</v>
      </c>
    </row>
    <row r="620" spans="1:127" x14ac:dyDescent="0.3">
      <c r="A620">
        <v>2004</v>
      </c>
      <c r="B620">
        <v>1</v>
      </c>
      <c r="C620">
        <v>2004</v>
      </c>
      <c r="D620" t="s">
        <v>552</v>
      </c>
      <c r="E620" t="s">
        <v>3701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730</v>
      </c>
    </row>
    <row r="621" spans="1:127" x14ac:dyDescent="0.3">
      <c r="A621">
        <v>2004</v>
      </c>
      <c r="B621">
        <v>1</v>
      </c>
      <c r="C621">
        <v>2004.5</v>
      </c>
      <c r="D621" t="s">
        <v>551</v>
      </c>
      <c r="E621" t="s">
        <v>3701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730</v>
      </c>
    </row>
    <row r="622" spans="1:127" x14ac:dyDescent="0.3">
      <c r="A622">
        <v>2005</v>
      </c>
      <c r="B622">
        <v>1</v>
      </c>
      <c r="C622">
        <v>2005</v>
      </c>
      <c r="D622" t="s">
        <v>552</v>
      </c>
      <c r="E622" t="s">
        <v>3701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730</v>
      </c>
    </row>
    <row r="623" spans="1:127" x14ac:dyDescent="0.3">
      <c r="A623">
        <v>2005</v>
      </c>
      <c r="B623">
        <v>1</v>
      </c>
      <c r="C623">
        <v>2005.5</v>
      </c>
      <c r="D623" t="s">
        <v>551</v>
      </c>
      <c r="E623" t="s">
        <v>3701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730</v>
      </c>
    </row>
    <row r="624" spans="1:127" x14ac:dyDescent="0.3">
      <c r="A624">
        <v>2006</v>
      </c>
      <c r="B624">
        <v>1</v>
      </c>
      <c r="C624">
        <v>2006</v>
      </c>
      <c r="D624" t="s">
        <v>552</v>
      </c>
      <c r="E624" t="s">
        <v>3701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730</v>
      </c>
    </row>
    <row r="625" spans="1:127" x14ac:dyDescent="0.3">
      <c r="A625">
        <v>2006</v>
      </c>
      <c r="B625">
        <v>1</v>
      </c>
      <c r="C625">
        <v>2006.5</v>
      </c>
      <c r="D625" t="s">
        <v>551</v>
      </c>
      <c r="E625" t="s">
        <v>3701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730</v>
      </c>
    </row>
    <row r="626" spans="1:127" x14ac:dyDescent="0.3">
      <c r="A626">
        <v>2007</v>
      </c>
      <c r="B626">
        <v>1</v>
      </c>
      <c r="C626">
        <v>2007</v>
      </c>
      <c r="D626" t="s">
        <v>552</v>
      </c>
      <c r="E626" t="s">
        <v>3701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730</v>
      </c>
    </row>
    <row r="627" spans="1:127" x14ac:dyDescent="0.3">
      <c r="A627">
        <v>2007</v>
      </c>
      <c r="B627">
        <v>1</v>
      </c>
      <c r="C627">
        <v>2007.5</v>
      </c>
      <c r="D627" t="s">
        <v>551</v>
      </c>
      <c r="E627" t="s">
        <v>3701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730</v>
      </c>
    </row>
    <row r="628" spans="1:127" x14ac:dyDescent="0.3">
      <c r="A628">
        <v>2008</v>
      </c>
      <c r="B628">
        <v>1</v>
      </c>
      <c r="C628">
        <v>2008</v>
      </c>
      <c r="D628" t="s">
        <v>552</v>
      </c>
      <c r="E628" t="s">
        <v>3701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730</v>
      </c>
    </row>
    <row r="629" spans="1:127" x14ac:dyDescent="0.3">
      <c r="A629">
        <v>2008</v>
      </c>
      <c r="B629">
        <v>1</v>
      </c>
      <c r="C629">
        <v>2008.5</v>
      </c>
      <c r="D629" t="s">
        <v>551</v>
      </c>
      <c r="E629" t="s">
        <v>3701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730</v>
      </c>
    </row>
    <row r="630" spans="1:127" x14ac:dyDescent="0.3">
      <c r="A630">
        <v>2009</v>
      </c>
      <c r="B630">
        <v>1</v>
      </c>
      <c r="C630">
        <v>2009</v>
      </c>
      <c r="D630" t="s">
        <v>552</v>
      </c>
      <c r="E630" t="s">
        <v>3701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730</v>
      </c>
    </row>
    <row r="631" spans="1:127" x14ac:dyDescent="0.3">
      <c r="A631">
        <v>2009</v>
      </c>
      <c r="B631">
        <v>1</v>
      </c>
      <c r="C631">
        <v>2009.5</v>
      </c>
      <c r="D631" t="s">
        <v>551</v>
      </c>
      <c r="E631" t="s">
        <v>3701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730</v>
      </c>
    </row>
    <row r="632" spans="1:127" x14ac:dyDescent="0.3">
      <c r="A632">
        <v>2010</v>
      </c>
      <c r="B632">
        <v>1</v>
      </c>
      <c r="C632">
        <v>2010</v>
      </c>
      <c r="D632" t="s">
        <v>552</v>
      </c>
      <c r="E632" t="s">
        <v>3701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730</v>
      </c>
    </row>
    <row r="633" spans="1:127" x14ac:dyDescent="0.3">
      <c r="A633">
        <v>2010</v>
      </c>
      <c r="B633">
        <v>1</v>
      </c>
      <c r="C633">
        <v>2010.5</v>
      </c>
      <c r="D633" t="s">
        <v>551</v>
      </c>
      <c r="E633" t="s">
        <v>3701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730</v>
      </c>
    </row>
    <row r="634" spans="1:127" x14ac:dyDescent="0.3">
      <c r="A634">
        <v>2011</v>
      </c>
      <c r="B634">
        <v>1</v>
      </c>
      <c r="C634">
        <v>2011</v>
      </c>
      <c r="D634" t="s">
        <v>552</v>
      </c>
      <c r="E634" t="s">
        <v>3701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730</v>
      </c>
    </row>
    <row r="635" spans="1:127" x14ac:dyDescent="0.3">
      <c r="A635">
        <v>2011</v>
      </c>
      <c r="B635">
        <v>1</v>
      </c>
      <c r="C635">
        <v>2011.5</v>
      </c>
      <c r="D635" t="s">
        <v>551</v>
      </c>
      <c r="E635" t="s">
        <v>3701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730</v>
      </c>
    </row>
    <row r="636" spans="1:127" x14ac:dyDescent="0.3">
      <c r="A636">
        <v>2012</v>
      </c>
      <c r="B636">
        <v>1</v>
      </c>
      <c r="C636">
        <v>2012</v>
      </c>
      <c r="D636" t="s">
        <v>552</v>
      </c>
      <c r="E636" t="s">
        <v>3701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730</v>
      </c>
    </row>
    <row r="637" spans="1:127" x14ac:dyDescent="0.3">
      <c r="A637">
        <v>2012</v>
      </c>
      <c r="B637">
        <v>1</v>
      </c>
      <c r="C637">
        <v>2012.5</v>
      </c>
      <c r="D637" t="s">
        <v>551</v>
      </c>
      <c r="E637" t="s">
        <v>3701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730</v>
      </c>
    </row>
    <row r="638" spans="1:127" x14ac:dyDescent="0.3">
      <c r="A638">
        <v>2013</v>
      </c>
      <c r="B638">
        <v>1</v>
      </c>
      <c r="C638">
        <v>2013</v>
      </c>
      <c r="D638" t="s">
        <v>552</v>
      </c>
      <c r="E638" t="s">
        <v>3701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730</v>
      </c>
    </row>
    <row r="639" spans="1:127" x14ac:dyDescent="0.3">
      <c r="A639">
        <v>2013</v>
      </c>
      <c r="B639">
        <v>1</v>
      </c>
      <c r="C639">
        <v>2013.5</v>
      </c>
      <c r="D639" t="s">
        <v>551</v>
      </c>
      <c r="E639" t="s">
        <v>3701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730</v>
      </c>
    </row>
    <row r="640" spans="1:127" x14ac:dyDescent="0.3">
      <c r="A640">
        <v>2014</v>
      </c>
      <c r="B640">
        <v>1</v>
      </c>
      <c r="C640">
        <v>2014</v>
      </c>
      <c r="D640" t="s">
        <v>552</v>
      </c>
      <c r="E640" t="s">
        <v>3701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730</v>
      </c>
    </row>
    <row r="641" spans="1:127" x14ac:dyDescent="0.3">
      <c r="A641">
        <v>2014</v>
      </c>
      <c r="B641">
        <v>1</v>
      </c>
      <c r="C641">
        <v>2014.5</v>
      </c>
      <c r="D641" t="s">
        <v>551</v>
      </c>
      <c r="E641" t="s">
        <v>3701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730</v>
      </c>
    </row>
    <row r="642" spans="1:127" x14ac:dyDescent="0.3">
      <c r="A642">
        <v>2015</v>
      </c>
      <c r="B642">
        <v>1</v>
      </c>
      <c r="C642">
        <v>2015</v>
      </c>
      <c r="D642" t="s">
        <v>552</v>
      </c>
      <c r="E642" t="s">
        <v>3701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730</v>
      </c>
    </row>
    <row r="643" spans="1:127" x14ac:dyDescent="0.3">
      <c r="A643">
        <v>2015</v>
      </c>
      <c r="B643">
        <v>1</v>
      </c>
      <c r="C643">
        <v>2015.5</v>
      </c>
      <c r="D643" t="s">
        <v>551</v>
      </c>
      <c r="E643" t="s">
        <v>3701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730</v>
      </c>
    </row>
    <row r="644" spans="1:127" x14ac:dyDescent="0.3">
      <c r="A644">
        <v>2016</v>
      </c>
      <c r="B644">
        <v>1</v>
      </c>
      <c r="C644">
        <v>2016</v>
      </c>
      <c r="D644" t="s">
        <v>552</v>
      </c>
      <c r="E644" t="s">
        <v>3701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730</v>
      </c>
    </row>
    <row r="645" spans="1:127" x14ac:dyDescent="0.3">
      <c r="A645">
        <v>2016</v>
      </c>
      <c r="B645">
        <v>1</v>
      </c>
      <c r="C645">
        <v>2016.5</v>
      </c>
      <c r="D645" t="s">
        <v>551</v>
      </c>
      <c r="E645" t="s">
        <v>3701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730</v>
      </c>
    </row>
    <row r="646" spans="1:127" x14ac:dyDescent="0.3">
      <c r="A646">
        <v>2017</v>
      </c>
      <c r="B646">
        <v>1</v>
      </c>
      <c r="C646">
        <v>2017</v>
      </c>
      <c r="D646" t="s">
        <v>552</v>
      </c>
      <c r="E646" t="s">
        <v>3701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730</v>
      </c>
    </row>
    <row r="647" spans="1:127" x14ac:dyDescent="0.3">
      <c r="A647">
        <v>2017</v>
      </c>
      <c r="B647">
        <v>1</v>
      </c>
      <c r="C647">
        <v>2017.5</v>
      </c>
      <c r="D647" t="s">
        <v>551</v>
      </c>
      <c r="E647" t="s">
        <v>3701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730</v>
      </c>
    </row>
    <row r="648" spans="1:127" x14ac:dyDescent="0.3">
      <c r="A648">
        <v>2018</v>
      </c>
      <c r="B648">
        <v>1</v>
      </c>
      <c r="C648">
        <v>2018</v>
      </c>
      <c r="D648" t="s">
        <v>552</v>
      </c>
      <c r="E648" t="s">
        <v>3701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730</v>
      </c>
    </row>
    <row r="649" spans="1:127" x14ac:dyDescent="0.3">
      <c r="A649">
        <v>2018</v>
      </c>
      <c r="B649">
        <v>1</v>
      </c>
      <c r="C649">
        <v>2018.5</v>
      </c>
      <c r="D649" t="s">
        <v>551</v>
      </c>
      <c r="E649" t="s">
        <v>3701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730</v>
      </c>
    </row>
    <row r="650" spans="1:127" x14ac:dyDescent="0.3">
      <c r="A650">
        <v>2019</v>
      </c>
      <c r="B650">
        <v>1</v>
      </c>
      <c r="C650">
        <v>2019</v>
      </c>
      <c r="D650" t="s">
        <v>552</v>
      </c>
      <c r="E650" t="s">
        <v>3701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730</v>
      </c>
    </row>
    <row r="651" spans="1:127" x14ac:dyDescent="0.3">
      <c r="A651">
        <v>2019</v>
      </c>
      <c r="B651">
        <v>1</v>
      </c>
      <c r="C651">
        <v>2019.5</v>
      </c>
      <c r="D651" t="s">
        <v>551</v>
      </c>
      <c r="E651" t="s">
        <v>3701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730</v>
      </c>
    </row>
    <row r="652" spans="1:127" x14ac:dyDescent="0.3">
      <c r="A652">
        <v>2020</v>
      </c>
      <c r="B652">
        <v>1</v>
      </c>
      <c r="C652">
        <v>2020</v>
      </c>
      <c r="D652" t="s">
        <v>552</v>
      </c>
      <c r="E652" t="s">
        <v>3701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730</v>
      </c>
    </row>
    <row r="653" spans="1:127" x14ac:dyDescent="0.3">
      <c r="A653">
        <v>2020</v>
      </c>
      <c r="B653">
        <v>1</v>
      </c>
      <c r="C653">
        <v>2020.5</v>
      </c>
      <c r="D653" t="s">
        <v>551</v>
      </c>
      <c r="E653" t="s">
        <v>3701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730</v>
      </c>
    </row>
    <row r="654" spans="1:127" x14ac:dyDescent="0.3">
      <c r="A654">
        <v>2021</v>
      </c>
      <c r="B654">
        <v>1</v>
      </c>
      <c r="C654">
        <v>2021</v>
      </c>
      <c r="D654" t="s">
        <v>552</v>
      </c>
      <c r="E654" t="s">
        <v>3701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730</v>
      </c>
    </row>
    <row r="655" spans="1:127" x14ac:dyDescent="0.3">
      <c r="A655">
        <v>2021</v>
      </c>
      <c r="B655">
        <v>1</v>
      </c>
      <c r="C655">
        <v>2021.5</v>
      </c>
      <c r="D655" t="s">
        <v>551</v>
      </c>
      <c r="E655" t="s">
        <v>3701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730</v>
      </c>
    </row>
    <row r="656" spans="1:127" x14ac:dyDescent="0.3">
      <c r="A656">
        <v>2022</v>
      </c>
      <c r="B656">
        <v>1</v>
      </c>
      <c r="C656">
        <v>2022</v>
      </c>
      <c r="D656" t="s">
        <v>552</v>
      </c>
      <c r="E656" t="s">
        <v>3701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730</v>
      </c>
    </row>
    <row r="657" spans="1:127" x14ac:dyDescent="0.3">
      <c r="A657">
        <v>2022</v>
      </c>
      <c r="B657">
        <v>1</v>
      </c>
      <c r="C657">
        <v>2022.5</v>
      </c>
      <c r="D657" t="s">
        <v>551</v>
      </c>
      <c r="E657" t="s">
        <v>3701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730</v>
      </c>
    </row>
    <row r="658" spans="1:127" x14ac:dyDescent="0.3">
      <c r="A658">
        <v>2023</v>
      </c>
      <c r="B658">
        <v>1</v>
      </c>
      <c r="C658">
        <v>2023</v>
      </c>
      <c r="D658" t="s">
        <v>552</v>
      </c>
      <c r="E658" t="s">
        <v>3701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730</v>
      </c>
    </row>
    <row r="659" spans="1:127" x14ac:dyDescent="0.3">
      <c r="A659">
        <v>2023</v>
      </c>
      <c r="B659">
        <v>1</v>
      </c>
      <c r="C659">
        <v>2023.5</v>
      </c>
      <c r="D659" t="s">
        <v>551</v>
      </c>
      <c r="E659" t="s">
        <v>3701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556</v>
      </c>
      <c r="B1" t="s">
        <v>555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543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3603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3603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3603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3603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3603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3603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3603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3603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3603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3603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3603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3603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3603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3603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3603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3603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3603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3603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3603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3603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3603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3603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3603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3603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3603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3603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3603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3603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3603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3603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3603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3603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3603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3603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3603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3603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3603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3603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3603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3603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3603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3603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3603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3603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3603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3603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3603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3603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3603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3603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3603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3603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3603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3603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3603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3603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3603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3603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3603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3603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3603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3603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3603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3603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3603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3603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3603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3603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3603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3603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3603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3603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3603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3603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3603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3603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3603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3603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3603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3603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3603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3603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3603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3603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3603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3603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3603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3603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3603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3603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3603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3603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3603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3603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3603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3603</v>
      </c>
    </row>
    <row r="98" spans="1:24" x14ac:dyDescent="0.3">
      <c r="A98">
        <v>1</v>
      </c>
      <c r="B98">
        <v>1974</v>
      </c>
      <c r="C98">
        <v>1.2238799999999999E-4</v>
      </c>
      <c r="D98">
        <v>1.0156200000000001E-3</v>
      </c>
      <c r="E98">
        <v>2.2585600000000001E-2</v>
      </c>
      <c r="F98">
        <v>0.12481299999999999</v>
      </c>
      <c r="G98">
        <v>0.327038</v>
      </c>
      <c r="H98">
        <v>0.56119300000000005</v>
      </c>
      <c r="I98">
        <v>0.75167799999999996</v>
      </c>
      <c r="J98">
        <v>0.87545399999999995</v>
      </c>
      <c r="K98">
        <v>0.94283799999999995</v>
      </c>
      <c r="L98">
        <v>0.97549399999999997</v>
      </c>
      <c r="M98">
        <v>0.98996099999999998</v>
      </c>
      <c r="N98">
        <v>0.99603299999999995</v>
      </c>
      <c r="O98">
        <v>0.99846299999999999</v>
      </c>
      <c r="P98">
        <v>0.99940899999999999</v>
      </c>
      <c r="Q98">
        <v>0.99977300000000002</v>
      </c>
      <c r="R98">
        <v>0.99991099999999999</v>
      </c>
      <c r="S98">
        <v>0.99996499999999999</v>
      </c>
      <c r="T98">
        <v>0.99998500000000001</v>
      </c>
      <c r="U98">
        <v>0.99999400000000005</v>
      </c>
      <c r="V98">
        <v>0.99999700000000002</v>
      </c>
      <c r="W98">
        <v>0.99999899999999997</v>
      </c>
      <c r="X98" t="s">
        <v>3604</v>
      </c>
    </row>
    <row r="99" spans="1:24" x14ac:dyDescent="0.3">
      <c r="A99">
        <v>2</v>
      </c>
      <c r="B99">
        <v>1974</v>
      </c>
      <c r="C99">
        <v>2.2912599999999998E-3</v>
      </c>
      <c r="D99">
        <v>0.381216</v>
      </c>
      <c r="E99">
        <v>0.99118099999999998</v>
      </c>
      <c r="F99">
        <v>0.99982899999999997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1</v>
      </c>
      <c r="X99" t="s">
        <v>3604</v>
      </c>
    </row>
    <row r="100" spans="1:24" x14ac:dyDescent="0.3">
      <c r="A100">
        <v>1</v>
      </c>
      <c r="B100">
        <v>1977</v>
      </c>
      <c r="C100">
        <v>3.9937600000000001E-4</v>
      </c>
      <c r="D100">
        <v>2.8118399999999999E-3</v>
      </c>
      <c r="E100">
        <v>4.4009899999999998E-2</v>
      </c>
      <c r="F100">
        <v>0.17585999999999999</v>
      </c>
      <c r="G100">
        <v>0.38165199999999999</v>
      </c>
      <c r="H100">
        <v>0.59534500000000001</v>
      </c>
      <c r="I100">
        <v>0.76540799999999998</v>
      </c>
      <c r="J100">
        <v>0.87709700000000002</v>
      </c>
      <c r="K100">
        <v>0.94063799999999997</v>
      </c>
      <c r="L100">
        <v>0.97308600000000001</v>
      </c>
      <c r="M100">
        <v>0.98836400000000002</v>
      </c>
      <c r="N100">
        <v>0.99513499999999999</v>
      </c>
      <c r="O100">
        <v>0.99800900000000003</v>
      </c>
      <c r="P100">
        <v>0.999193</v>
      </c>
      <c r="Q100">
        <v>0.99967300000000003</v>
      </c>
      <c r="R100">
        <v>0.99986600000000003</v>
      </c>
      <c r="S100">
        <v>0.99994400000000006</v>
      </c>
      <c r="T100">
        <v>0.99997599999999998</v>
      </c>
      <c r="U100">
        <v>0.99998900000000002</v>
      </c>
      <c r="V100">
        <v>0.99999499999999997</v>
      </c>
      <c r="W100">
        <v>0.99999899999999997</v>
      </c>
      <c r="X100" t="s">
        <v>3604</v>
      </c>
    </row>
    <row r="101" spans="1:24" x14ac:dyDescent="0.3">
      <c r="A101">
        <v>2</v>
      </c>
      <c r="B101">
        <v>1977</v>
      </c>
      <c r="C101">
        <v>1.1388100000000001E-3</v>
      </c>
      <c r="D101">
        <v>0.28829300000000002</v>
      </c>
      <c r="E101">
        <v>0.99003300000000005</v>
      </c>
      <c r="F101">
        <v>0.99982000000000004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3604</v>
      </c>
    </row>
    <row r="102" spans="1:24" x14ac:dyDescent="0.3">
      <c r="A102">
        <v>1</v>
      </c>
      <c r="B102">
        <v>1978</v>
      </c>
      <c r="C102">
        <v>4.4010000000000002E-4</v>
      </c>
      <c r="D102">
        <v>2.8118399999999999E-3</v>
      </c>
      <c r="E102">
        <v>4.88945E-2</v>
      </c>
      <c r="F102">
        <v>0.17585999999999999</v>
      </c>
      <c r="G102">
        <v>0.38165199999999999</v>
      </c>
      <c r="H102">
        <v>0.59534500000000001</v>
      </c>
      <c r="I102">
        <v>0.76540799999999998</v>
      </c>
      <c r="J102">
        <v>0.87709700000000002</v>
      </c>
      <c r="K102">
        <v>0.94063799999999997</v>
      </c>
      <c r="L102">
        <v>0.97308600000000001</v>
      </c>
      <c r="M102">
        <v>0.98836400000000002</v>
      </c>
      <c r="N102">
        <v>0.99513499999999999</v>
      </c>
      <c r="O102">
        <v>0.99800900000000003</v>
      </c>
      <c r="P102">
        <v>0.999193</v>
      </c>
      <c r="Q102">
        <v>0.99967300000000003</v>
      </c>
      <c r="R102">
        <v>0.99986600000000003</v>
      </c>
      <c r="S102">
        <v>0.99994400000000006</v>
      </c>
      <c r="T102">
        <v>0.99997599999999998</v>
      </c>
      <c r="U102">
        <v>0.99998900000000002</v>
      </c>
      <c r="V102">
        <v>0.99999499999999997</v>
      </c>
      <c r="W102">
        <v>0.99999899999999997</v>
      </c>
      <c r="X102" t="s">
        <v>3604</v>
      </c>
    </row>
    <row r="103" spans="1:24" x14ac:dyDescent="0.3">
      <c r="A103">
        <v>2</v>
      </c>
      <c r="B103">
        <v>1978</v>
      </c>
      <c r="C103">
        <v>1.85775E-3</v>
      </c>
      <c r="D103">
        <v>0.28829300000000002</v>
      </c>
      <c r="E103">
        <v>0.99194899999999997</v>
      </c>
      <c r="F103">
        <v>0.99982000000000004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3604</v>
      </c>
    </row>
    <row r="104" spans="1:24" x14ac:dyDescent="0.3">
      <c r="A104">
        <v>1</v>
      </c>
      <c r="B104">
        <v>1979</v>
      </c>
      <c r="C104">
        <v>4.3944900000000001E-4</v>
      </c>
      <c r="D104">
        <v>3.52594E-3</v>
      </c>
      <c r="E104">
        <v>4.8812800000000003E-2</v>
      </c>
      <c r="F104">
        <v>0.18626799999999999</v>
      </c>
      <c r="G104">
        <v>0.38165199999999999</v>
      </c>
      <c r="H104">
        <v>0.59534500000000001</v>
      </c>
      <c r="I104">
        <v>0.76540799999999998</v>
      </c>
      <c r="J104">
        <v>0.87709700000000002</v>
      </c>
      <c r="K104">
        <v>0.94063799999999997</v>
      </c>
      <c r="L104">
        <v>0.97308600000000001</v>
      </c>
      <c r="M104">
        <v>0.98836400000000002</v>
      </c>
      <c r="N104">
        <v>0.99513499999999999</v>
      </c>
      <c r="O104">
        <v>0.99800900000000003</v>
      </c>
      <c r="P104">
        <v>0.999193</v>
      </c>
      <c r="Q104">
        <v>0.99967300000000003</v>
      </c>
      <c r="R104">
        <v>0.99986600000000003</v>
      </c>
      <c r="S104">
        <v>0.99994400000000006</v>
      </c>
      <c r="T104">
        <v>0.99997599999999998</v>
      </c>
      <c r="U104">
        <v>0.99998900000000002</v>
      </c>
      <c r="V104">
        <v>0.99999499999999997</v>
      </c>
      <c r="W104">
        <v>0.99999899999999997</v>
      </c>
      <c r="X104" t="s">
        <v>3604</v>
      </c>
    </row>
    <row r="105" spans="1:24" x14ac:dyDescent="0.3">
      <c r="A105">
        <v>2</v>
      </c>
      <c r="B105">
        <v>1979</v>
      </c>
      <c r="C105">
        <v>1.8445499999999999E-3</v>
      </c>
      <c r="D105">
        <v>0.38730300000000001</v>
      </c>
      <c r="E105">
        <v>0.99192199999999997</v>
      </c>
      <c r="F105">
        <v>0.99984399999999996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3604</v>
      </c>
    </row>
    <row r="106" spans="1:24" x14ac:dyDescent="0.3">
      <c r="A106">
        <v>1</v>
      </c>
      <c r="B106">
        <v>1980</v>
      </c>
      <c r="C106">
        <v>4.51175E-4</v>
      </c>
      <c r="D106">
        <v>3.5133999999999999E-3</v>
      </c>
      <c r="E106">
        <v>5.0300600000000001E-2</v>
      </c>
      <c r="F106">
        <v>0.18609800000000001</v>
      </c>
      <c r="G106">
        <v>0.39429199999999998</v>
      </c>
      <c r="H106">
        <v>0.59534500000000001</v>
      </c>
      <c r="I106">
        <v>0.76540799999999998</v>
      </c>
      <c r="J106">
        <v>0.87709700000000002</v>
      </c>
      <c r="K106">
        <v>0.94063799999999997</v>
      </c>
      <c r="L106">
        <v>0.97308600000000001</v>
      </c>
      <c r="M106">
        <v>0.98836400000000002</v>
      </c>
      <c r="N106">
        <v>0.99513499999999999</v>
      </c>
      <c r="O106">
        <v>0.99800900000000003</v>
      </c>
      <c r="P106">
        <v>0.999193</v>
      </c>
      <c r="Q106">
        <v>0.99967300000000003</v>
      </c>
      <c r="R106">
        <v>0.99986600000000003</v>
      </c>
      <c r="S106">
        <v>0.99994400000000006</v>
      </c>
      <c r="T106">
        <v>0.99997599999999998</v>
      </c>
      <c r="U106">
        <v>0.99998900000000002</v>
      </c>
      <c r="V106">
        <v>0.99999499999999997</v>
      </c>
      <c r="W106">
        <v>0.99999899999999997</v>
      </c>
      <c r="X106" t="s">
        <v>3604</v>
      </c>
    </row>
    <row r="107" spans="1:24" x14ac:dyDescent="0.3">
      <c r="A107">
        <v>2</v>
      </c>
      <c r="B107">
        <v>1980</v>
      </c>
      <c r="C107">
        <v>2.0908699999999999E-3</v>
      </c>
      <c r="D107">
        <v>0.38567800000000002</v>
      </c>
      <c r="E107">
        <v>0.99239999999999995</v>
      </c>
      <c r="F107">
        <v>0.99984399999999996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3604</v>
      </c>
    </row>
    <row r="108" spans="1:24" x14ac:dyDescent="0.3">
      <c r="A108">
        <v>1</v>
      </c>
      <c r="B108">
        <v>1981</v>
      </c>
      <c r="C108">
        <v>4.1020999999999999E-4</v>
      </c>
      <c r="D108">
        <v>3.7448E-3</v>
      </c>
      <c r="E108">
        <v>4.5260099999999998E-2</v>
      </c>
      <c r="F108">
        <v>0.18918099999999999</v>
      </c>
      <c r="G108">
        <v>0.39408799999999999</v>
      </c>
      <c r="H108">
        <v>0.60631900000000005</v>
      </c>
      <c r="I108">
        <v>0.76540799999999998</v>
      </c>
      <c r="J108">
        <v>0.87709700000000002</v>
      </c>
      <c r="K108">
        <v>0.94063799999999997</v>
      </c>
      <c r="L108">
        <v>0.97308600000000001</v>
      </c>
      <c r="M108">
        <v>0.98836400000000002</v>
      </c>
      <c r="N108">
        <v>0.99513499999999999</v>
      </c>
      <c r="O108">
        <v>0.99800900000000003</v>
      </c>
      <c r="P108">
        <v>0.999193</v>
      </c>
      <c r="Q108">
        <v>0.99967300000000003</v>
      </c>
      <c r="R108">
        <v>0.99986600000000003</v>
      </c>
      <c r="S108">
        <v>0.99994400000000006</v>
      </c>
      <c r="T108">
        <v>0.99997599999999998</v>
      </c>
      <c r="U108">
        <v>0.99998900000000002</v>
      </c>
      <c r="V108">
        <v>0.99999499999999997</v>
      </c>
      <c r="W108">
        <v>0.99999899999999997</v>
      </c>
      <c r="X108" t="s">
        <v>3604</v>
      </c>
    </row>
    <row r="109" spans="1:24" x14ac:dyDescent="0.3">
      <c r="A109">
        <v>2</v>
      </c>
      <c r="B109">
        <v>1981</v>
      </c>
      <c r="C109">
        <v>1.3090000000000001E-3</v>
      </c>
      <c r="D109">
        <v>0.41494799999999998</v>
      </c>
      <c r="E109">
        <v>0.99058299999999999</v>
      </c>
      <c r="F109">
        <v>0.99985000000000002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3604</v>
      </c>
    </row>
    <row r="110" spans="1:24" x14ac:dyDescent="0.3">
      <c r="A110">
        <v>1</v>
      </c>
      <c r="B110">
        <v>1982</v>
      </c>
      <c r="C110">
        <v>3.9230999999999999E-4</v>
      </c>
      <c r="D110">
        <v>2.98774E-3</v>
      </c>
      <c r="E110">
        <v>4.3215900000000002E-2</v>
      </c>
      <c r="F110">
        <v>0.17856900000000001</v>
      </c>
      <c r="G110">
        <v>0.39777600000000002</v>
      </c>
      <c r="H110">
        <v>0.60614299999999999</v>
      </c>
      <c r="I110">
        <v>0.77295100000000005</v>
      </c>
      <c r="J110">
        <v>0.87709700000000002</v>
      </c>
      <c r="K110">
        <v>0.94063799999999997</v>
      </c>
      <c r="L110">
        <v>0.97308600000000001</v>
      </c>
      <c r="M110">
        <v>0.98836400000000002</v>
      </c>
      <c r="N110">
        <v>0.99513499999999999</v>
      </c>
      <c r="O110">
        <v>0.99800900000000003</v>
      </c>
      <c r="P110">
        <v>0.999193</v>
      </c>
      <c r="Q110">
        <v>0.99967300000000003</v>
      </c>
      <c r="R110">
        <v>0.99986600000000003</v>
      </c>
      <c r="S110">
        <v>0.99994400000000006</v>
      </c>
      <c r="T110">
        <v>0.99997599999999998</v>
      </c>
      <c r="U110">
        <v>0.99998900000000002</v>
      </c>
      <c r="V110">
        <v>0.99999499999999997</v>
      </c>
      <c r="W110">
        <v>0.99999899999999997</v>
      </c>
      <c r="X110" t="s">
        <v>3604</v>
      </c>
    </row>
    <row r="111" spans="1:24" x14ac:dyDescent="0.3">
      <c r="A111">
        <v>2</v>
      </c>
      <c r="B111">
        <v>1982</v>
      </c>
      <c r="C111">
        <v>6.5855600000000003E-4</v>
      </c>
      <c r="D111">
        <v>0.28945199999999999</v>
      </c>
      <c r="E111">
        <v>0.98895599999999995</v>
      </c>
      <c r="F111">
        <v>0.99981399999999998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3604</v>
      </c>
    </row>
    <row r="112" spans="1:24" x14ac:dyDescent="0.3">
      <c r="A112">
        <v>1</v>
      </c>
      <c r="B112">
        <v>1983</v>
      </c>
      <c r="C112">
        <v>3.2369899999999999E-4</v>
      </c>
      <c r="D112">
        <v>2.7026300000000001E-3</v>
      </c>
      <c r="E112">
        <v>3.6517899999999999E-2</v>
      </c>
      <c r="F112">
        <v>0.174123</v>
      </c>
      <c r="G112">
        <v>0.38497199999999998</v>
      </c>
      <c r="H112">
        <v>0.60931199999999996</v>
      </c>
      <c r="I112">
        <v>0.77283000000000002</v>
      </c>
      <c r="J112">
        <v>0.88146000000000002</v>
      </c>
      <c r="K112">
        <v>0.94063799999999997</v>
      </c>
      <c r="L112">
        <v>0.97308600000000001</v>
      </c>
      <c r="M112">
        <v>0.98836400000000002</v>
      </c>
      <c r="N112">
        <v>0.99513499999999999</v>
      </c>
      <c r="O112">
        <v>0.99800900000000003</v>
      </c>
      <c r="P112">
        <v>0.999193</v>
      </c>
      <c r="Q112">
        <v>0.99967300000000003</v>
      </c>
      <c r="R112">
        <v>0.99986600000000003</v>
      </c>
      <c r="S112">
        <v>0.99994400000000006</v>
      </c>
      <c r="T112">
        <v>0.99997599999999998</v>
      </c>
      <c r="U112">
        <v>0.99998900000000002</v>
      </c>
      <c r="V112">
        <v>0.99999499999999997</v>
      </c>
      <c r="W112">
        <v>0.99999899999999997</v>
      </c>
      <c r="X112" t="s">
        <v>3604</v>
      </c>
    </row>
    <row r="113" spans="1:24" x14ac:dyDescent="0.3">
      <c r="A113">
        <v>2</v>
      </c>
      <c r="B113">
        <v>1983</v>
      </c>
      <c r="C113">
        <v>1.3180100000000001E-3</v>
      </c>
      <c r="D113">
        <v>0.36424800000000002</v>
      </c>
      <c r="E113">
        <v>0.98863699999999999</v>
      </c>
      <c r="F113">
        <v>0.999857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3604</v>
      </c>
    </row>
    <row r="114" spans="1:24" x14ac:dyDescent="0.3">
      <c r="A114">
        <v>1</v>
      </c>
      <c r="B114">
        <v>1984</v>
      </c>
      <c r="C114">
        <v>4.61163E-4</v>
      </c>
      <c r="D114">
        <v>1.85911E-3</v>
      </c>
      <c r="E114">
        <v>5.1592199999999998E-2</v>
      </c>
      <c r="F114">
        <v>0.15889</v>
      </c>
      <c r="G114">
        <v>0.37951099999999999</v>
      </c>
      <c r="H114">
        <v>0.598244</v>
      </c>
      <c r="I114">
        <v>0.77499300000000004</v>
      </c>
      <c r="J114">
        <v>0.88139000000000001</v>
      </c>
      <c r="K114">
        <v>0.94285799999999997</v>
      </c>
      <c r="L114">
        <v>0.97308600000000001</v>
      </c>
      <c r="M114">
        <v>0.98836400000000002</v>
      </c>
      <c r="N114">
        <v>0.99513499999999999</v>
      </c>
      <c r="O114">
        <v>0.99800900000000003</v>
      </c>
      <c r="P114">
        <v>0.999193</v>
      </c>
      <c r="Q114">
        <v>0.99967300000000003</v>
      </c>
      <c r="R114">
        <v>0.99986600000000003</v>
      </c>
      <c r="S114">
        <v>0.99994400000000006</v>
      </c>
      <c r="T114">
        <v>0.99997599999999998</v>
      </c>
      <c r="U114">
        <v>0.99998900000000002</v>
      </c>
      <c r="V114">
        <v>0.99999499999999997</v>
      </c>
      <c r="W114">
        <v>0.99999899999999997</v>
      </c>
      <c r="X114" t="s">
        <v>3604</v>
      </c>
    </row>
    <row r="115" spans="1:24" x14ac:dyDescent="0.3">
      <c r="A115">
        <v>2</v>
      </c>
      <c r="B115">
        <v>1984</v>
      </c>
      <c r="C115">
        <v>8.7498800000000005E-4</v>
      </c>
      <c r="D115">
        <v>0.105027</v>
      </c>
      <c r="E115">
        <v>0.99171799999999999</v>
      </c>
      <c r="F115">
        <v>0.99973199999999995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3604</v>
      </c>
    </row>
    <row r="116" spans="1:24" x14ac:dyDescent="0.3">
      <c r="A116">
        <v>1</v>
      </c>
      <c r="B116">
        <v>1985</v>
      </c>
      <c r="C116">
        <v>3.62216E-4</v>
      </c>
      <c r="D116">
        <v>3.9510200000000004E-3</v>
      </c>
      <c r="E116">
        <v>4.0044499999999997E-2</v>
      </c>
      <c r="F116">
        <v>0.191827</v>
      </c>
      <c r="G116">
        <v>0.36032900000000001</v>
      </c>
      <c r="H116">
        <v>0.593468</v>
      </c>
      <c r="I116">
        <v>0.76740900000000001</v>
      </c>
      <c r="J116">
        <v>0.88263599999999998</v>
      </c>
      <c r="K116">
        <v>0.94282299999999997</v>
      </c>
      <c r="L116">
        <v>0.97411400000000004</v>
      </c>
      <c r="M116">
        <v>0.98836400000000002</v>
      </c>
      <c r="N116">
        <v>0.99513499999999999</v>
      </c>
      <c r="O116">
        <v>0.99800900000000003</v>
      </c>
      <c r="P116">
        <v>0.999193</v>
      </c>
      <c r="Q116">
        <v>0.99967300000000003</v>
      </c>
      <c r="R116">
        <v>0.99986600000000003</v>
      </c>
      <c r="S116">
        <v>0.99994400000000006</v>
      </c>
      <c r="T116">
        <v>0.99997599999999998</v>
      </c>
      <c r="U116">
        <v>0.99998900000000002</v>
      </c>
      <c r="V116">
        <v>0.99999499999999997</v>
      </c>
      <c r="W116">
        <v>0.99999899999999997</v>
      </c>
      <c r="X116" t="s">
        <v>3604</v>
      </c>
    </row>
    <row r="117" spans="1:24" x14ac:dyDescent="0.3">
      <c r="A117">
        <v>2</v>
      </c>
      <c r="B117">
        <v>1985</v>
      </c>
      <c r="C117">
        <v>2.9805199999999998E-4</v>
      </c>
      <c r="D117">
        <v>0.39831299999999997</v>
      </c>
      <c r="E117">
        <v>0.98647099999999999</v>
      </c>
      <c r="F117">
        <v>0.99983599999999995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3604</v>
      </c>
    </row>
    <row r="118" spans="1:24" x14ac:dyDescent="0.3">
      <c r="A118">
        <v>1</v>
      </c>
      <c r="B118">
        <v>1986</v>
      </c>
      <c r="C118">
        <v>4.7765299999999998E-4</v>
      </c>
      <c r="D118">
        <v>2.28576E-3</v>
      </c>
      <c r="E118">
        <v>5.3768099999999999E-2</v>
      </c>
      <c r="F118">
        <v>0.167045</v>
      </c>
      <c r="G118">
        <v>0.40091900000000003</v>
      </c>
      <c r="H118">
        <v>0.57641699999999996</v>
      </c>
      <c r="I118">
        <v>0.76410999999999996</v>
      </c>
      <c r="J118">
        <v>0.87825799999999998</v>
      </c>
      <c r="K118">
        <v>0.94345500000000004</v>
      </c>
      <c r="L118">
        <v>0.97409800000000002</v>
      </c>
      <c r="M118">
        <v>0.98880800000000002</v>
      </c>
      <c r="N118">
        <v>0.99513499999999999</v>
      </c>
      <c r="O118">
        <v>0.99800900000000003</v>
      </c>
      <c r="P118">
        <v>0.999193</v>
      </c>
      <c r="Q118">
        <v>0.99967300000000003</v>
      </c>
      <c r="R118">
        <v>0.99986600000000003</v>
      </c>
      <c r="S118">
        <v>0.99994400000000006</v>
      </c>
      <c r="T118">
        <v>0.99997599999999998</v>
      </c>
      <c r="U118">
        <v>0.99998900000000002</v>
      </c>
      <c r="V118">
        <v>0.99999499999999997</v>
      </c>
      <c r="W118">
        <v>0.99999899999999997</v>
      </c>
      <c r="X118" t="s">
        <v>3604</v>
      </c>
    </row>
    <row r="119" spans="1:24" x14ac:dyDescent="0.3">
      <c r="A119">
        <v>2</v>
      </c>
      <c r="B119">
        <v>1986</v>
      </c>
      <c r="C119">
        <v>4.4471700000000003E-3</v>
      </c>
      <c r="D119">
        <v>0.23868200000000001</v>
      </c>
      <c r="E119">
        <v>0.99390100000000003</v>
      </c>
      <c r="F119">
        <v>0.99981200000000003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3604</v>
      </c>
    </row>
    <row r="120" spans="1:24" x14ac:dyDescent="0.3">
      <c r="A120">
        <v>1</v>
      </c>
      <c r="B120">
        <v>1987</v>
      </c>
      <c r="C120">
        <v>4.39104E-4</v>
      </c>
      <c r="D120">
        <v>4.3095499999999997E-3</v>
      </c>
      <c r="E120">
        <v>4.87695E-2</v>
      </c>
      <c r="F120">
        <v>0.19622200000000001</v>
      </c>
      <c r="G120">
        <v>0.37069200000000002</v>
      </c>
      <c r="H120">
        <v>0.61200200000000005</v>
      </c>
      <c r="I120">
        <v>0.75219599999999998</v>
      </c>
      <c r="J120">
        <v>0.87634299999999998</v>
      </c>
      <c r="K120">
        <v>0.94123000000000001</v>
      </c>
      <c r="L120">
        <v>0.97438999999999998</v>
      </c>
      <c r="M120">
        <v>0.98880100000000004</v>
      </c>
      <c r="N120">
        <v>0.99531800000000004</v>
      </c>
      <c r="O120">
        <v>0.99800900000000003</v>
      </c>
      <c r="P120">
        <v>0.999193</v>
      </c>
      <c r="Q120">
        <v>0.99967300000000003</v>
      </c>
      <c r="R120">
        <v>0.99986600000000003</v>
      </c>
      <c r="S120">
        <v>0.99994400000000006</v>
      </c>
      <c r="T120">
        <v>0.99997599999999998</v>
      </c>
      <c r="U120">
        <v>0.99998900000000002</v>
      </c>
      <c r="V120">
        <v>0.99999499999999997</v>
      </c>
      <c r="W120">
        <v>0.99999899999999997</v>
      </c>
      <c r="X120" t="s">
        <v>3604</v>
      </c>
    </row>
    <row r="121" spans="1:24" x14ac:dyDescent="0.3">
      <c r="A121">
        <v>2</v>
      </c>
      <c r="B121">
        <v>1987</v>
      </c>
      <c r="C121">
        <v>1.9344399999999999E-3</v>
      </c>
      <c r="D121">
        <v>0.48289500000000002</v>
      </c>
      <c r="E121">
        <v>0.99197199999999996</v>
      </c>
      <c r="F121">
        <v>0.99986399999999998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3604</v>
      </c>
    </row>
    <row r="122" spans="1:24" x14ac:dyDescent="0.3">
      <c r="A122">
        <v>1</v>
      </c>
      <c r="B122">
        <v>1988</v>
      </c>
      <c r="C122">
        <v>3.8639600000000001E-4</v>
      </c>
      <c r="D122">
        <v>3.5067700000000002E-3</v>
      </c>
      <c r="E122">
        <v>4.25653E-2</v>
      </c>
      <c r="F122">
        <v>0.18600700000000001</v>
      </c>
      <c r="G122">
        <v>0.40609899999999999</v>
      </c>
      <c r="H122">
        <v>0.58568299999999995</v>
      </c>
      <c r="I122">
        <v>0.77682300000000004</v>
      </c>
      <c r="J122">
        <v>0.86937699999999996</v>
      </c>
      <c r="K122">
        <v>0.94025400000000003</v>
      </c>
      <c r="L122">
        <v>0.97336</v>
      </c>
      <c r="M122">
        <v>0.98892599999999997</v>
      </c>
      <c r="N122">
        <v>0.99531499999999995</v>
      </c>
      <c r="O122">
        <v>0.998081</v>
      </c>
      <c r="P122">
        <v>0.999193</v>
      </c>
      <c r="Q122">
        <v>0.99967300000000003</v>
      </c>
      <c r="R122">
        <v>0.99986600000000003</v>
      </c>
      <c r="S122">
        <v>0.99994400000000006</v>
      </c>
      <c r="T122">
        <v>0.99997599999999998</v>
      </c>
      <c r="U122">
        <v>0.99998900000000002</v>
      </c>
      <c r="V122">
        <v>0.99999499999999997</v>
      </c>
      <c r="W122">
        <v>0.99999899999999997</v>
      </c>
      <c r="X122" t="s">
        <v>3604</v>
      </c>
    </row>
    <row r="123" spans="1:24" x14ac:dyDescent="0.3">
      <c r="A123">
        <v>2</v>
      </c>
      <c r="B123">
        <v>1988</v>
      </c>
      <c r="C123">
        <v>1.0008300000000001E-3</v>
      </c>
      <c r="D123">
        <v>0.38749</v>
      </c>
      <c r="E123">
        <v>0.98941299999999999</v>
      </c>
      <c r="F123">
        <v>0.99984499999999998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3604</v>
      </c>
    </row>
    <row r="124" spans="1:24" x14ac:dyDescent="0.3">
      <c r="A124">
        <v>1</v>
      </c>
      <c r="B124">
        <v>1989</v>
      </c>
      <c r="C124">
        <v>4.02712E-4</v>
      </c>
      <c r="D124">
        <v>2.6145700000000001E-3</v>
      </c>
      <c r="E124">
        <v>4.4390600000000002E-2</v>
      </c>
      <c r="F124">
        <v>0.17268900000000001</v>
      </c>
      <c r="G124">
        <v>0.39398</v>
      </c>
      <c r="H124">
        <v>0.61641100000000004</v>
      </c>
      <c r="I124">
        <v>0.75869600000000004</v>
      </c>
      <c r="J124">
        <v>0.883687</v>
      </c>
      <c r="K124">
        <v>0.93668499999999999</v>
      </c>
      <c r="L124">
        <v>0.972908</v>
      </c>
      <c r="M124">
        <v>0.98848199999999997</v>
      </c>
      <c r="N124">
        <v>0.99536599999999997</v>
      </c>
      <c r="O124">
        <v>0.99807999999999997</v>
      </c>
      <c r="P124">
        <v>0.99922100000000003</v>
      </c>
      <c r="Q124">
        <v>0.99967300000000003</v>
      </c>
      <c r="R124">
        <v>0.99986600000000003</v>
      </c>
      <c r="S124">
        <v>0.99994400000000006</v>
      </c>
      <c r="T124">
        <v>0.99997599999999998</v>
      </c>
      <c r="U124">
        <v>0.99998900000000002</v>
      </c>
      <c r="V124">
        <v>0.99999499999999997</v>
      </c>
      <c r="W124">
        <v>0.99999899999999997</v>
      </c>
      <c r="X124" t="s">
        <v>3604</v>
      </c>
    </row>
    <row r="125" spans="1:24" x14ac:dyDescent="0.3">
      <c r="A125">
        <v>2</v>
      </c>
      <c r="B125">
        <v>1989</v>
      </c>
      <c r="C125">
        <v>1.4588700000000001E-4</v>
      </c>
      <c r="D125">
        <v>0.16553599999999999</v>
      </c>
      <c r="E125">
        <v>0.98712999999999995</v>
      </c>
      <c r="F125">
        <v>0.99974799999999997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3604</v>
      </c>
    </row>
    <row r="126" spans="1:24" x14ac:dyDescent="0.3">
      <c r="A126">
        <v>1</v>
      </c>
      <c r="B126">
        <v>1990</v>
      </c>
      <c r="C126" s="1">
        <v>2.9783899999999999E-6</v>
      </c>
      <c r="D126" s="1">
        <v>9.4956000000000004E-5</v>
      </c>
      <c r="E126">
        <v>1.6991200000000001E-2</v>
      </c>
      <c r="F126">
        <v>9.9220900000000001E-2</v>
      </c>
      <c r="G126">
        <v>0.29132799999999998</v>
      </c>
      <c r="H126">
        <v>0.551373</v>
      </c>
      <c r="I126">
        <v>0.75860899999999998</v>
      </c>
      <c r="J126">
        <v>0.86784300000000003</v>
      </c>
      <c r="K126">
        <v>0.94611199999999995</v>
      </c>
      <c r="L126">
        <v>0.97426199999999996</v>
      </c>
      <c r="M126">
        <v>0.99043199999999998</v>
      </c>
      <c r="N126">
        <v>0.99640899999999999</v>
      </c>
      <c r="O126">
        <v>0.99870999999999999</v>
      </c>
      <c r="P126">
        <v>0.99951699999999999</v>
      </c>
      <c r="Q126">
        <v>0.99982099999999996</v>
      </c>
      <c r="R126">
        <v>0.99992999999999999</v>
      </c>
      <c r="S126">
        <v>0.999973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3604</v>
      </c>
    </row>
    <row r="127" spans="1:24" x14ac:dyDescent="0.3">
      <c r="A127">
        <v>2</v>
      </c>
      <c r="B127">
        <v>1990</v>
      </c>
      <c r="C127">
        <v>2.69535E-3</v>
      </c>
      <c r="D127">
        <v>0.36595699999999998</v>
      </c>
      <c r="E127">
        <v>0.99573999999999996</v>
      </c>
      <c r="F127">
        <v>0.99987400000000004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3604</v>
      </c>
    </row>
    <row r="128" spans="1:24" x14ac:dyDescent="0.3">
      <c r="A128">
        <v>1</v>
      </c>
      <c r="B128">
        <v>1991</v>
      </c>
      <c r="C128" s="1">
        <v>3.61593E-6</v>
      </c>
      <c r="D128" s="1">
        <v>7.9254700000000005E-5</v>
      </c>
      <c r="E128">
        <v>1.32026E-2</v>
      </c>
      <c r="F128">
        <v>0.13192799999999999</v>
      </c>
      <c r="G128">
        <v>0.315025</v>
      </c>
      <c r="H128">
        <v>0.54764199999999996</v>
      </c>
      <c r="I128">
        <v>0.75696300000000005</v>
      </c>
      <c r="J128">
        <v>0.88437399999999999</v>
      </c>
      <c r="K128">
        <v>0.94179999999999997</v>
      </c>
      <c r="L128">
        <v>0.97789999999999999</v>
      </c>
      <c r="M128">
        <v>0.98996099999999998</v>
      </c>
      <c r="N128">
        <v>0.99639100000000003</v>
      </c>
      <c r="O128">
        <v>0.998672</v>
      </c>
      <c r="P128">
        <v>0.99952600000000003</v>
      </c>
      <c r="Q128">
        <v>0.99982199999999999</v>
      </c>
      <c r="R128">
        <v>0.99993299999999996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3604</v>
      </c>
    </row>
    <row r="129" spans="1:24" x14ac:dyDescent="0.3">
      <c r="A129">
        <v>2</v>
      </c>
      <c r="B129">
        <v>1991</v>
      </c>
      <c r="C129">
        <v>1.7076999999999999E-3</v>
      </c>
      <c r="D129">
        <v>0.25226500000000002</v>
      </c>
      <c r="E129">
        <v>0.99294099999999996</v>
      </c>
      <c r="F129">
        <v>0.99990299999999999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3604</v>
      </c>
    </row>
    <row r="130" spans="1:24" x14ac:dyDescent="0.3">
      <c r="A130">
        <v>1</v>
      </c>
      <c r="B130">
        <v>1992</v>
      </c>
      <c r="C130" s="1">
        <v>3.8146400000000001E-6</v>
      </c>
      <c r="D130">
        <v>1.31128E-4</v>
      </c>
      <c r="E130">
        <v>1.26383E-2</v>
      </c>
      <c r="F130">
        <v>0.106685</v>
      </c>
      <c r="G130">
        <v>0.35241800000000001</v>
      </c>
      <c r="H130">
        <v>0.56140400000000001</v>
      </c>
      <c r="I130">
        <v>0.75005200000000005</v>
      </c>
      <c r="J130">
        <v>0.88161100000000003</v>
      </c>
      <c r="K130">
        <v>0.94866799999999996</v>
      </c>
      <c r="L130">
        <v>0.97581499999999999</v>
      </c>
      <c r="M130">
        <v>0.99127699999999996</v>
      </c>
      <c r="N130">
        <v>0.99618499999999999</v>
      </c>
      <c r="O130">
        <v>0.99865599999999999</v>
      </c>
      <c r="P130">
        <v>0.99951000000000001</v>
      </c>
      <c r="Q130">
        <v>0.99982400000000005</v>
      </c>
      <c r="R130">
        <v>0.99993299999999996</v>
      </c>
      <c r="S130">
        <v>0.99997400000000003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3604</v>
      </c>
    </row>
    <row r="131" spans="1:24" x14ac:dyDescent="0.3">
      <c r="A131">
        <v>2</v>
      </c>
      <c r="B131">
        <v>1992</v>
      </c>
      <c r="C131">
        <v>9.1958600000000001E-4</v>
      </c>
      <c r="D131">
        <v>0.33365099999999998</v>
      </c>
      <c r="E131">
        <v>0.99168000000000001</v>
      </c>
      <c r="F131">
        <v>0.99984600000000001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3604</v>
      </c>
    </row>
    <row r="132" spans="1:24" x14ac:dyDescent="0.3">
      <c r="A132">
        <v>1</v>
      </c>
      <c r="B132">
        <v>1993</v>
      </c>
      <c r="C132" s="1">
        <v>4.8755400000000004E-6</v>
      </c>
      <c r="D132">
        <v>1.50882E-4</v>
      </c>
      <c r="E132">
        <v>2.7240400000000001E-2</v>
      </c>
      <c r="F132">
        <v>0.111763</v>
      </c>
      <c r="G132">
        <v>0.32387300000000002</v>
      </c>
      <c r="H132">
        <v>0.60038800000000003</v>
      </c>
      <c r="I132">
        <v>0.76256699999999999</v>
      </c>
      <c r="J132">
        <v>0.87943000000000005</v>
      </c>
      <c r="K132">
        <v>0.94796499999999995</v>
      </c>
      <c r="L132">
        <v>0.978904</v>
      </c>
      <c r="M132">
        <v>0.99053999999999998</v>
      </c>
      <c r="N132">
        <v>0.99669600000000003</v>
      </c>
      <c r="O132">
        <v>0.99858999999999998</v>
      </c>
      <c r="P132">
        <v>0.99950700000000003</v>
      </c>
      <c r="Q132">
        <v>0.99981900000000001</v>
      </c>
      <c r="R132">
        <v>0.99993399999999999</v>
      </c>
      <c r="S132">
        <v>0.99997400000000003</v>
      </c>
      <c r="T132">
        <v>0.99999000000000005</v>
      </c>
      <c r="U132">
        <v>0.99999499999999997</v>
      </c>
      <c r="V132">
        <v>0.99999800000000005</v>
      </c>
      <c r="W132">
        <v>0.99999899999999997</v>
      </c>
      <c r="X132" t="s">
        <v>3604</v>
      </c>
    </row>
    <row r="133" spans="1:24" x14ac:dyDescent="0.3">
      <c r="A133">
        <v>2</v>
      </c>
      <c r="B133">
        <v>1993</v>
      </c>
      <c r="C133">
        <v>5.9857299999999999E-3</v>
      </c>
      <c r="D133">
        <v>0.43959799999999999</v>
      </c>
      <c r="E133">
        <v>0.99735600000000002</v>
      </c>
      <c r="F133">
        <v>0.99988299999999997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3604</v>
      </c>
    </row>
    <row r="134" spans="1:24" x14ac:dyDescent="0.3">
      <c r="A134">
        <v>1</v>
      </c>
      <c r="B134">
        <v>1994</v>
      </c>
      <c r="C134" s="1">
        <v>3.3180100000000001E-6</v>
      </c>
      <c r="D134">
        <v>2.8644599999999999E-4</v>
      </c>
      <c r="E134">
        <v>1.2868599999999999E-2</v>
      </c>
      <c r="F134">
        <v>0.1673</v>
      </c>
      <c r="G134">
        <v>0.33630500000000002</v>
      </c>
      <c r="H134">
        <v>0.57865900000000003</v>
      </c>
      <c r="I134">
        <v>0.78893199999999997</v>
      </c>
      <c r="J134">
        <v>0.88676100000000002</v>
      </c>
      <c r="K134">
        <v>0.94725199999999998</v>
      </c>
      <c r="L134">
        <v>0.97870999999999997</v>
      </c>
      <c r="M134">
        <v>0.99176600000000004</v>
      </c>
      <c r="N134">
        <v>0.99643599999999999</v>
      </c>
      <c r="O134">
        <v>0.998776</v>
      </c>
      <c r="P134">
        <v>0.99948499999999996</v>
      </c>
      <c r="Q134">
        <v>0.99981900000000001</v>
      </c>
      <c r="R134">
        <v>0.99993299999999996</v>
      </c>
      <c r="S134">
        <v>0.99997499999999995</v>
      </c>
      <c r="T134">
        <v>0.99999000000000005</v>
      </c>
      <c r="U134">
        <v>0.99999499999999997</v>
      </c>
      <c r="V134">
        <v>0.99999800000000005</v>
      </c>
      <c r="W134">
        <v>1</v>
      </c>
      <c r="X134" t="s">
        <v>3604</v>
      </c>
    </row>
    <row r="135" spans="1:24" x14ac:dyDescent="0.3">
      <c r="A135">
        <v>2</v>
      </c>
      <c r="B135">
        <v>1994</v>
      </c>
      <c r="C135">
        <v>4.4635200000000003E-3</v>
      </c>
      <c r="D135">
        <v>0.64409700000000003</v>
      </c>
      <c r="E135">
        <v>0.99416700000000002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3604</v>
      </c>
    </row>
    <row r="136" spans="1:24" x14ac:dyDescent="0.3">
      <c r="A136">
        <v>1</v>
      </c>
      <c r="B136">
        <v>1995</v>
      </c>
      <c r="C136" s="1">
        <v>3.42918E-6</v>
      </c>
      <c r="D136">
        <v>1.0473599999999999E-4</v>
      </c>
      <c r="E136">
        <v>8.6141800000000008E-3</v>
      </c>
      <c r="F136">
        <v>0.102754</v>
      </c>
      <c r="G136">
        <v>0.39609499999999997</v>
      </c>
      <c r="H136">
        <v>0.57837300000000003</v>
      </c>
      <c r="I136">
        <v>0.76939500000000005</v>
      </c>
      <c r="J136">
        <v>0.89806299999999994</v>
      </c>
      <c r="K136">
        <v>0.94955900000000004</v>
      </c>
      <c r="L136">
        <v>0.97802900000000004</v>
      </c>
      <c r="M136">
        <v>0.99156699999999998</v>
      </c>
      <c r="N136">
        <v>0.99684700000000004</v>
      </c>
      <c r="O136">
        <v>0.99866900000000003</v>
      </c>
      <c r="P136">
        <v>0.99954600000000005</v>
      </c>
      <c r="Q136">
        <v>0.99980999999999998</v>
      </c>
      <c r="R136">
        <v>0.99993200000000004</v>
      </c>
      <c r="S136">
        <v>0.99997400000000003</v>
      </c>
      <c r="T136">
        <v>0.99999000000000005</v>
      </c>
      <c r="U136">
        <v>0.99999499999999997</v>
      </c>
      <c r="V136">
        <v>0.99999800000000005</v>
      </c>
      <c r="W136">
        <v>1</v>
      </c>
      <c r="X136" t="s">
        <v>3604</v>
      </c>
    </row>
    <row r="137" spans="1:24" x14ac:dyDescent="0.3">
      <c r="A137">
        <v>2</v>
      </c>
      <c r="B137">
        <v>1995</v>
      </c>
      <c r="C137">
        <v>1.2513400000000001E-3</v>
      </c>
      <c r="D137">
        <v>0.30956800000000001</v>
      </c>
      <c r="E137">
        <v>0.98783600000000005</v>
      </c>
      <c r="F137">
        <v>0.99985100000000005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3604</v>
      </c>
    </row>
    <row r="138" spans="1:24" x14ac:dyDescent="0.3">
      <c r="A138">
        <v>1</v>
      </c>
      <c r="B138">
        <v>1996</v>
      </c>
      <c r="C138" s="1">
        <v>3.0482599999999998E-6</v>
      </c>
      <c r="D138">
        <v>1.1413600000000001E-4</v>
      </c>
      <c r="E138">
        <v>5.1309800000000003E-3</v>
      </c>
      <c r="F138">
        <v>7.2604199999999994E-2</v>
      </c>
      <c r="G138">
        <v>0.29132999999999998</v>
      </c>
      <c r="H138">
        <v>0.62034199999999995</v>
      </c>
      <c r="I138">
        <v>0.76370400000000005</v>
      </c>
      <c r="J138">
        <v>0.88527800000000001</v>
      </c>
      <c r="K138">
        <v>0.95395200000000002</v>
      </c>
      <c r="L138">
        <v>0.978657</v>
      </c>
      <c r="M138">
        <v>0.99117699999999997</v>
      </c>
      <c r="N138">
        <v>0.99673500000000004</v>
      </c>
      <c r="O138">
        <v>0.99880599999999997</v>
      </c>
      <c r="P138">
        <v>0.99950399999999995</v>
      </c>
      <c r="Q138">
        <v>0.99983</v>
      </c>
      <c r="R138">
        <v>0.99992800000000004</v>
      </c>
      <c r="S138">
        <v>0.99997400000000003</v>
      </c>
      <c r="T138">
        <v>0.99999000000000005</v>
      </c>
      <c r="U138">
        <v>0.999996</v>
      </c>
      <c r="V138">
        <v>0.99999800000000005</v>
      </c>
      <c r="W138">
        <v>1</v>
      </c>
      <c r="X138" t="s">
        <v>3604</v>
      </c>
    </row>
    <row r="139" spans="1:24" x14ac:dyDescent="0.3">
      <c r="A139">
        <v>2</v>
      </c>
      <c r="B139">
        <v>1996</v>
      </c>
      <c r="C139">
        <v>1.08252E-3</v>
      </c>
      <c r="D139">
        <v>0.34528500000000001</v>
      </c>
      <c r="E139">
        <v>0.97820099999999999</v>
      </c>
      <c r="F139">
        <v>0.99975000000000003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3604</v>
      </c>
    </row>
    <row r="140" spans="1:24" x14ac:dyDescent="0.3">
      <c r="A140">
        <v>1</v>
      </c>
      <c r="B140">
        <v>1997</v>
      </c>
      <c r="C140" s="1">
        <v>3.09965E-6</v>
      </c>
      <c r="D140" s="1">
        <v>8.4104000000000007E-5</v>
      </c>
      <c r="E140">
        <v>6.0028399999999997E-3</v>
      </c>
      <c r="F140">
        <v>5.16181E-2</v>
      </c>
      <c r="G140">
        <v>0.23516000000000001</v>
      </c>
      <c r="H140">
        <v>0.52198100000000003</v>
      </c>
      <c r="I140">
        <v>0.78992099999999998</v>
      </c>
      <c r="J140">
        <v>0.88136499999999995</v>
      </c>
      <c r="K140">
        <v>0.94758799999999999</v>
      </c>
      <c r="L140">
        <v>0.98044900000000001</v>
      </c>
      <c r="M140">
        <v>0.99139200000000005</v>
      </c>
      <c r="N140">
        <v>0.99657499999999999</v>
      </c>
      <c r="O140">
        <v>0.99876200000000004</v>
      </c>
      <c r="P140">
        <v>0.999552</v>
      </c>
      <c r="Q140">
        <v>0.99981500000000001</v>
      </c>
      <c r="R140">
        <v>0.99993500000000002</v>
      </c>
      <c r="S140">
        <v>0.99997199999999997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3604</v>
      </c>
    </row>
    <row r="141" spans="1:24" x14ac:dyDescent="0.3">
      <c r="A141">
        <v>2</v>
      </c>
      <c r="B141">
        <v>1997</v>
      </c>
      <c r="C141">
        <v>8.2027000000000001E-4</v>
      </c>
      <c r="D141">
        <v>0.25337599999999999</v>
      </c>
      <c r="E141">
        <v>0.98098799999999997</v>
      </c>
      <c r="F141">
        <v>0.99955099999999997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3604</v>
      </c>
    </row>
    <row r="142" spans="1:24" x14ac:dyDescent="0.3">
      <c r="A142">
        <v>1</v>
      </c>
      <c r="B142">
        <v>1998</v>
      </c>
      <c r="C142" s="1">
        <v>3.0926100000000001E-6</v>
      </c>
      <c r="D142" s="1">
        <v>8.7799299999999998E-5</v>
      </c>
      <c r="E142">
        <v>7.1857500000000003E-3</v>
      </c>
      <c r="F142">
        <v>5.98186E-2</v>
      </c>
      <c r="G142">
        <v>0.19850300000000001</v>
      </c>
      <c r="H142">
        <v>0.46793600000000002</v>
      </c>
      <c r="I142">
        <v>0.72489099999999995</v>
      </c>
      <c r="J142">
        <v>0.89658499999999997</v>
      </c>
      <c r="K142">
        <v>0.94608800000000004</v>
      </c>
      <c r="L142">
        <v>0.97783399999999998</v>
      </c>
      <c r="M142">
        <v>0.99215200000000003</v>
      </c>
      <c r="N142">
        <v>0.996672</v>
      </c>
      <c r="O142">
        <v>0.99870800000000004</v>
      </c>
      <c r="P142">
        <v>0.99953700000000001</v>
      </c>
      <c r="Q142">
        <v>0.99983200000000005</v>
      </c>
      <c r="R142">
        <v>0.99992999999999999</v>
      </c>
      <c r="S142">
        <v>0.99997499999999995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3604</v>
      </c>
    </row>
    <row r="143" spans="1:24" x14ac:dyDescent="0.3">
      <c r="A143">
        <v>2</v>
      </c>
      <c r="B143">
        <v>1998</v>
      </c>
      <c r="C143">
        <v>7.5625300000000003E-4</v>
      </c>
      <c r="D143">
        <v>0.25938</v>
      </c>
      <c r="E143">
        <v>0.98451500000000003</v>
      </c>
      <c r="F143">
        <v>0.99963900000000006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3604</v>
      </c>
    </row>
    <row r="144" spans="1:24" x14ac:dyDescent="0.3">
      <c r="A144">
        <v>1</v>
      </c>
      <c r="B144">
        <v>1999</v>
      </c>
      <c r="C144" s="1">
        <v>2.92663E-6</v>
      </c>
      <c r="D144" s="1">
        <v>8.7286099999999998E-5</v>
      </c>
      <c r="E144">
        <v>1.05249E-2</v>
      </c>
      <c r="F144">
        <v>7.3643799999999995E-2</v>
      </c>
      <c r="G144">
        <v>0.22631499999999999</v>
      </c>
      <c r="H144">
        <v>0.43582399999999999</v>
      </c>
      <c r="I144">
        <v>0.69051899999999999</v>
      </c>
      <c r="J144">
        <v>0.86279600000000001</v>
      </c>
      <c r="K144">
        <v>0.95394100000000004</v>
      </c>
      <c r="L144">
        <v>0.97746500000000003</v>
      </c>
      <c r="M144">
        <v>0.99119999999999997</v>
      </c>
      <c r="N144">
        <v>0.99698500000000001</v>
      </c>
      <c r="O144">
        <v>0.99875199999999997</v>
      </c>
      <c r="P144">
        <v>0.99952099999999999</v>
      </c>
      <c r="Q144">
        <v>0.99982800000000005</v>
      </c>
      <c r="R144">
        <v>0.99993699999999996</v>
      </c>
      <c r="S144">
        <v>0.999973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3604</v>
      </c>
    </row>
    <row r="145" spans="1:24" x14ac:dyDescent="0.3">
      <c r="A145">
        <v>2</v>
      </c>
      <c r="B145">
        <v>1999</v>
      </c>
      <c r="C145">
        <v>5.1441699999999998E-4</v>
      </c>
      <c r="D145">
        <v>0.24873300000000001</v>
      </c>
      <c r="E145">
        <v>0.99000100000000002</v>
      </c>
      <c r="F145">
        <v>0.99973299999999998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3604</v>
      </c>
    </row>
    <row r="146" spans="1:24" x14ac:dyDescent="0.3">
      <c r="A146">
        <v>1</v>
      </c>
      <c r="B146">
        <v>2000</v>
      </c>
      <c r="C146" s="1">
        <v>5.2187599999999996E-6</v>
      </c>
      <c r="D146" s="1">
        <v>7.5791500000000001E-5</v>
      </c>
      <c r="E146">
        <v>2.0011600000000001E-2</v>
      </c>
      <c r="F146">
        <v>9.6884899999999996E-2</v>
      </c>
      <c r="G146">
        <v>0.26173099999999999</v>
      </c>
      <c r="H146">
        <v>0.47466999999999998</v>
      </c>
      <c r="I146">
        <v>0.67063700000000004</v>
      </c>
      <c r="J146">
        <v>0.84522600000000003</v>
      </c>
      <c r="K146">
        <v>0.93873799999999996</v>
      </c>
      <c r="L146">
        <v>0.98095299999999996</v>
      </c>
      <c r="M146">
        <v>0.99112500000000003</v>
      </c>
      <c r="N146">
        <v>0.99665099999999995</v>
      </c>
      <c r="O146">
        <v>0.99887199999999998</v>
      </c>
      <c r="P146">
        <v>0.99953899999999996</v>
      </c>
      <c r="Q146">
        <v>0.99982300000000002</v>
      </c>
      <c r="R146">
        <v>0.99993500000000002</v>
      </c>
      <c r="S146">
        <v>0.99997599999999998</v>
      </c>
      <c r="T146">
        <v>0.99998900000000002</v>
      </c>
      <c r="U146">
        <v>0.999996</v>
      </c>
      <c r="V146">
        <v>0.99999800000000005</v>
      </c>
      <c r="W146">
        <v>0.99999899999999997</v>
      </c>
      <c r="X146" t="s">
        <v>3604</v>
      </c>
    </row>
    <row r="147" spans="1:24" x14ac:dyDescent="0.3">
      <c r="A147">
        <v>2</v>
      </c>
      <c r="B147">
        <v>2000</v>
      </c>
      <c r="C147">
        <v>1.7990300000000001E-3</v>
      </c>
      <c r="D147">
        <v>0.19456300000000001</v>
      </c>
      <c r="E147">
        <v>0.99516700000000002</v>
      </c>
      <c r="F147">
        <v>0.99981500000000001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3604</v>
      </c>
    </row>
    <row r="148" spans="1:24" x14ac:dyDescent="0.3">
      <c r="A148">
        <v>1</v>
      </c>
      <c r="B148">
        <v>2001</v>
      </c>
      <c r="C148" s="1">
        <v>3.3123999999999998E-6</v>
      </c>
      <c r="D148">
        <v>3.4143500000000001E-4</v>
      </c>
      <c r="E148">
        <v>1.0893699999999999E-2</v>
      </c>
      <c r="F148">
        <v>0.132049</v>
      </c>
      <c r="G148">
        <v>0.30015900000000001</v>
      </c>
      <c r="H148">
        <v>0.51038499999999998</v>
      </c>
      <c r="I148">
        <v>0.69892699999999996</v>
      </c>
      <c r="J148">
        <v>0.83328800000000003</v>
      </c>
      <c r="K148">
        <v>0.93021500000000001</v>
      </c>
      <c r="L148">
        <v>0.97453199999999995</v>
      </c>
      <c r="M148">
        <v>0.99247200000000002</v>
      </c>
      <c r="N148">
        <v>0.996618</v>
      </c>
      <c r="O148">
        <v>0.99875000000000003</v>
      </c>
      <c r="P148">
        <v>0.99958000000000002</v>
      </c>
      <c r="Q148">
        <v>0.99982899999999997</v>
      </c>
      <c r="R148">
        <v>0.99993299999999996</v>
      </c>
      <c r="S148">
        <v>0.99997499999999995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3604</v>
      </c>
    </row>
    <row r="149" spans="1:24" x14ac:dyDescent="0.3">
      <c r="A149">
        <v>2</v>
      </c>
      <c r="B149">
        <v>2001</v>
      </c>
      <c r="C149">
        <v>5.4758000000000003E-3</v>
      </c>
      <c r="D149">
        <v>0.69396400000000003</v>
      </c>
      <c r="E149">
        <v>0.99316899999999997</v>
      </c>
      <c r="F149">
        <v>0.99992700000000001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3604</v>
      </c>
    </row>
    <row r="150" spans="1:24" x14ac:dyDescent="0.3">
      <c r="A150">
        <v>1</v>
      </c>
      <c r="B150">
        <v>2002</v>
      </c>
      <c r="C150" s="1">
        <v>4.2576399999999999E-6</v>
      </c>
      <c r="D150">
        <v>1.04275E-4</v>
      </c>
      <c r="E150">
        <v>1.4914E-2</v>
      </c>
      <c r="F150">
        <v>9.5783599999999997E-2</v>
      </c>
      <c r="G150">
        <v>0.35141699999999998</v>
      </c>
      <c r="H150">
        <v>0.54670399999999997</v>
      </c>
      <c r="I150">
        <v>0.72387800000000002</v>
      </c>
      <c r="J150">
        <v>0.84924699999999997</v>
      </c>
      <c r="K150">
        <v>0.92427300000000001</v>
      </c>
      <c r="L150">
        <v>0.970858</v>
      </c>
      <c r="M150">
        <v>0.98994800000000005</v>
      </c>
      <c r="N150">
        <v>0.997116</v>
      </c>
      <c r="O150">
        <v>0.99873699999999999</v>
      </c>
      <c r="P150">
        <v>0.99953700000000001</v>
      </c>
      <c r="Q150">
        <v>0.99984300000000004</v>
      </c>
      <c r="R150">
        <v>0.99993600000000005</v>
      </c>
      <c r="S150">
        <v>0.99997400000000003</v>
      </c>
      <c r="T150">
        <v>0.99999000000000005</v>
      </c>
      <c r="U150">
        <v>0.999996</v>
      </c>
      <c r="V150">
        <v>0.99999800000000005</v>
      </c>
      <c r="W150">
        <v>1</v>
      </c>
      <c r="X150" t="s">
        <v>3604</v>
      </c>
    </row>
    <row r="151" spans="1:24" x14ac:dyDescent="0.3">
      <c r="A151">
        <v>2</v>
      </c>
      <c r="B151">
        <v>2002</v>
      </c>
      <c r="C151">
        <v>2.0584900000000001E-3</v>
      </c>
      <c r="D151">
        <v>0.30080299999999999</v>
      </c>
      <c r="E151">
        <v>0.99366399999999999</v>
      </c>
      <c r="F151">
        <v>0.99982899999999997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3604</v>
      </c>
    </row>
    <row r="152" spans="1:24" x14ac:dyDescent="0.3">
      <c r="A152">
        <v>1</v>
      </c>
      <c r="B152">
        <v>2003</v>
      </c>
      <c r="C152" s="1">
        <v>3.59129E-6</v>
      </c>
      <c r="D152">
        <v>2.01251E-4</v>
      </c>
      <c r="E152">
        <v>9.4424899999999996E-3</v>
      </c>
      <c r="F152">
        <v>0.10884099999999999</v>
      </c>
      <c r="G152">
        <v>0.29261300000000001</v>
      </c>
      <c r="H152">
        <v>0.59025000000000005</v>
      </c>
      <c r="I152">
        <v>0.74722</v>
      </c>
      <c r="J152">
        <v>0.86241000000000001</v>
      </c>
      <c r="K152">
        <v>0.93159700000000001</v>
      </c>
      <c r="L152">
        <v>0.96814</v>
      </c>
      <c r="M152">
        <v>0.98845300000000003</v>
      </c>
      <c r="N152">
        <v>0.99616300000000002</v>
      </c>
      <c r="O152">
        <v>0.99891399999999997</v>
      </c>
      <c r="P152">
        <v>0.99953099999999995</v>
      </c>
      <c r="Q152">
        <v>0.99982800000000005</v>
      </c>
      <c r="R152">
        <v>0.99994099999999997</v>
      </c>
      <c r="S152">
        <v>0.99997499999999995</v>
      </c>
      <c r="T152">
        <v>0.99999000000000005</v>
      </c>
      <c r="U152">
        <v>0.999996</v>
      </c>
      <c r="V152">
        <v>0.99999800000000005</v>
      </c>
      <c r="W152">
        <v>0.99999899999999997</v>
      </c>
      <c r="X152" t="s">
        <v>3604</v>
      </c>
    </row>
    <row r="153" spans="1:24" x14ac:dyDescent="0.3">
      <c r="A153">
        <v>2</v>
      </c>
      <c r="B153">
        <v>2003</v>
      </c>
      <c r="C153">
        <v>2.4905700000000001E-3</v>
      </c>
      <c r="D153">
        <v>0.50971500000000003</v>
      </c>
      <c r="E153">
        <v>0.99001799999999995</v>
      </c>
      <c r="F153">
        <v>0.99987599999999999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3604</v>
      </c>
    </row>
    <row r="154" spans="1:24" x14ac:dyDescent="0.3">
      <c r="A154">
        <v>1</v>
      </c>
      <c r="B154">
        <v>2004</v>
      </c>
      <c r="C154" s="1">
        <v>4.3189999999999996E-6</v>
      </c>
      <c r="D154">
        <v>1.2879800000000001E-4</v>
      </c>
      <c r="E154">
        <v>1.1043799999999999E-2</v>
      </c>
      <c r="F154">
        <v>8.0493099999999998E-2</v>
      </c>
      <c r="G154">
        <v>0.30647200000000002</v>
      </c>
      <c r="H154">
        <v>0.53113699999999997</v>
      </c>
      <c r="I154">
        <v>0.77375899999999997</v>
      </c>
      <c r="J154">
        <v>0.87407400000000002</v>
      </c>
      <c r="K154">
        <v>0.93735100000000005</v>
      </c>
      <c r="L154">
        <v>0.97106400000000004</v>
      </c>
      <c r="M154">
        <v>0.98728499999999997</v>
      </c>
      <c r="N154">
        <v>0.99557799999999996</v>
      </c>
      <c r="O154">
        <v>0.99856199999999995</v>
      </c>
      <c r="P154">
        <v>0.99959299999999995</v>
      </c>
      <c r="Q154">
        <v>0.99982499999999996</v>
      </c>
      <c r="R154">
        <v>0.99993500000000002</v>
      </c>
      <c r="S154">
        <v>0.999977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3604</v>
      </c>
    </row>
    <row r="155" spans="1:24" x14ac:dyDescent="0.3">
      <c r="A155">
        <v>2</v>
      </c>
      <c r="B155">
        <v>2004</v>
      </c>
      <c r="C155">
        <v>2.7033500000000002E-3</v>
      </c>
      <c r="D155">
        <v>0.36740499999999998</v>
      </c>
      <c r="E155">
        <v>0.99114899999999995</v>
      </c>
      <c r="F155">
        <v>0.99978299999999998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3604</v>
      </c>
    </row>
    <row r="156" spans="1:24" x14ac:dyDescent="0.3">
      <c r="A156">
        <v>1</v>
      </c>
      <c r="B156">
        <v>2005</v>
      </c>
      <c r="C156" s="1">
        <v>4.7539100000000002E-6</v>
      </c>
      <c r="D156">
        <v>2.08927E-4</v>
      </c>
      <c r="E156">
        <v>1.2333200000000001E-2</v>
      </c>
      <c r="F156">
        <v>8.59954E-2</v>
      </c>
      <c r="G156">
        <v>0.25766499999999998</v>
      </c>
      <c r="H156">
        <v>0.54298299999999999</v>
      </c>
      <c r="I156">
        <v>0.73268800000000001</v>
      </c>
      <c r="J156">
        <v>0.88829800000000003</v>
      </c>
      <c r="K156">
        <v>0.94280799999999998</v>
      </c>
      <c r="L156">
        <v>0.973495</v>
      </c>
      <c r="M156">
        <v>0.98843099999999995</v>
      </c>
      <c r="N156">
        <v>0.99512999999999996</v>
      </c>
      <c r="O156">
        <v>0.99834800000000001</v>
      </c>
      <c r="P156">
        <v>0.99946699999999999</v>
      </c>
      <c r="Q156">
        <v>0.99984700000000004</v>
      </c>
      <c r="R156">
        <v>0.99993399999999999</v>
      </c>
      <c r="S156">
        <v>0.99997499999999995</v>
      </c>
      <c r="T156">
        <v>0.99999099999999996</v>
      </c>
      <c r="U156">
        <v>0.999996</v>
      </c>
      <c r="V156">
        <v>0.99999800000000005</v>
      </c>
      <c r="W156">
        <v>0.99999899999999997</v>
      </c>
      <c r="X156" t="s">
        <v>3604</v>
      </c>
    </row>
    <row r="157" spans="1:24" x14ac:dyDescent="0.3">
      <c r="A157">
        <v>2</v>
      </c>
      <c r="B157">
        <v>2005</v>
      </c>
      <c r="C157">
        <v>5.3714399999999999E-3</v>
      </c>
      <c r="D157">
        <v>0.520926</v>
      </c>
      <c r="E157">
        <v>0.99283500000000002</v>
      </c>
      <c r="F157">
        <v>0.99981900000000001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3604</v>
      </c>
    </row>
    <row r="158" spans="1:24" x14ac:dyDescent="0.3">
      <c r="A158">
        <v>1</v>
      </c>
      <c r="B158">
        <v>2006</v>
      </c>
      <c r="C158" s="1">
        <v>4.6313400000000003E-6</v>
      </c>
      <c r="D158">
        <v>2.6828099999999999E-4</v>
      </c>
      <c r="E158">
        <v>1.0637000000000001E-2</v>
      </c>
      <c r="F158">
        <v>8.9319800000000005E-2</v>
      </c>
      <c r="G158">
        <v>0.26470100000000002</v>
      </c>
      <c r="H158">
        <v>0.49224800000000002</v>
      </c>
      <c r="I158">
        <v>0.73987099999999995</v>
      </c>
      <c r="J158">
        <v>0.86499899999999996</v>
      </c>
      <c r="K158">
        <v>0.94940800000000003</v>
      </c>
      <c r="L158">
        <v>0.97577700000000001</v>
      </c>
      <c r="M158">
        <v>0.98937399999999998</v>
      </c>
      <c r="N158">
        <v>0.99555199999999999</v>
      </c>
      <c r="O158">
        <v>0.99818200000000001</v>
      </c>
      <c r="P158">
        <v>0.99939</v>
      </c>
      <c r="Q158">
        <v>0.99980199999999997</v>
      </c>
      <c r="R158">
        <v>0.999942</v>
      </c>
      <c r="S158">
        <v>0.99997400000000003</v>
      </c>
      <c r="T158">
        <v>0.99999000000000005</v>
      </c>
      <c r="U158">
        <v>0.999996</v>
      </c>
      <c r="V158">
        <v>0.99999800000000005</v>
      </c>
      <c r="W158">
        <v>0.99999899999999997</v>
      </c>
      <c r="X158" t="s">
        <v>3604</v>
      </c>
    </row>
    <row r="159" spans="1:24" x14ac:dyDescent="0.3">
      <c r="A159">
        <v>2</v>
      </c>
      <c r="B159">
        <v>2006</v>
      </c>
      <c r="C159">
        <v>3.3661799999999999E-3</v>
      </c>
      <c r="D159">
        <v>0.56281999999999999</v>
      </c>
      <c r="E159">
        <v>0.99079099999999998</v>
      </c>
      <c r="F159">
        <v>0.99981699999999996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3604</v>
      </c>
    </row>
    <row r="160" spans="1:24" x14ac:dyDescent="0.3">
      <c r="A160">
        <v>1</v>
      </c>
      <c r="B160">
        <v>2007</v>
      </c>
      <c r="C160" s="1">
        <v>3.5067799999999999E-6</v>
      </c>
      <c r="D160">
        <v>2.5066999999999998E-4</v>
      </c>
      <c r="E160">
        <v>6.1694499999999999E-3</v>
      </c>
      <c r="F160">
        <v>7.8440399999999993E-2</v>
      </c>
      <c r="G160">
        <v>0.265152</v>
      </c>
      <c r="H160">
        <v>0.49525799999999998</v>
      </c>
      <c r="I160">
        <v>0.70069499999999996</v>
      </c>
      <c r="J160">
        <v>0.86799899999999997</v>
      </c>
      <c r="K160">
        <v>0.93775900000000001</v>
      </c>
      <c r="L160">
        <v>0.97849299999999995</v>
      </c>
      <c r="M160">
        <v>0.99023600000000001</v>
      </c>
      <c r="N160">
        <v>0.99589000000000005</v>
      </c>
      <c r="O160">
        <v>0.99832799999999999</v>
      </c>
      <c r="P160">
        <v>0.99932799999999999</v>
      </c>
      <c r="Q160">
        <v>0.99977400000000005</v>
      </c>
      <c r="R160">
        <v>0.99992599999999998</v>
      </c>
      <c r="S160">
        <v>0.999977</v>
      </c>
      <c r="T160">
        <v>0.99999000000000005</v>
      </c>
      <c r="U160">
        <v>0.99999499999999997</v>
      </c>
      <c r="V160">
        <v>0.99999800000000005</v>
      </c>
      <c r="W160">
        <v>0.99999899999999997</v>
      </c>
      <c r="X160" t="s">
        <v>3604</v>
      </c>
    </row>
    <row r="161" spans="1:24" x14ac:dyDescent="0.3">
      <c r="A161">
        <v>2</v>
      </c>
      <c r="B161">
        <v>2007</v>
      </c>
      <c r="C161">
        <v>4.6294400000000003E-3</v>
      </c>
      <c r="D161">
        <v>0.60548000000000002</v>
      </c>
      <c r="E161">
        <v>0.98533199999999999</v>
      </c>
      <c r="F161">
        <v>0.99981699999999996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3604</v>
      </c>
    </row>
    <row r="162" spans="1:24" x14ac:dyDescent="0.3">
      <c r="A162">
        <v>1</v>
      </c>
      <c r="B162">
        <v>2008</v>
      </c>
      <c r="C162" s="1">
        <v>3.8714199999999996E-6</v>
      </c>
      <c r="D162">
        <v>1.21013E-4</v>
      </c>
      <c r="E162">
        <v>1.3824299999999999E-2</v>
      </c>
      <c r="F162">
        <v>6.3500500000000001E-2</v>
      </c>
      <c r="G162">
        <v>0.25528299999999998</v>
      </c>
      <c r="H162">
        <v>0.50319499999999995</v>
      </c>
      <c r="I162">
        <v>0.70749300000000004</v>
      </c>
      <c r="J162">
        <v>0.84748900000000005</v>
      </c>
      <c r="K162">
        <v>0.93999500000000002</v>
      </c>
      <c r="L162">
        <v>0.97371300000000005</v>
      </c>
      <c r="M162">
        <v>0.99140600000000001</v>
      </c>
      <c r="N162">
        <v>0.99624800000000002</v>
      </c>
      <c r="O162">
        <v>0.99846199999999996</v>
      </c>
      <c r="P162">
        <v>0.99938400000000005</v>
      </c>
      <c r="Q162">
        <v>0.99975400000000003</v>
      </c>
      <c r="R162">
        <v>0.99991600000000003</v>
      </c>
      <c r="S162">
        <v>0.99997100000000005</v>
      </c>
      <c r="T162">
        <v>0.99999099999999996</v>
      </c>
      <c r="U162">
        <v>0.99999499999999997</v>
      </c>
      <c r="V162">
        <v>0.99999800000000005</v>
      </c>
      <c r="W162">
        <v>0.99999899999999997</v>
      </c>
      <c r="X162" t="s">
        <v>3604</v>
      </c>
    </row>
    <row r="163" spans="1:24" x14ac:dyDescent="0.3">
      <c r="A163">
        <v>2</v>
      </c>
      <c r="B163">
        <v>2008</v>
      </c>
      <c r="C163">
        <v>1.24748E-3</v>
      </c>
      <c r="D163">
        <v>0.32586900000000002</v>
      </c>
      <c r="E163">
        <v>0.992807</v>
      </c>
      <c r="F163">
        <v>0.99965999999999999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3604</v>
      </c>
    </row>
    <row r="164" spans="1:24" x14ac:dyDescent="0.3">
      <c r="A164">
        <v>1</v>
      </c>
      <c r="B164">
        <v>2009</v>
      </c>
      <c r="C164" s="1">
        <v>3.0134199999999999E-6</v>
      </c>
      <c r="D164">
        <v>1.5684600000000001E-4</v>
      </c>
      <c r="E164">
        <v>9.3929500000000006E-3</v>
      </c>
      <c r="F164">
        <v>0.108194</v>
      </c>
      <c r="G164">
        <v>0.239064</v>
      </c>
      <c r="H164">
        <v>0.50258599999999998</v>
      </c>
      <c r="I164">
        <v>0.71879999999999999</v>
      </c>
      <c r="J164">
        <v>0.85411499999999996</v>
      </c>
      <c r="K164">
        <v>0.93115700000000001</v>
      </c>
      <c r="L164">
        <v>0.97502</v>
      </c>
      <c r="M164">
        <v>0.98962700000000003</v>
      </c>
      <c r="N164">
        <v>0.99671900000000002</v>
      </c>
      <c r="O164">
        <v>0.99860400000000005</v>
      </c>
      <c r="P164">
        <v>0.99943599999999999</v>
      </c>
      <c r="Q164">
        <v>0.99977499999999997</v>
      </c>
      <c r="R164">
        <v>0.99990900000000005</v>
      </c>
      <c r="S164">
        <v>0.99996799999999997</v>
      </c>
      <c r="T164">
        <v>0.99998900000000002</v>
      </c>
      <c r="U164">
        <v>0.999996</v>
      </c>
      <c r="V164">
        <v>0.99999800000000005</v>
      </c>
      <c r="W164">
        <v>1</v>
      </c>
      <c r="X164" t="s">
        <v>3604</v>
      </c>
    </row>
    <row r="165" spans="1:24" x14ac:dyDescent="0.3">
      <c r="A165">
        <v>2</v>
      </c>
      <c r="B165">
        <v>2009</v>
      </c>
      <c r="C165">
        <v>8.8120699999999995E-4</v>
      </c>
      <c r="D165">
        <v>0.418516</v>
      </c>
      <c r="E165">
        <v>0.98919699999999999</v>
      </c>
      <c r="F165">
        <v>0.999865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3604</v>
      </c>
    </row>
    <row r="166" spans="1:24" x14ac:dyDescent="0.3">
      <c r="A166">
        <v>1</v>
      </c>
      <c r="B166">
        <v>2010</v>
      </c>
      <c r="C166" s="1">
        <v>4.3092000000000002E-6</v>
      </c>
      <c r="D166" s="1">
        <v>8.1660899999999996E-5</v>
      </c>
      <c r="E166">
        <v>1.1717E-2</v>
      </c>
      <c r="F166">
        <v>8.4289900000000001E-2</v>
      </c>
      <c r="G166">
        <v>0.31060700000000002</v>
      </c>
      <c r="H166">
        <v>0.48067199999999999</v>
      </c>
      <c r="I166">
        <v>0.71558500000000003</v>
      </c>
      <c r="J166">
        <v>0.85919100000000004</v>
      </c>
      <c r="K166">
        <v>0.93379500000000004</v>
      </c>
      <c r="L166">
        <v>0.97105300000000006</v>
      </c>
      <c r="M166">
        <v>0.99008099999999999</v>
      </c>
      <c r="N166">
        <v>0.99603699999999995</v>
      </c>
      <c r="O166">
        <v>0.99876799999999999</v>
      </c>
      <c r="P166">
        <v>0.99948400000000004</v>
      </c>
      <c r="Q166">
        <v>0.99979200000000001</v>
      </c>
      <c r="R166">
        <v>0.99991600000000003</v>
      </c>
      <c r="S166">
        <v>0.99996600000000002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3604</v>
      </c>
    </row>
    <row r="167" spans="1:24" x14ac:dyDescent="0.3">
      <c r="A167">
        <v>2</v>
      </c>
      <c r="B167">
        <v>2010</v>
      </c>
      <c r="C167">
        <v>1.5570899999999999E-3</v>
      </c>
      <c r="D167">
        <v>0.22767299999999999</v>
      </c>
      <c r="E167">
        <v>0.99107900000000004</v>
      </c>
      <c r="F167">
        <v>0.99978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3604</v>
      </c>
    </row>
    <row r="168" spans="1:24" x14ac:dyDescent="0.3">
      <c r="A168">
        <v>1</v>
      </c>
      <c r="B168">
        <v>2011</v>
      </c>
      <c r="C168" s="1">
        <v>4.5846199999999998E-6</v>
      </c>
      <c r="D168">
        <v>2.07689E-4</v>
      </c>
      <c r="E168">
        <v>1.5304399999999999E-2</v>
      </c>
      <c r="F168">
        <v>9.4083700000000006E-2</v>
      </c>
      <c r="G168">
        <v>0.27102300000000001</v>
      </c>
      <c r="H168">
        <v>0.55186100000000005</v>
      </c>
      <c r="I168">
        <v>0.69941299999999995</v>
      </c>
      <c r="J168">
        <v>0.857294</v>
      </c>
      <c r="K168">
        <v>0.93621299999999996</v>
      </c>
      <c r="L168">
        <v>0.97217900000000002</v>
      </c>
      <c r="M168">
        <v>0.98850700000000002</v>
      </c>
      <c r="N168">
        <v>0.99620600000000004</v>
      </c>
      <c r="O168">
        <v>0.99852200000000002</v>
      </c>
      <c r="P168">
        <v>0.99954200000000004</v>
      </c>
      <c r="Q168">
        <v>0.99980899999999995</v>
      </c>
      <c r="R168">
        <v>0.99992199999999998</v>
      </c>
      <c r="S168">
        <v>0.99996799999999997</v>
      </c>
      <c r="T168">
        <v>0.99998699999999996</v>
      </c>
      <c r="U168">
        <v>0.99999499999999997</v>
      </c>
      <c r="V168">
        <v>0.99999800000000005</v>
      </c>
      <c r="W168">
        <v>1</v>
      </c>
      <c r="X168" t="s">
        <v>3604</v>
      </c>
    </row>
    <row r="169" spans="1:24" x14ac:dyDescent="0.3">
      <c r="A169">
        <v>2</v>
      </c>
      <c r="B169">
        <v>2011</v>
      </c>
      <c r="C169">
        <v>5.75115E-3</v>
      </c>
      <c r="D169">
        <v>0.52893500000000004</v>
      </c>
      <c r="E169">
        <v>0.99466699999999997</v>
      </c>
      <c r="F169">
        <v>0.99984799999999996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3604</v>
      </c>
    </row>
    <row r="170" spans="1:24" x14ac:dyDescent="0.3">
      <c r="A170">
        <v>1</v>
      </c>
      <c r="B170">
        <v>2012</v>
      </c>
      <c r="C170" s="1">
        <v>2.58866E-6</v>
      </c>
      <c r="D170">
        <v>2.4414E-4</v>
      </c>
      <c r="E170">
        <v>1.45363E-2</v>
      </c>
      <c r="F170">
        <v>0.12087299999999999</v>
      </c>
      <c r="G170">
        <v>0.30196000000000001</v>
      </c>
      <c r="H170">
        <v>0.52468700000000001</v>
      </c>
      <c r="I170">
        <v>0.75557600000000003</v>
      </c>
      <c r="J170">
        <v>0.85137099999999999</v>
      </c>
      <c r="K170">
        <v>0.93654099999999996</v>
      </c>
      <c r="L170">
        <v>0.973661</v>
      </c>
      <c r="M170">
        <v>0.98911099999999996</v>
      </c>
      <c r="N170">
        <v>0.99567099999999997</v>
      </c>
      <c r="O170">
        <v>0.99859600000000004</v>
      </c>
      <c r="P170">
        <v>0.99945899999999999</v>
      </c>
      <c r="Q170">
        <v>0.99983</v>
      </c>
      <c r="R170">
        <v>0.99992899999999996</v>
      </c>
      <c r="S170">
        <v>0.99997100000000005</v>
      </c>
      <c r="T170">
        <v>0.99998799999999999</v>
      </c>
      <c r="U170">
        <v>0.99999400000000005</v>
      </c>
      <c r="V170">
        <v>0.99999700000000002</v>
      </c>
      <c r="W170">
        <v>1</v>
      </c>
      <c r="X170" t="s">
        <v>3604</v>
      </c>
    </row>
    <row r="171" spans="1:24" x14ac:dyDescent="0.3">
      <c r="A171">
        <v>2</v>
      </c>
      <c r="B171">
        <v>2012</v>
      </c>
      <c r="C171">
        <v>1.16157E-3</v>
      </c>
      <c r="D171">
        <v>0.58204299999999998</v>
      </c>
      <c r="E171">
        <v>0.99453800000000003</v>
      </c>
      <c r="F171">
        <v>0.99990299999999999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3604</v>
      </c>
    </row>
    <row r="172" spans="1:24" x14ac:dyDescent="0.3">
      <c r="A172">
        <v>1</v>
      </c>
      <c r="B172">
        <v>2013</v>
      </c>
      <c r="C172" s="1">
        <v>4.1435999999999996E-6</v>
      </c>
      <c r="D172" s="1">
        <v>5.5815E-5</v>
      </c>
      <c r="E172">
        <v>1.3437899999999999E-2</v>
      </c>
      <c r="F172">
        <v>0.119356</v>
      </c>
      <c r="G172">
        <v>0.34442299999999998</v>
      </c>
      <c r="H172">
        <v>0.55499200000000004</v>
      </c>
      <c r="I172">
        <v>0.73768500000000004</v>
      </c>
      <c r="J172">
        <v>0.88217800000000002</v>
      </c>
      <c r="K172">
        <v>0.93381400000000003</v>
      </c>
      <c r="L172">
        <v>0.97381899999999999</v>
      </c>
      <c r="M172">
        <v>0.98969300000000004</v>
      </c>
      <c r="N172">
        <v>0.99589499999999997</v>
      </c>
      <c r="O172">
        <v>0.99840600000000002</v>
      </c>
      <c r="P172">
        <v>0.99948499999999996</v>
      </c>
      <c r="Q172">
        <v>0.99980199999999997</v>
      </c>
      <c r="R172">
        <v>0.99993600000000005</v>
      </c>
      <c r="S172">
        <v>0.999973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3604</v>
      </c>
    </row>
    <row r="173" spans="1:24" x14ac:dyDescent="0.3">
      <c r="A173">
        <v>2</v>
      </c>
      <c r="B173">
        <v>2013</v>
      </c>
      <c r="C173">
        <v>7.6570100000000003E-4</v>
      </c>
      <c r="D173">
        <v>0.129719</v>
      </c>
      <c r="E173">
        <v>0.99185400000000001</v>
      </c>
      <c r="F173">
        <v>0.99986399999999998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3604</v>
      </c>
    </row>
    <row r="174" spans="1:24" x14ac:dyDescent="0.3">
      <c r="A174">
        <v>1</v>
      </c>
      <c r="B174">
        <v>2014</v>
      </c>
      <c r="C174" s="1">
        <v>3.8546999999999997E-6</v>
      </c>
      <c r="D174">
        <v>1.8744000000000001E-4</v>
      </c>
      <c r="E174">
        <v>2.48775E-2</v>
      </c>
      <c r="F174">
        <v>0.116883</v>
      </c>
      <c r="G174">
        <v>0.34477799999999997</v>
      </c>
      <c r="H174">
        <v>0.59481600000000001</v>
      </c>
      <c r="I174">
        <v>0.75910599999999995</v>
      </c>
      <c r="J174">
        <v>0.87316499999999997</v>
      </c>
      <c r="K174">
        <v>0.948349</v>
      </c>
      <c r="L174">
        <v>0.97277100000000005</v>
      </c>
      <c r="M174">
        <v>0.98978600000000005</v>
      </c>
      <c r="N174">
        <v>0.99611899999999998</v>
      </c>
      <c r="O174">
        <v>0.99848899999999996</v>
      </c>
      <c r="P174">
        <v>0.99941999999999998</v>
      </c>
      <c r="Q174">
        <v>0.99981100000000001</v>
      </c>
      <c r="R174">
        <v>0.99992599999999998</v>
      </c>
      <c r="S174">
        <v>0.99997599999999998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3604</v>
      </c>
    </row>
    <row r="175" spans="1:24" x14ac:dyDescent="0.3">
      <c r="A175">
        <v>2</v>
      </c>
      <c r="B175">
        <v>2014</v>
      </c>
      <c r="C175">
        <v>3.4911400000000002E-3</v>
      </c>
      <c r="D175">
        <v>0.499249</v>
      </c>
      <c r="E175">
        <v>0.99706300000000003</v>
      </c>
      <c r="F175">
        <v>0.999892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3604</v>
      </c>
    </row>
    <row r="176" spans="1:24" x14ac:dyDescent="0.3">
      <c r="A176">
        <v>1</v>
      </c>
      <c r="B176">
        <v>2015</v>
      </c>
      <c r="C176" s="1">
        <v>3.6721500000000001E-6</v>
      </c>
      <c r="D176">
        <v>1.5507499999999999E-4</v>
      </c>
      <c r="E176">
        <v>1.2032299999999999E-2</v>
      </c>
      <c r="F176">
        <v>0.160249</v>
      </c>
      <c r="G176">
        <v>0.34376699999999999</v>
      </c>
      <c r="H176">
        <v>0.59665500000000005</v>
      </c>
      <c r="I176">
        <v>0.78534400000000004</v>
      </c>
      <c r="J176">
        <v>0.884884</v>
      </c>
      <c r="K176">
        <v>0.944357</v>
      </c>
      <c r="L176">
        <v>0.97885599999999995</v>
      </c>
      <c r="M176">
        <v>0.98939900000000003</v>
      </c>
      <c r="N176">
        <v>0.99615799999999999</v>
      </c>
      <c r="O176">
        <v>0.99857099999999999</v>
      </c>
      <c r="P176">
        <v>0.99944900000000003</v>
      </c>
      <c r="Q176">
        <v>0.99978900000000004</v>
      </c>
      <c r="R176">
        <v>0.99992999999999999</v>
      </c>
      <c r="S176">
        <v>0.99997199999999997</v>
      </c>
      <c r="T176">
        <v>0.99999000000000005</v>
      </c>
      <c r="U176">
        <v>0.99999499999999997</v>
      </c>
      <c r="V176">
        <v>0.99999800000000005</v>
      </c>
      <c r="W176">
        <v>1</v>
      </c>
      <c r="X176" t="s">
        <v>3604</v>
      </c>
    </row>
    <row r="177" spans="1:24" x14ac:dyDescent="0.3">
      <c r="A177">
        <v>2</v>
      </c>
      <c r="B177">
        <v>2015</v>
      </c>
      <c r="C177">
        <v>1.6809100000000001E-3</v>
      </c>
      <c r="D177">
        <v>0.41506199999999999</v>
      </c>
      <c r="E177">
        <v>0.99201099999999998</v>
      </c>
      <c r="F177">
        <v>0.99992999999999999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3604</v>
      </c>
    </row>
    <row r="178" spans="1:24" x14ac:dyDescent="0.3">
      <c r="A178">
        <v>1</v>
      </c>
      <c r="B178">
        <v>2016</v>
      </c>
      <c r="C178" s="1">
        <v>3.5385999999999999E-6</v>
      </c>
      <c r="D178">
        <v>1.3653999999999999E-4</v>
      </c>
      <c r="E178">
        <v>1.3803899999999999E-2</v>
      </c>
      <c r="F178">
        <v>0.102483</v>
      </c>
      <c r="G178">
        <v>0.39100600000000002</v>
      </c>
      <c r="H178">
        <v>0.587812</v>
      </c>
      <c r="I178">
        <v>0.78254000000000001</v>
      </c>
      <c r="J178">
        <v>0.89680899999999997</v>
      </c>
      <c r="K178">
        <v>0.94896999999999998</v>
      </c>
      <c r="L178">
        <v>0.97691899999999998</v>
      </c>
      <c r="M178">
        <v>0.99165800000000004</v>
      </c>
      <c r="N178">
        <v>0.99597999999999998</v>
      </c>
      <c r="O178">
        <v>0.99857399999999996</v>
      </c>
      <c r="P178">
        <v>0.99947399999999997</v>
      </c>
      <c r="Q178">
        <v>0.99979799999999996</v>
      </c>
      <c r="R178">
        <v>0.99992199999999998</v>
      </c>
      <c r="S178">
        <v>0.999973</v>
      </c>
      <c r="T178">
        <v>0.99998900000000002</v>
      </c>
      <c r="U178">
        <v>0.999996</v>
      </c>
      <c r="V178">
        <v>0.99999800000000005</v>
      </c>
      <c r="W178">
        <v>1</v>
      </c>
      <c r="X178" t="s">
        <v>3604</v>
      </c>
    </row>
    <row r="179" spans="1:24" x14ac:dyDescent="0.3">
      <c r="A179">
        <v>2</v>
      </c>
      <c r="B179">
        <v>2016</v>
      </c>
      <c r="C179">
        <v>1.7490699999999999E-3</v>
      </c>
      <c r="D179">
        <v>0.39024199999999998</v>
      </c>
      <c r="E179">
        <v>0.99341199999999996</v>
      </c>
      <c r="F179">
        <v>0.99985599999999997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3604</v>
      </c>
    </row>
    <row r="180" spans="1:24" x14ac:dyDescent="0.3">
      <c r="A180">
        <v>1</v>
      </c>
      <c r="B180">
        <v>2017</v>
      </c>
      <c r="C180" s="1">
        <v>3.1044899999999998E-6</v>
      </c>
      <c r="D180">
        <v>1.2390799999999999E-4</v>
      </c>
      <c r="E180">
        <v>9.4066900000000005E-3</v>
      </c>
      <c r="F180">
        <v>0.109528</v>
      </c>
      <c r="G180">
        <v>0.30915700000000002</v>
      </c>
      <c r="H180">
        <v>0.62735600000000002</v>
      </c>
      <c r="I180">
        <v>0.77666000000000002</v>
      </c>
      <c r="J180">
        <v>0.89524700000000001</v>
      </c>
      <c r="K180">
        <v>0.95441699999999996</v>
      </c>
      <c r="L180">
        <v>0.97883799999999999</v>
      </c>
      <c r="M180">
        <v>0.990896</v>
      </c>
      <c r="N180">
        <v>0.99681600000000004</v>
      </c>
      <c r="O180">
        <v>0.99850899999999998</v>
      </c>
      <c r="P180">
        <v>0.999475</v>
      </c>
      <c r="Q180">
        <v>0.99980599999999997</v>
      </c>
      <c r="R180">
        <v>0.99992499999999995</v>
      </c>
      <c r="S180">
        <v>0.99997000000000003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3604</v>
      </c>
    </row>
    <row r="181" spans="1:24" x14ac:dyDescent="0.3">
      <c r="A181">
        <v>2</v>
      </c>
      <c r="B181">
        <v>2017</v>
      </c>
      <c r="C181">
        <v>7.3983700000000002E-4</v>
      </c>
      <c r="D181">
        <v>0.34170099999999998</v>
      </c>
      <c r="E181">
        <v>0.98876799999999998</v>
      </c>
      <c r="F181">
        <v>0.99986200000000003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3604</v>
      </c>
    </row>
    <row r="182" spans="1:24" x14ac:dyDescent="0.3">
      <c r="A182">
        <v>1</v>
      </c>
      <c r="B182">
        <v>2018</v>
      </c>
      <c r="C182" s="1">
        <v>5.1792700000000001E-6</v>
      </c>
      <c r="D182" s="1">
        <v>8.8152599999999994E-5</v>
      </c>
      <c r="E182">
        <v>2.53659E-2</v>
      </c>
      <c r="F182">
        <v>9.3406500000000003E-2</v>
      </c>
      <c r="G182">
        <v>0.32400200000000001</v>
      </c>
      <c r="H182">
        <v>0.55918199999999996</v>
      </c>
      <c r="I182">
        <v>0.80286999999999997</v>
      </c>
      <c r="J182">
        <v>0.89278500000000005</v>
      </c>
      <c r="K182">
        <v>0.95393700000000003</v>
      </c>
      <c r="L182">
        <v>0.98119699999999999</v>
      </c>
      <c r="M182">
        <v>0.99167799999999995</v>
      </c>
      <c r="N182">
        <v>0.99654500000000001</v>
      </c>
      <c r="O182">
        <v>0.99881299999999995</v>
      </c>
      <c r="P182">
        <v>0.99945399999999995</v>
      </c>
      <c r="Q182">
        <v>0.999807</v>
      </c>
      <c r="R182">
        <v>0.99992800000000004</v>
      </c>
      <c r="S182">
        <v>0.99997100000000005</v>
      </c>
      <c r="T182">
        <v>0.99998799999999999</v>
      </c>
      <c r="U182">
        <v>0.99999499999999997</v>
      </c>
      <c r="V182">
        <v>0.99999800000000005</v>
      </c>
      <c r="W182">
        <v>1</v>
      </c>
      <c r="X182" t="s">
        <v>3604</v>
      </c>
    </row>
    <row r="183" spans="1:24" x14ac:dyDescent="0.3">
      <c r="A183">
        <v>2</v>
      </c>
      <c r="B183">
        <v>2018</v>
      </c>
      <c r="C183">
        <v>2.0649700000000002E-3</v>
      </c>
      <c r="D183">
        <v>0.234543</v>
      </c>
      <c r="E183">
        <v>0.99648800000000004</v>
      </c>
      <c r="F183">
        <v>0.99980800000000003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3604</v>
      </c>
    </row>
    <row r="184" spans="1:24" x14ac:dyDescent="0.3">
      <c r="A184">
        <v>1</v>
      </c>
      <c r="B184">
        <v>2019</v>
      </c>
      <c r="C184" s="1">
        <v>3.6954499999999999E-6</v>
      </c>
      <c r="D184">
        <v>3.3482599999999998E-4</v>
      </c>
      <c r="E184">
        <v>1.3394E-2</v>
      </c>
      <c r="F184">
        <v>0.15679000000000001</v>
      </c>
      <c r="G184">
        <v>0.30255900000000002</v>
      </c>
      <c r="H184">
        <v>0.57539700000000005</v>
      </c>
      <c r="I184">
        <v>0.76095400000000002</v>
      </c>
      <c r="J184">
        <v>0.90681500000000004</v>
      </c>
      <c r="K184">
        <v>0.95302699999999996</v>
      </c>
      <c r="L184">
        <v>0.98107</v>
      </c>
      <c r="M184">
        <v>0.99261699999999997</v>
      </c>
      <c r="N184">
        <v>0.99684200000000001</v>
      </c>
      <c r="O184">
        <v>0.99871799999999999</v>
      </c>
      <c r="P184">
        <v>0.99956100000000003</v>
      </c>
      <c r="Q184">
        <v>0.99980000000000002</v>
      </c>
      <c r="R184">
        <v>0.99992800000000004</v>
      </c>
      <c r="S184">
        <v>0.99997199999999997</v>
      </c>
      <c r="T184">
        <v>0.99998900000000002</v>
      </c>
      <c r="U184">
        <v>0.99999499999999997</v>
      </c>
      <c r="V184">
        <v>0.99999800000000005</v>
      </c>
      <c r="W184">
        <v>1</v>
      </c>
      <c r="X184" t="s">
        <v>3604</v>
      </c>
    </row>
    <row r="185" spans="1:24" x14ac:dyDescent="0.3">
      <c r="A185">
        <v>2</v>
      </c>
      <c r="B185">
        <v>2019</v>
      </c>
      <c r="C185">
        <v>6.6725999999999999E-3</v>
      </c>
      <c r="D185">
        <v>0.68305700000000003</v>
      </c>
      <c r="E185">
        <v>0.99455300000000002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3604</v>
      </c>
    </row>
    <row r="186" spans="1:24" x14ac:dyDescent="0.3">
      <c r="A186">
        <v>1</v>
      </c>
      <c r="B186">
        <v>2020</v>
      </c>
      <c r="C186" s="1">
        <v>4.5956300000000001E-6</v>
      </c>
      <c r="D186">
        <v>1.3882400000000001E-4</v>
      </c>
      <c r="E186">
        <v>1.30318E-2</v>
      </c>
      <c r="F186">
        <v>0.104105</v>
      </c>
      <c r="G186">
        <v>0.38196999999999998</v>
      </c>
      <c r="H186">
        <v>0.54685300000000003</v>
      </c>
      <c r="I186">
        <v>0.76696399999999998</v>
      </c>
      <c r="J186">
        <v>0.88305599999999995</v>
      </c>
      <c r="K186">
        <v>0.95875999999999995</v>
      </c>
      <c r="L186">
        <v>0.98044299999999995</v>
      </c>
      <c r="M186">
        <v>0.99248700000000001</v>
      </c>
      <c r="N186">
        <v>0.99716400000000005</v>
      </c>
      <c r="O186">
        <v>0.99881500000000001</v>
      </c>
      <c r="P186">
        <v>0.999525</v>
      </c>
      <c r="Q186">
        <v>0.99983599999999995</v>
      </c>
      <c r="R186">
        <v>0.99992499999999995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3604</v>
      </c>
    </row>
    <row r="187" spans="1:24" x14ac:dyDescent="0.3">
      <c r="A187">
        <v>2</v>
      </c>
      <c r="B187">
        <v>2020</v>
      </c>
      <c r="C187">
        <v>3.4308300000000002E-3</v>
      </c>
      <c r="D187">
        <v>0.39152300000000001</v>
      </c>
      <c r="E187">
        <v>0.99286799999999997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3604</v>
      </c>
    </row>
    <row r="188" spans="1:24" x14ac:dyDescent="0.3">
      <c r="A188">
        <v>1</v>
      </c>
      <c r="B188">
        <v>2021</v>
      </c>
      <c r="C188" s="1">
        <v>3.9786600000000003E-6</v>
      </c>
      <c r="D188">
        <v>2.4567099999999999E-4</v>
      </c>
      <c r="E188">
        <v>1.2238199999999999E-2</v>
      </c>
      <c r="F188">
        <v>9.90679E-2</v>
      </c>
      <c r="G188">
        <v>0.30321100000000001</v>
      </c>
      <c r="H188">
        <v>0.61468999999999996</v>
      </c>
      <c r="I188">
        <v>0.74624599999999996</v>
      </c>
      <c r="J188">
        <v>0.88564100000000001</v>
      </c>
      <c r="K188">
        <v>0.94752099999999995</v>
      </c>
      <c r="L188">
        <v>0.98277800000000004</v>
      </c>
      <c r="M188">
        <v>0.99221499999999996</v>
      </c>
      <c r="N188">
        <v>0.99710699999999997</v>
      </c>
      <c r="O188">
        <v>0.99892899999999996</v>
      </c>
      <c r="P188">
        <v>0.99955899999999998</v>
      </c>
      <c r="Q188">
        <v>0.99982300000000002</v>
      </c>
      <c r="R188">
        <v>0.99993799999999999</v>
      </c>
      <c r="S188">
        <v>0.99997100000000005</v>
      </c>
      <c r="T188">
        <v>0.99998900000000002</v>
      </c>
      <c r="U188">
        <v>0.99999499999999997</v>
      </c>
      <c r="V188">
        <v>0.99999800000000005</v>
      </c>
      <c r="W188">
        <v>1</v>
      </c>
      <c r="X188" t="s">
        <v>3604</v>
      </c>
    </row>
    <row r="189" spans="1:24" x14ac:dyDescent="0.3">
      <c r="A189">
        <v>2</v>
      </c>
      <c r="B189">
        <v>2021</v>
      </c>
      <c r="C189">
        <v>4.9032199999999998E-3</v>
      </c>
      <c r="D189">
        <v>0.58283200000000002</v>
      </c>
      <c r="E189">
        <v>0.99322999999999995</v>
      </c>
      <c r="F189">
        <v>0.99986600000000003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3604</v>
      </c>
    </row>
    <row r="190" spans="1:24" x14ac:dyDescent="0.3">
      <c r="A190">
        <v>1</v>
      </c>
      <c r="B190">
        <v>2022</v>
      </c>
      <c r="C190" s="1">
        <v>4.6795300000000002E-6</v>
      </c>
      <c r="D190">
        <v>1.6850400000000001E-4</v>
      </c>
      <c r="E190">
        <v>1.6258499999999999E-2</v>
      </c>
      <c r="F190">
        <v>9.9478999999999998E-2</v>
      </c>
      <c r="G190">
        <v>0.29958000000000001</v>
      </c>
      <c r="H190">
        <v>0.54774400000000001</v>
      </c>
      <c r="I190">
        <v>0.79245900000000002</v>
      </c>
      <c r="J190">
        <v>0.87515100000000001</v>
      </c>
      <c r="K190">
        <v>0.94902200000000003</v>
      </c>
      <c r="L190">
        <v>0.97813700000000003</v>
      </c>
      <c r="M190">
        <v>0.99316000000000004</v>
      </c>
      <c r="N190">
        <v>0.99701499999999998</v>
      </c>
      <c r="O190">
        <v>0.99891200000000002</v>
      </c>
      <c r="P190">
        <v>0.99960000000000004</v>
      </c>
      <c r="Q190">
        <v>0.99983599999999995</v>
      </c>
      <c r="R190">
        <v>0.99993399999999999</v>
      </c>
      <c r="S190">
        <v>0.99997599999999998</v>
      </c>
      <c r="T190">
        <v>0.99998900000000002</v>
      </c>
      <c r="U190">
        <v>0.99999499999999997</v>
      </c>
      <c r="V190">
        <v>0.99999800000000005</v>
      </c>
      <c r="W190">
        <v>1</v>
      </c>
      <c r="X190" t="s">
        <v>3604</v>
      </c>
    </row>
    <row r="191" spans="1:24" x14ac:dyDescent="0.3">
      <c r="A191">
        <v>2</v>
      </c>
      <c r="B191">
        <v>2022</v>
      </c>
      <c r="C191">
        <v>2.7429400000000001E-3</v>
      </c>
      <c r="D191">
        <v>0.42731999999999998</v>
      </c>
      <c r="E191">
        <v>0.99433899999999997</v>
      </c>
      <c r="F191">
        <v>0.99983999999999995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3604</v>
      </c>
    </row>
    <row r="192" spans="1:24" x14ac:dyDescent="0.3">
      <c r="A192">
        <v>1</v>
      </c>
      <c r="B192">
        <v>2023</v>
      </c>
      <c r="C192" s="1">
        <v>3.83946E-6</v>
      </c>
      <c r="D192">
        <v>2.5751099999999998E-4</v>
      </c>
      <c r="E192">
        <v>2.4657399999999999E-2</v>
      </c>
      <c r="F192">
        <v>0.12895200000000001</v>
      </c>
      <c r="G192">
        <v>0.315502</v>
      </c>
      <c r="H192">
        <v>0.55552000000000001</v>
      </c>
      <c r="I192">
        <v>0.75471999999999995</v>
      </c>
      <c r="J192">
        <v>0.90195999999999998</v>
      </c>
      <c r="K192">
        <v>0.94520000000000004</v>
      </c>
      <c r="L192">
        <v>0.97911400000000004</v>
      </c>
      <c r="M192">
        <v>0.99146100000000004</v>
      </c>
      <c r="N192">
        <v>0.99739599999999995</v>
      </c>
      <c r="O192">
        <v>0.99888900000000003</v>
      </c>
      <c r="P192">
        <v>0.99959699999999996</v>
      </c>
      <c r="Q192">
        <v>0.99985100000000005</v>
      </c>
      <c r="R192">
        <v>0.99993799999999999</v>
      </c>
      <c r="S192">
        <v>0.99997499999999995</v>
      </c>
      <c r="T192">
        <v>0.99999000000000005</v>
      </c>
      <c r="U192">
        <v>0.99999499999999997</v>
      </c>
      <c r="V192">
        <v>0.99999800000000005</v>
      </c>
      <c r="W192">
        <v>1</v>
      </c>
      <c r="X192" t="s">
        <v>3604</v>
      </c>
    </row>
    <row r="193" spans="1:24" x14ac:dyDescent="0.3">
      <c r="A193">
        <v>2</v>
      </c>
      <c r="B193">
        <v>2023</v>
      </c>
      <c r="C193">
        <v>2.1165200000000002E-3</v>
      </c>
      <c r="D193">
        <v>0.55427800000000005</v>
      </c>
      <c r="E193">
        <v>0.99677700000000002</v>
      </c>
      <c r="F193">
        <v>0.99990000000000001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3604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733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733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733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733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733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733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733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733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733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733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733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733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733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733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733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733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733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733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733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733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733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733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733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733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733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733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733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733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733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733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733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733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733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733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733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733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733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733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733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733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733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733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733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733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733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733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733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733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733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733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733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733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733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733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733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733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733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733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733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733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733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733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733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733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733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733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733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733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733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733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733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733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733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733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733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733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733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733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733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733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733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733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733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733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733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733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733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733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733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733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733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733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733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733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733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733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727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727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727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727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727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727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727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727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727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727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727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727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727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727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727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727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727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727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727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727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727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727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727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727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727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727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727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727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727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727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727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727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727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727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727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727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727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727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727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727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727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727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727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727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727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727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727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727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727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727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727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727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727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727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727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727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727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727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727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727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727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727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727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727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727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727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727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727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727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727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727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727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727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727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727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727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727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727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727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727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727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727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727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727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727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727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727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727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727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727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727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727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727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727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727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727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728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728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728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728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728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728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728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728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728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728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728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728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728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728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728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728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728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728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728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728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728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728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728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728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728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728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728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728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728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728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728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728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728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728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728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728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728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728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728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728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728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728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728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728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728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728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728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728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728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728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728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728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728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728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728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728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728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728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728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728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728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728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728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728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728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728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728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728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728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728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728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728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728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728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728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728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728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728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728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728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728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728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728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728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728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728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728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728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728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728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728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728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728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728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728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728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731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731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731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731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731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731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731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731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731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731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731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731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731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731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731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731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731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731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731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731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731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731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731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731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731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731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731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731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731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731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731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731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731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731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731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731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731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731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731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731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731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731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731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731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731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731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731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731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731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731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731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731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731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731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731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731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731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731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731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731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731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731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731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731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731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731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731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731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731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731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731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731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731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731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731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731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731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731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731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731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731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731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731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731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731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731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731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731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731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731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731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731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731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731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731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731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730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730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730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730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730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730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730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730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730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730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730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730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730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730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730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730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730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730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730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730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730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730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730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730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730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730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730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730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730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730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730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730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730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730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730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730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730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730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730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730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730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730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730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730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730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730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730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730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730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730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730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730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730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730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730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730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730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730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730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730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730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730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730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730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730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730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730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730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730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730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730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730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730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730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730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730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730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730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730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730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730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730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730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730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730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730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730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730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730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730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730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730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730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730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730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556</v>
      </c>
      <c r="B1" t="s">
        <v>555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543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3603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3603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3603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3603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3603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3603</v>
      </c>
    </row>
    <row r="8" spans="1:124" x14ac:dyDescent="0.3">
      <c r="A8">
        <v>1</v>
      </c>
      <c r="B8">
        <v>1974</v>
      </c>
      <c r="C8" s="1">
        <v>4.1294500000000002E-7</v>
      </c>
      <c r="D8" s="1">
        <v>6.5807700000000002E-6</v>
      </c>
      <c r="E8" s="1">
        <v>2.6323099999999999E-5</v>
      </c>
      <c r="F8" s="1">
        <v>5.92269E-5</v>
      </c>
      <c r="G8">
        <v>1.0529199999999999E-4</v>
      </c>
      <c r="H8">
        <v>1.3078300000000001E-4</v>
      </c>
      <c r="I8">
        <v>1.6202799999999999E-4</v>
      </c>
      <c r="J8">
        <v>2.0023299999999999E-4</v>
      </c>
      <c r="K8">
        <v>2.4683399999999997E-4</v>
      </c>
      <c r="L8">
        <v>3.0353999999999998E-4</v>
      </c>
      <c r="M8">
        <v>3.7238400000000002E-4</v>
      </c>
      <c r="N8">
        <v>4.5577600000000002E-4</v>
      </c>
      <c r="O8">
        <v>5.5657199999999997E-4</v>
      </c>
      <c r="P8">
        <v>6.7814500000000001E-4</v>
      </c>
      <c r="Q8">
        <v>8.2448099999999996E-4</v>
      </c>
      <c r="R8">
        <v>1.0002699999999999E-3</v>
      </c>
      <c r="S8">
        <v>1.21105E-3</v>
      </c>
      <c r="T8">
        <v>1.4632899999999999E-3</v>
      </c>
      <c r="U8">
        <v>1.76461E-3</v>
      </c>
      <c r="V8">
        <v>2.12393E-3</v>
      </c>
      <c r="W8">
        <v>2.5516499999999999E-3</v>
      </c>
      <c r="X8">
        <v>3.0599300000000002E-3</v>
      </c>
      <c r="Y8">
        <v>3.6628899999999998E-3</v>
      </c>
      <c r="Z8">
        <v>4.3769500000000001E-3</v>
      </c>
      <c r="AA8">
        <v>5.2211000000000002E-3</v>
      </c>
      <c r="AB8">
        <v>6.2173000000000003E-3</v>
      </c>
      <c r="AC8">
        <v>7.3907699999999996E-3</v>
      </c>
      <c r="AD8">
        <v>8.7704700000000007E-3</v>
      </c>
      <c r="AE8">
        <v>1.0389499999999999E-2</v>
      </c>
      <c r="AF8">
        <v>1.22854E-2</v>
      </c>
      <c r="AG8">
        <v>1.4500799999999999E-2</v>
      </c>
      <c r="AH8">
        <v>1.7083600000000001E-2</v>
      </c>
      <c r="AI8">
        <v>2.00877E-2</v>
      </c>
      <c r="AJ8">
        <v>2.3572800000000001E-2</v>
      </c>
      <c r="AK8">
        <v>2.7605000000000001E-2</v>
      </c>
      <c r="AL8">
        <v>3.2257300000000003E-2</v>
      </c>
      <c r="AM8">
        <v>3.7608700000000002E-2</v>
      </c>
      <c r="AN8">
        <v>4.3744999999999999E-2</v>
      </c>
      <c r="AO8">
        <v>5.07581E-2</v>
      </c>
      <c r="AP8">
        <v>5.8745199999999997E-2</v>
      </c>
      <c r="AQ8">
        <v>6.7808400000000005E-2</v>
      </c>
      <c r="AR8">
        <v>7.8053600000000001E-2</v>
      </c>
      <c r="AS8">
        <v>8.9588600000000004E-2</v>
      </c>
      <c r="AT8">
        <v>0.102522</v>
      </c>
      <c r="AU8">
        <v>0.11695999999999999</v>
      </c>
      <c r="AV8">
        <v>0.13300699999999999</v>
      </c>
      <c r="AW8">
        <v>0.150757</v>
      </c>
      <c r="AX8">
        <v>0.170297</v>
      </c>
      <c r="AY8">
        <v>0.19169900000000001</v>
      </c>
      <c r="AZ8">
        <v>0.21502099999999999</v>
      </c>
      <c r="BA8">
        <v>0.24029700000000001</v>
      </c>
      <c r="BB8">
        <v>0.26754099999999997</v>
      </c>
      <c r="BC8">
        <v>0.29673500000000003</v>
      </c>
      <c r="BD8">
        <v>0.32783600000000002</v>
      </c>
      <c r="BE8">
        <v>0.36076200000000003</v>
      </c>
      <c r="BF8">
        <v>0.395399</v>
      </c>
      <c r="BG8">
        <v>0.431593</v>
      </c>
      <c r="BH8">
        <v>0.46915099999999998</v>
      </c>
      <c r="BI8">
        <v>0.50784300000000004</v>
      </c>
      <c r="BJ8">
        <v>0.54739899999999997</v>
      </c>
      <c r="BK8">
        <v>0.58751399999999998</v>
      </c>
      <c r="BL8">
        <v>0.62784899999999999</v>
      </c>
      <c r="BM8">
        <v>0.66803599999999996</v>
      </c>
      <c r="BN8">
        <v>0.70768299999999995</v>
      </c>
      <c r="BO8">
        <v>0.74638000000000004</v>
      </c>
      <c r="BP8">
        <v>0.78370499999999998</v>
      </c>
      <c r="BQ8">
        <v>0.81923500000000005</v>
      </c>
      <c r="BR8">
        <v>0.85255000000000003</v>
      </c>
      <c r="BS8">
        <v>0.883243</v>
      </c>
      <c r="BT8">
        <v>0.91093000000000002</v>
      </c>
      <c r="BU8">
        <v>0.93525599999999998</v>
      </c>
      <c r="BV8">
        <v>0.955905</v>
      </c>
      <c r="BW8">
        <v>0.97260599999999997</v>
      </c>
      <c r="BX8">
        <v>0.98513799999999996</v>
      </c>
      <c r="BY8">
        <v>0.99333899999999997</v>
      </c>
      <c r="BZ8">
        <v>0.99715900000000002</v>
      </c>
      <c r="CA8">
        <v>0.99892400000000003</v>
      </c>
      <c r="CB8">
        <v>0.99985000000000002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3604</v>
      </c>
    </row>
    <row r="9" spans="1:124" x14ac:dyDescent="0.3">
      <c r="A9">
        <v>1</v>
      </c>
      <c r="B9">
        <v>1977</v>
      </c>
      <c r="C9" s="1">
        <v>1.4054999999999999E-6</v>
      </c>
      <c r="D9" s="1">
        <v>2.2398299999999999E-5</v>
      </c>
      <c r="E9" s="1">
        <v>8.9593199999999995E-5</v>
      </c>
      <c r="F9">
        <v>2.01585E-4</v>
      </c>
      <c r="G9">
        <v>3.5837299999999999E-4</v>
      </c>
      <c r="H9">
        <v>4.4395099999999999E-4</v>
      </c>
      <c r="I9">
        <v>5.4835699999999997E-4</v>
      </c>
      <c r="J9">
        <v>6.75335E-4</v>
      </c>
      <c r="K9">
        <v>8.2928299999999999E-4</v>
      </c>
      <c r="L9">
        <v>1.0153499999999999E-3</v>
      </c>
      <c r="M9">
        <v>1.23952E-3</v>
      </c>
      <c r="N9">
        <v>1.50876E-3</v>
      </c>
      <c r="O9">
        <v>1.8311099999999999E-3</v>
      </c>
      <c r="P9">
        <v>2.2158299999999998E-3</v>
      </c>
      <c r="Q9">
        <v>2.6735399999999999E-3</v>
      </c>
      <c r="R9">
        <v>3.2163600000000001E-3</v>
      </c>
      <c r="S9">
        <v>3.8580699999999999E-3</v>
      </c>
      <c r="T9">
        <v>4.6142700000000002E-3</v>
      </c>
      <c r="U9">
        <v>5.5025500000000001E-3</v>
      </c>
      <c r="V9">
        <v>6.5426299999999998E-3</v>
      </c>
      <c r="W9">
        <v>7.7565500000000001E-3</v>
      </c>
      <c r="X9">
        <v>9.1687899999999996E-3</v>
      </c>
      <c r="Y9">
        <v>1.08065E-2</v>
      </c>
      <c r="Z9">
        <v>1.26994E-2</v>
      </c>
      <c r="AA9">
        <v>1.48802E-2</v>
      </c>
      <c r="AB9">
        <v>1.73846E-2</v>
      </c>
      <c r="AC9">
        <v>2.0251000000000002E-2</v>
      </c>
      <c r="AD9">
        <v>2.35211E-2</v>
      </c>
      <c r="AE9">
        <v>2.7239200000000002E-2</v>
      </c>
      <c r="AF9">
        <v>3.1452899999999999E-2</v>
      </c>
      <c r="AG9">
        <v>3.6212099999999997E-2</v>
      </c>
      <c r="AH9">
        <v>4.1569500000000002E-2</v>
      </c>
      <c r="AI9">
        <v>4.7579900000000001E-2</v>
      </c>
      <c r="AJ9">
        <v>5.4300000000000001E-2</v>
      </c>
      <c r="AK9">
        <v>6.17879E-2</v>
      </c>
      <c r="AL9">
        <v>7.0102800000000007E-2</v>
      </c>
      <c r="AM9">
        <v>7.9303899999999997E-2</v>
      </c>
      <c r="AN9">
        <v>8.9450199999999994E-2</v>
      </c>
      <c r="AO9">
        <v>0.10059999999999999</v>
      </c>
      <c r="AP9">
        <v>0.11280800000000001</v>
      </c>
      <c r="AQ9">
        <v>0.12612699999999999</v>
      </c>
      <c r="AR9">
        <v>0.14060700000000001</v>
      </c>
      <c r="AS9">
        <v>0.15629000000000001</v>
      </c>
      <c r="AT9">
        <v>0.17321500000000001</v>
      </c>
      <c r="AU9">
        <v>0.191411</v>
      </c>
      <c r="AV9">
        <v>0.210899</v>
      </c>
      <c r="AW9">
        <v>0.23169200000000001</v>
      </c>
      <c r="AX9">
        <v>0.25379000000000002</v>
      </c>
      <c r="AY9">
        <v>0.27718300000000001</v>
      </c>
      <c r="AZ9">
        <v>0.30184699999999998</v>
      </c>
      <c r="BA9">
        <v>0.32774300000000001</v>
      </c>
      <c r="BB9">
        <v>0.35482000000000002</v>
      </c>
      <c r="BC9">
        <v>0.38301099999999999</v>
      </c>
      <c r="BD9">
        <v>0.41223100000000001</v>
      </c>
      <c r="BE9">
        <v>0.44238300000000003</v>
      </c>
      <c r="BF9">
        <v>0.47335199999999999</v>
      </c>
      <c r="BG9">
        <v>0.50500699999999998</v>
      </c>
      <c r="BH9">
        <v>0.53720299999999999</v>
      </c>
      <c r="BI9">
        <v>0.56977999999999995</v>
      </c>
      <c r="BJ9">
        <v>0.60256500000000002</v>
      </c>
      <c r="BK9">
        <v>0.63537100000000002</v>
      </c>
      <c r="BL9">
        <v>0.66800400000000004</v>
      </c>
      <c r="BM9">
        <v>0.70025899999999996</v>
      </c>
      <c r="BN9">
        <v>0.73192400000000002</v>
      </c>
      <c r="BO9">
        <v>0.76278299999999999</v>
      </c>
      <c r="BP9">
        <v>0.79261700000000002</v>
      </c>
      <c r="BQ9">
        <v>0.82120899999999997</v>
      </c>
      <c r="BR9">
        <v>0.84834299999999996</v>
      </c>
      <c r="BS9">
        <v>0.87380999999999998</v>
      </c>
      <c r="BT9">
        <v>0.89740900000000001</v>
      </c>
      <c r="BU9">
        <v>0.91894900000000002</v>
      </c>
      <c r="BV9">
        <v>0.938253</v>
      </c>
      <c r="BW9">
        <v>0.95516100000000004</v>
      </c>
      <c r="BX9">
        <v>0.96952799999999995</v>
      </c>
      <c r="BY9">
        <v>0.98123300000000002</v>
      </c>
      <c r="BZ9">
        <v>0.99017500000000003</v>
      </c>
      <c r="CA9">
        <v>0.99627399999999999</v>
      </c>
      <c r="CB9">
        <v>0.99948000000000004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3604</v>
      </c>
    </row>
    <row r="10" spans="1:124" x14ac:dyDescent="0.3">
      <c r="A10">
        <v>1</v>
      </c>
      <c r="B10">
        <v>1978</v>
      </c>
      <c r="C10" s="1">
        <v>1.4054999999999999E-6</v>
      </c>
      <c r="D10" s="1">
        <v>2.2398299999999999E-5</v>
      </c>
      <c r="E10" s="1">
        <v>8.9593199999999995E-5</v>
      </c>
      <c r="F10">
        <v>2.01585E-4</v>
      </c>
      <c r="G10">
        <v>3.5837299999999999E-4</v>
      </c>
      <c r="H10">
        <v>4.4395099999999999E-4</v>
      </c>
      <c r="I10">
        <v>5.4835699999999997E-4</v>
      </c>
      <c r="J10">
        <v>6.75335E-4</v>
      </c>
      <c r="K10">
        <v>8.2928299999999999E-4</v>
      </c>
      <c r="L10">
        <v>1.0153499999999999E-3</v>
      </c>
      <c r="M10">
        <v>1.23952E-3</v>
      </c>
      <c r="N10">
        <v>1.50876E-3</v>
      </c>
      <c r="O10">
        <v>1.8311099999999999E-3</v>
      </c>
      <c r="P10">
        <v>2.2158299999999998E-3</v>
      </c>
      <c r="Q10">
        <v>2.6735399999999999E-3</v>
      </c>
      <c r="R10">
        <v>3.2163600000000001E-3</v>
      </c>
      <c r="S10">
        <v>3.8580699999999999E-3</v>
      </c>
      <c r="T10">
        <v>4.6142700000000002E-3</v>
      </c>
      <c r="U10">
        <v>5.5025500000000001E-3</v>
      </c>
      <c r="V10">
        <v>6.5426299999999998E-3</v>
      </c>
      <c r="W10">
        <v>7.7565500000000001E-3</v>
      </c>
      <c r="X10">
        <v>9.1687899999999996E-3</v>
      </c>
      <c r="Y10">
        <v>1.08065E-2</v>
      </c>
      <c r="Z10">
        <v>1.26994E-2</v>
      </c>
      <c r="AA10">
        <v>1.48802E-2</v>
      </c>
      <c r="AB10">
        <v>1.73846E-2</v>
      </c>
      <c r="AC10">
        <v>2.0251000000000002E-2</v>
      </c>
      <c r="AD10">
        <v>2.35211E-2</v>
      </c>
      <c r="AE10">
        <v>2.7239200000000002E-2</v>
      </c>
      <c r="AF10">
        <v>3.1452899999999999E-2</v>
      </c>
      <c r="AG10">
        <v>3.6212099999999997E-2</v>
      </c>
      <c r="AH10">
        <v>4.1569500000000002E-2</v>
      </c>
      <c r="AI10">
        <v>4.7579900000000001E-2</v>
      </c>
      <c r="AJ10">
        <v>5.4300000000000001E-2</v>
      </c>
      <c r="AK10">
        <v>6.17879E-2</v>
      </c>
      <c r="AL10">
        <v>7.0102800000000007E-2</v>
      </c>
      <c r="AM10">
        <v>7.9303899999999997E-2</v>
      </c>
      <c r="AN10">
        <v>8.9450199999999994E-2</v>
      </c>
      <c r="AO10">
        <v>0.10059999999999999</v>
      </c>
      <c r="AP10">
        <v>0.11280800000000001</v>
      </c>
      <c r="AQ10">
        <v>0.12612699999999999</v>
      </c>
      <c r="AR10">
        <v>0.14060700000000001</v>
      </c>
      <c r="AS10">
        <v>0.15629000000000001</v>
      </c>
      <c r="AT10">
        <v>0.17321500000000001</v>
      </c>
      <c r="AU10">
        <v>0.191411</v>
      </c>
      <c r="AV10">
        <v>0.210899</v>
      </c>
      <c r="AW10">
        <v>0.23169200000000001</v>
      </c>
      <c r="AX10">
        <v>0.25379000000000002</v>
      </c>
      <c r="AY10">
        <v>0.27718300000000001</v>
      </c>
      <c r="AZ10">
        <v>0.30184699999999998</v>
      </c>
      <c r="BA10">
        <v>0.32774300000000001</v>
      </c>
      <c r="BB10">
        <v>0.35482000000000002</v>
      </c>
      <c r="BC10">
        <v>0.38301099999999999</v>
      </c>
      <c r="BD10">
        <v>0.41223100000000001</v>
      </c>
      <c r="BE10">
        <v>0.44238300000000003</v>
      </c>
      <c r="BF10">
        <v>0.47335199999999999</v>
      </c>
      <c r="BG10">
        <v>0.50500699999999998</v>
      </c>
      <c r="BH10">
        <v>0.53720299999999999</v>
      </c>
      <c r="BI10">
        <v>0.56977999999999995</v>
      </c>
      <c r="BJ10">
        <v>0.60256500000000002</v>
      </c>
      <c r="BK10">
        <v>0.63537100000000002</v>
      </c>
      <c r="BL10">
        <v>0.66800400000000004</v>
      </c>
      <c r="BM10">
        <v>0.70025899999999996</v>
      </c>
      <c r="BN10">
        <v>0.73192400000000002</v>
      </c>
      <c r="BO10">
        <v>0.76278299999999999</v>
      </c>
      <c r="BP10">
        <v>0.79261700000000002</v>
      </c>
      <c r="BQ10">
        <v>0.82120899999999997</v>
      </c>
      <c r="BR10">
        <v>0.84834299999999996</v>
      </c>
      <c r="BS10">
        <v>0.87380999999999998</v>
      </c>
      <c r="BT10">
        <v>0.89740900000000001</v>
      </c>
      <c r="BU10">
        <v>0.91894900000000002</v>
      </c>
      <c r="BV10">
        <v>0.938253</v>
      </c>
      <c r="BW10">
        <v>0.95516100000000004</v>
      </c>
      <c r="BX10">
        <v>0.96952799999999995</v>
      </c>
      <c r="BY10">
        <v>0.98123300000000002</v>
      </c>
      <c r="BZ10">
        <v>0.99017500000000003</v>
      </c>
      <c r="CA10">
        <v>0.99627399999999999</v>
      </c>
      <c r="CB10">
        <v>0.99948000000000004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3604</v>
      </c>
    </row>
    <row r="11" spans="1:124" x14ac:dyDescent="0.3">
      <c r="A11">
        <v>1</v>
      </c>
      <c r="B11">
        <v>1979</v>
      </c>
      <c r="C11" s="1">
        <v>1.4054999999999999E-6</v>
      </c>
      <c r="D11" s="1">
        <v>2.2398299999999999E-5</v>
      </c>
      <c r="E11" s="1">
        <v>8.9593199999999995E-5</v>
      </c>
      <c r="F11">
        <v>2.01585E-4</v>
      </c>
      <c r="G11">
        <v>3.5837299999999999E-4</v>
      </c>
      <c r="H11">
        <v>4.4395099999999999E-4</v>
      </c>
      <c r="I11">
        <v>5.4835699999999997E-4</v>
      </c>
      <c r="J11">
        <v>6.75335E-4</v>
      </c>
      <c r="K11">
        <v>8.2928299999999999E-4</v>
      </c>
      <c r="L11">
        <v>1.0153499999999999E-3</v>
      </c>
      <c r="M11">
        <v>1.23952E-3</v>
      </c>
      <c r="N11">
        <v>1.50876E-3</v>
      </c>
      <c r="O11">
        <v>1.8311099999999999E-3</v>
      </c>
      <c r="P11">
        <v>2.2158299999999998E-3</v>
      </c>
      <c r="Q11">
        <v>2.6735399999999999E-3</v>
      </c>
      <c r="R11">
        <v>3.2163600000000001E-3</v>
      </c>
      <c r="S11">
        <v>3.8580699999999999E-3</v>
      </c>
      <c r="T11">
        <v>4.6142700000000002E-3</v>
      </c>
      <c r="U11">
        <v>5.5025500000000001E-3</v>
      </c>
      <c r="V11">
        <v>6.5426299999999998E-3</v>
      </c>
      <c r="W11">
        <v>7.7565500000000001E-3</v>
      </c>
      <c r="X11">
        <v>9.1687899999999996E-3</v>
      </c>
      <c r="Y11">
        <v>1.08065E-2</v>
      </c>
      <c r="Z11">
        <v>1.26994E-2</v>
      </c>
      <c r="AA11">
        <v>1.48802E-2</v>
      </c>
      <c r="AB11">
        <v>1.73846E-2</v>
      </c>
      <c r="AC11">
        <v>2.0251000000000002E-2</v>
      </c>
      <c r="AD11">
        <v>2.35211E-2</v>
      </c>
      <c r="AE11">
        <v>2.7239200000000002E-2</v>
      </c>
      <c r="AF11">
        <v>3.1452899999999999E-2</v>
      </c>
      <c r="AG11">
        <v>3.6212099999999997E-2</v>
      </c>
      <c r="AH11">
        <v>4.1569500000000002E-2</v>
      </c>
      <c r="AI11">
        <v>4.7579900000000001E-2</v>
      </c>
      <c r="AJ11">
        <v>5.4300000000000001E-2</v>
      </c>
      <c r="AK11">
        <v>6.17879E-2</v>
      </c>
      <c r="AL11">
        <v>7.0102800000000007E-2</v>
      </c>
      <c r="AM11">
        <v>7.9303899999999997E-2</v>
      </c>
      <c r="AN11">
        <v>8.9450199999999994E-2</v>
      </c>
      <c r="AO11">
        <v>0.10059999999999999</v>
      </c>
      <c r="AP11">
        <v>0.11280800000000001</v>
      </c>
      <c r="AQ11">
        <v>0.12612699999999999</v>
      </c>
      <c r="AR11">
        <v>0.14060700000000001</v>
      </c>
      <c r="AS11">
        <v>0.15629000000000001</v>
      </c>
      <c r="AT11">
        <v>0.17321500000000001</v>
      </c>
      <c r="AU11">
        <v>0.191411</v>
      </c>
      <c r="AV11">
        <v>0.210899</v>
      </c>
      <c r="AW11">
        <v>0.23169200000000001</v>
      </c>
      <c r="AX11">
        <v>0.25379000000000002</v>
      </c>
      <c r="AY11">
        <v>0.27718300000000001</v>
      </c>
      <c r="AZ11">
        <v>0.30184699999999998</v>
      </c>
      <c r="BA11">
        <v>0.32774300000000001</v>
      </c>
      <c r="BB11">
        <v>0.35482000000000002</v>
      </c>
      <c r="BC11">
        <v>0.38301099999999999</v>
      </c>
      <c r="BD11">
        <v>0.41223100000000001</v>
      </c>
      <c r="BE11">
        <v>0.44238300000000003</v>
      </c>
      <c r="BF11">
        <v>0.47335199999999999</v>
      </c>
      <c r="BG11">
        <v>0.50500699999999998</v>
      </c>
      <c r="BH11">
        <v>0.53720299999999999</v>
      </c>
      <c r="BI11">
        <v>0.56977999999999995</v>
      </c>
      <c r="BJ11">
        <v>0.60256500000000002</v>
      </c>
      <c r="BK11">
        <v>0.63537100000000002</v>
      </c>
      <c r="BL11">
        <v>0.66800400000000004</v>
      </c>
      <c r="BM11">
        <v>0.70025899999999996</v>
      </c>
      <c r="BN11">
        <v>0.73192400000000002</v>
      </c>
      <c r="BO11">
        <v>0.76278299999999999</v>
      </c>
      <c r="BP11">
        <v>0.79261700000000002</v>
      </c>
      <c r="BQ11">
        <v>0.82120899999999997</v>
      </c>
      <c r="BR11">
        <v>0.84834299999999996</v>
      </c>
      <c r="BS11">
        <v>0.87380999999999998</v>
      </c>
      <c r="BT11">
        <v>0.89740900000000001</v>
      </c>
      <c r="BU11">
        <v>0.91894900000000002</v>
      </c>
      <c r="BV11">
        <v>0.938253</v>
      </c>
      <c r="BW11">
        <v>0.95516100000000004</v>
      </c>
      <c r="BX11">
        <v>0.96952799999999995</v>
      </c>
      <c r="BY11">
        <v>0.98123300000000002</v>
      </c>
      <c r="BZ11">
        <v>0.99017500000000003</v>
      </c>
      <c r="CA11">
        <v>0.99627399999999999</v>
      </c>
      <c r="CB11">
        <v>0.99948000000000004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3604</v>
      </c>
    </row>
    <row r="12" spans="1:124" x14ac:dyDescent="0.3">
      <c r="A12">
        <v>1</v>
      </c>
      <c r="B12">
        <v>1980</v>
      </c>
      <c r="C12" s="1">
        <v>1.4054999999999999E-6</v>
      </c>
      <c r="D12" s="1">
        <v>2.2398299999999999E-5</v>
      </c>
      <c r="E12" s="1">
        <v>8.9593199999999995E-5</v>
      </c>
      <c r="F12">
        <v>2.01585E-4</v>
      </c>
      <c r="G12">
        <v>3.5837299999999999E-4</v>
      </c>
      <c r="H12">
        <v>4.4395099999999999E-4</v>
      </c>
      <c r="I12">
        <v>5.4835699999999997E-4</v>
      </c>
      <c r="J12">
        <v>6.75335E-4</v>
      </c>
      <c r="K12">
        <v>8.2928299999999999E-4</v>
      </c>
      <c r="L12">
        <v>1.0153499999999999E-3</v>
      </c>
      <c r="M12">
        <v>1.23952E-3</v>
      </c>
      <c r="N12">
        <v>1.50876E-3</v>
      </c>
      <c r="O12">
        <v>1.8311099999999999E-3</v>
      </c>
      <c r="P12">
        <v>2.2158299999999998E-3</v>
      </c>
      <c r="Q12">
        <v>2.6735399999999999E-3</v>
      </c>
      <c r="R12">
        <v>3.2163600000000001E-3</v>
      </c>
      <c r="S12">
        <v>3.8580699999999999E-3</v>
      </c>
      <c r="T12">
        <v>4.6142700000000002E-3</v>
      </c>
      <c r="U12">
        <v>5.5025500000000001E-3</v>
      </c>
      <c r="V12">
        <v>6.5426299999999998E-3</v>
      </c>
      <c r="W12">
        <v>7.7565500000000001E-3</v>
      </c>
      <c r="X12">
        <v>9.1687899999999996E-3</v>
      </c>
      <c r="Y12">
        <v>1.08065E-2</v>
      </c>
      <c r="Z12">
        <v>1.26994E-2</v>
      </c>
      <c r="AA12">
        <v>1.48802E-2</v>
      </c>
      <c r="AB12">
        <v>1.73846E-2</v>
      </c>
      <c r="AC12">
        <v>2.0251000000000002E-2</v>
      </c>
      <c r="AD12">
        <v>2.35211E-2</v>
      </c>
      <c r="AE12">
        <v>2.7239200000000002E-2</v>
      </c>
      <c r="AF12">
        <v>3.1452899999999999E-2</v>
      </c>
      <c r="AG12">
        <v>3.6212099999999997E-2</v>
      </c>
      <c r="AH12">
        <v>4.1569500000000002E-2</v>
      </c>
      <c r="AI12">
        <v>4.7579900000000001E-2</v>
      </c>
      <c r="AJ12">
        <v>5.4300000000000001E-2</v>
      </c>
      <c r="AK12">
        <v>6.17879E-2</v>
      </c>
      <c r="AL12">
        <v>7.0102800000000007E-2</v>
      </c>
      <c r="AM12">
        <v>7.9303899999999997E-2</v>
      </c>
      <c r="AN12">
        <v>8.9450199999999994E-2</v>
      </c>
      <c r="AO12">
        <v>0.10059999999999999</v>
      </c>
      <c r="AP12">
        <v>0.11280800000000001</v>
      </c>
      <c r="AQ12">
        <v>0.12612699999999999</v>
      </c>
      <c r="AR12">
        <v>0.14060700000000001</v>
      </c>
      <c r="AS12">
        <v>0.15629000000000001</v>
      </c>
      <c r="AT12">
        <v>0.17321500000000001</v>
      </c>
      <c r="AU12">
        <v>0.191411</v>
      </c>
      <c r="AV12">
        <v>0.210899</v>
      </c>
      <c r="AW12">
        <v>0.23169200000000001</v>
      </c>
      <c r="AX12">
        <v>0.25379000000000002</v>
      </c>
      <c r="AY12">
        <v>0.27718300000000001</v>
      </c>
      <c r="AZ12">
        <v>0.30184699999999998</v>
      </c>
      <c r="BA12">
        <v>0.32774300000000001</v>
      </c>
      <c r="BB12">
        <v>0.35482000000000002</v>
      </c>
      <c r="BC12">
        <v>0.38301099999999999</v>
      </c>
      <c r="BD12">
        <v>0.41223100000000001</v>
      </c>
      <c r="BE12">
        <v>0.44238300000000003</v>
      </c>
      <c r="BF12">
        <v>0.47335199999999999</v>
      </c>
      <c r="BG12">
        <v>0.50500699999999998</v>
      </c>
      <c r="BH12">
        <v>0.53720299999999999</v>
      </c>
      <c r="BI12">
        <v>0.56977999999999995</v>
      </c>
      <c r="BJ12">
        <v>0.60256500000000002</v>
      </c>
      <c r="BK12">
        <v>0.63537100000000002</v>
      </c>
      <c r="BL12">
        <v>0.66800400000000004</v>
      </c>
      <c r="BM12">
        <v>0.70025899999999996</v>
      </c>
      <c r="BN12">
        <v>0.73192400000000002</v>
      </c>
      <c r="BO12">
        <v>0.76278299999999999</v>
      </c>
      <c r="BP12">
        <v>0.79261700000000002</v>
      </c>
      <c r="BQ12">
        <v>0.82120899999999997</v>
      </c>
      <c r="BR12">
        <v>0.84834299999999996</v>
      </c>
      <c r="BS12">
        <v>0.87380999999999998</v>
      </c>
      <c r="BT12">
        <v>0.89740900000000001</v>
      </c>
      <c r="BU12">
        <v>0.91894900000000002</v>
      </c>
      <c r="BV12">
        <v>0.938253</v>
      </c>
      <c r="BW12">
        <v>0.95516100000000004</v>
      </c>
      <c r="BX12">
        <v>0.96952799999999995</v>
      </c>
      <c r="BY12">
        <v>0.98123300000000002</v>
      </c>
      <c r="BZ12">
        <v>0.99017500000000003</v>
      </c>
      <c r="CA12">
        <v>0.99627399999999999</v>
      </c>
      <c r="CB12">
        <v>0.99948000000000004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3604</v>
      </c>
    </row>
    <row r="13" spans="1:124" x14ac:dyDescent="0.3">
      <c r="A13">
        <v>1</v>
      </c>
      <c r="B13">
        <v>1981</v>
      </c>
      <c r="C13" s="1">
        <v>1.4054999999999999E-6</v>
      </c>
      <c r="D13" s="1">
        <v>2.2398299999999999E-5</v>
      </c>
      <c r="E13" s="1">
        <v>8.9593199999999995E-5</v>
      </c>
      <c r="F13">
        <v>2.01585E-4</v>
      </c>
      <c r="G13">
        <v>3.5837299999999999E-4</v>
      </c>
      <c r="H13">
        <v>4.4395099999999999E-4</v>
      </c>
      <c r="I13">
        <v>5.4835699999999997E-4</v>
      </c>
      <c r="J13">
        <v>6.75335E-4</v>
      </c>
      <c r="K13">
        <v>8.2928299999999999E-4</v>
      </c>
      <c r="L13">
        <v>1.0153499999999999E-3</v>
      </c>
      <c r="M13">
        <v>1.23952E-3</v>
      </c>
      <c r="N13">
        <v>1.50876E-3</v>
      </c>
      <c r="O13">
        <v>1.8311099999999999E-3</v>
      </c>
      <c r="P13">
        <v>2.2158299999999998E-3</v>
      </c>
      <c r="Q13">
        <v>2.6735399999999999E-3</v>
      </c>
      <c r="R13">
        <v>3.2163600000000001E-3</v>
      </c>
      <c r="S13">
        <v>3.8580699999999999E-3</v>
      </c>
      <c r="T13">
        <v>4.6142700000000002E-3</v>
      </c>
      <c r="U13">
        <v>5.5025500000000001E-3</v>
      </c>
      <c r="V13">
        <v>6.5426299999999998E-3</v>
      </c>
      <c r="W13">
        <v>7.7565500000000001E-3</v>
      </c>
      <c r="X13">
        <v>9.1687899999999996E-3</v>
      </c>
      <c r="Y13">
        <v>1.08065E-2</v>
      </c>
      <c r="Z13">
        <v>1.26994E-2</v>
      </c>
      <c r="AA13">
        <v>1.48802E-2</v>
      </c>
      <c r="AB13">
        <v>1.73846E-2</v>
      </c>
      <c r="AC13">
        <v>2.0251000000000002E-2</v>
      </c>
      <c r="AD13">
        <v>2.35211E-2</v>
      </c>
      <c r="AE13">
        <v>2.7239200000000002E-2</v>
      </c>
      <c r="AF13">
        <v>3.1452899999999999E-2</v>
      </c>
      <c r="AG13">
        <v>3.6212099999999997E-2</v>
      </c>
      <c r="AH13">
        <v>4.1569500000000002E-2</v>
      </c>
      <c r="AI13">
        <v>4.7579900000000001E-2</v>
      </c>
      <c r="AJ13">
        <v>5.4300000000000001E-2</v>
      </c>
      <c r="AK13">
        <v>6.17879E-2</v>
      </c>
      <c r="AL13">
        <v>7.0102800000000007E-2</v>
      </c>
      <c r="AM13">
        <v>7.9303899999999997E-2</v>
      </c>
      <c r="AN13">
        <v>8.9450199999999994E-2</v>
      </c>
      <c r="AO13">
        <v>0.10059999999999999</v>
      </c>
      <c r="AP13">
        <v>0.11280800000000001</v>
      </c>
      <c r="AQ13">
        <v>0.12612699999999999</v>
      </c>
      <c r="AR13">
        <v>0.14060700000000001</v>
      </c>
      <c r="AS13">
        <v>0.15629000000000001</v>
      </c>
      <c r="AT13">
        <v>0.17321500000000001</v>
      </c>
      <c r="AU13">
        <v>0.191411</v>
      </c>
      <c r="AV13">
        <v>0.210899</v>
      </c>
      <c r="AW13">
        <v>0.23169200000000001</v>
      </c>
      <c r="AX13">
        <v>0.25379000000000002</v>
      </c>
      <c r="AY13">
        <v>0.27718300000000001</v>
      </c>
      <c r="AZ13">
        <v>0.30184699999999998</v>
      </c>
      <c r="BA13">
        <v>0.32774300000000001</v>
      </c>
      <c r="BB13">
        <v>0.35482000000000002</v>
      </c>
      <c r="BC13">
        <v>0.38301099999999999</v>
      </c>
      <c r="BD13">
        <v>0.41223100000000001</v>
      </c>
      <c r="BE13">
        <v>0.44238300000000003</v>
      </c>
      <c r="BF13">
        <v>0.47335199999999999</v>
      </c>
      <c r="BG13">
        <v>0.50500699999999998</v>
      </c>
      <c r="BH13">
        <v>0.53720299999999999</v>
      </c>
      <c r="BI13">
        <v>0.56977999999999995</v>
      </c>
      <c r="BJ13">
        <v>0.60256500000000002</v>
      </c>
      <c r="BK13">
        <v>0.63537100000000002</v>
      </c>
      <c r="BL13">
        <v>0.66800400000000004</v>
      </c>
      <c r="BM13">
        <v>0.70025899999999996</v>
      </c>
      <c r="BN13">
        <v>0.73192400000000002</v>
      </c>
      <c r="BO13">
        <v>0.76278299999999999</v>
      </c>
      <c r="BP13">
        <v>0.79261700000000002</v>
      </c>
      <c r="BQ13">
        <v>0.82120899999999997</v>
      </c>
      <c r="BR13">
        <v>0.84834299999999996</v>
      </c>
      <c r="BS13">
        <v>0.87380999999999998</v>
      </c>
      <c r="BT13">
        <v>0.89740900000000001</v>
      </c>
      <c r="BU13">
        <v>0.91894900000000002</v>
      </c>
      <c r="BV13">
        <v>0.938253</v>
      </c>
      <c r="BW13">
        <v>0.95516100000000004</v>
      </c>
      <c r="BX13">
        <v>0.96952799999999995</v>
      </c>
      <c r="BY13">
        <v>0.98123300000000002</v>
      </c>
      <c r="BZ13">
        <v>0.99017500000000003</v>
      </c>
      <c r="CA13">
        <v>0.99627399999999999</v>
      </c>
      <c r="CB13">
        <v>0.99948000000000004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3604</v>
      </c>
    </row>
    <row r="14" spans="1:124" x14ac:dyDescent="0.3">
      <c r="A14">
        <v>1</v>
      </c>
      <c r="B14">
        <v>1982</v>
      </c>
      <c r="C14" s="1">
        <v>1.4054999999999999E-6</v>
      </c>
      <c r="D14" s="1">
        <v>2.2398299999999999E-5</v>
      </c>
      <c r="E14" s="1">
        <v>8.9593199999999995E-5</v>
      </c>
      <c r="F14">
        <v>2.01585E-4</v>
      </c>
      <c r="G14">
        <v>3.5837299999999999E-4</v>
      </c>
      <c r="H14">
        <v>4.4395099999999999E-4</v>
      </c>
      <c r="I14">
        <v>5.4835699999999997E-4</v>
      </c>
      <c r="J14">
        <v>6.75335E-4</v>
      </c>
      <c r="K14">
        <v>8.2928299999999999E-4</v>
      </c>
      <c r="L14">
        <v>1.0153499999999999E-3</v>
      </c>
      <c r="M14">
        <v>1.23952E-3</v>
      </c>
      <c r="N14">
        <v>1.50876E-3</v>
      </c>
      <c r="O14">
        <v>1.8311099999999999E-3</v>
      </c>
      <c r="P14">
        <v>2.2158299999999998E-3</v>
      </c>
      <c r="Q14">
        <v>2.6735399999999999E-3</v>
      </c>
      <c r="R14">
        <v>3.2163600000000001E-3</v>
      </c>
      <c r="S14">
        <v>3.8580699999999999E-3</v>
      </c>
      <c r="T14">
        <v>4.6142700000000002E-3</v>
      </c>
      <c r="U14">
        <v>5.5025500000000001E-3</v>
      </c>
      <c r="V14">
        <v>6.5426299999999998E-3</v>
      </c>
      <c r="W14">
        <v>7.7565500000000001E-3</v>
      </c>
      <c r="X14">
        <v>9.1687899999999996E-3</v>
      </c>
      <c r="Y14">
        <v>1.08065E-2</v>
      </c>
      <c r="Z14">
        <v>1.26994E-2</v>
      </c>
      <c r="AA14">
        <v>1.48802E-2</v>
      </c>
      <c r="AB14">
        <v>1.73846E-2</v>
      </c>
      <c r="AC14">
        <v>2.0251000000000002E-2</v>
      </c>
      <c r="AD14">
        <v>2.35211E-2</v>
      </c>
      <c r="AE14">
        <v>2.7239200000000002E-2</v>
      </c>
      <c r="AF14">
        <v>3.1452899999999999E-2</v>
      </c>
      <c r="AG14">
        <v>3.6212099999999997E-2</v>
      </c>
      <c r="AH14">
        <v>4.1569500000000002E-2</v>
      </c>
      <c r="AI14">
        <v>4.7579900000000001E-2</v>
      </c>
      <c r="AJ14">
        <v>5.4300000000000001E-2</v>
      </c>
      <c r="AK14">
        <v>6.17879E-2</v>
      </c>
      <c r="AL14">
        <v>7.0102800000000007E-2</v>
      </c>
      <c r="AM14">
        <v>7.9303899999999997E-2</v>
      </c>
      <c r="AN14">
        <v>8.9450199999999994E-2</v>
      </c>
      <c r="AO14">
        <v>0.10059999999999999</v>
      </c>
      <c r="AP14">
        <v>0.11280800000000001</v>
      </c>
      <c r="AQ14">
        <v>0.12612699999999999</v>
      </c>
      <c r="AR14">
        <v>0.14060700000000001</v>
      </c>
      <c r="AS14">
        <v>0.15629000000000001</v>
      </c>
      <c r="AT14">
        <v>0.17321500000000001</v>
      </c>
      <c r="AU14">
        <v>0.191411</v>
      </c>
      <c r="AV14">
        <v>0.210899</v>
      </c>
      <c r="AW14">
        <v>0.23169200000000001</v>
      </c>
      <c r="AX14">
        <v>0.25379000000000002</v>
      </c>
      <c r="AY14">
        <v>0.27718300000000001</v>
      </c>
      <c r="AZ14">
        <v>0.30184699999999998</v>
      </c>
      <c r="BA14">
        <v>0.32774300000000001</v>
      </c>
      <c r="BB14">
        <v>0.35482000000000002</v>
      </c>
      <c r="BC14">
        <v>0.38301099999999999</v>
      </c>
      <c r="BD14">
        <v>0.41223100000000001</v>
      </c>
      <c r="BE14">
        <v>0.44238300000000003</v>
      </c>
      <c r="BF14">
        <v>0.47335199999999999</v>
      </c>
      <c r="BG14">
        <v>0.50500699999999998</v>
      </c>
      <c r="BH14">
        <v>0.53720299999999999</v>
      </c>
      <c r="BI14">
        <v>0.56977999999999995</v>
      </c>
      <c r="BJ14">
        <v>0.60256500000000002</v>
      </c>
      <c r="BK14">
        <v>0.63537100000000002</v>
      </c>
      <c r="BL14">
        <v>0.66800400000000004</v>
      </c>
      <c r="BM14">
        <v>0.70025899999999996</v>
      </c>
      <c r="BN14">
        <v>0.73192400000000002</v>
      </c>
      <c r="BO14">
        <v>0.76278299999999999</v>
      </c>
      <c r="BP14">
        <v>0.79261700000000002</v>
      </c>
      <c r="BQ14">
        <v>0.82120899999999997</v>
      </c>
      <c r="BR14">
        <v>0.84834299999999996</v>
      </c>
      <c r="BS14">
        <v>0.87380999999999998</v>
      </c>
      <c r="BT14">
        <v>0.89740900000000001</v>
      </c>
      <c r="BU14">
        <v>0.91894900000000002</v>
      </c>
      <c r="BV14">
        <v>0.938253</v>
      </c>
      <c r="BW14">
        <v>0.95516100000000004</v>
      </c>
      <c r="BX14">
        <v>0.96952799999999995</v>
      </c>
      <c r="BY14">
        <v>0.98123300000000002</v>
      </c>
      <c r="BZ14">
        <v>0.99017500000000003</v>
      </c>
      <c r="CA14">
        <v>0.99627399999999999</v>
      </c>
      <c r="CB14">
        <v>0.99948000000000004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3604</v>
      </c>
    </row>
    <row r="15" spans="1:124" x14ac:dyDescent="0.3">
      <c r="A15">
        <v>1</v>
      </c>
      <c r="B15">
        <v>1983</v>
      </c>
      <c r="C15" s="1">
        <v>1.4054999999999999E-6</v>
      </c>
      <c r="D15" s="1">
        <v>2.2398299999999999E-5</v>
      </c>
      <c r="E15" s="1">
        <v>8.9593199999999995E-5</v>
      </c>
      <c r="F15">
        <v>2.01585E-4</v>
      </c>
      <c r="G15">
        <v>3.5837299999999999E-4</v>
      </c>
      <c r="H15">
        <v>4.4395099999999999E-4</v>
      </c>
      <c r="I15">
        <v>5.4835699999999997E-4</v>
      </c>
      <c r="J15">
        <v>6.75335E-4</v>
      </c>
      <c r="K15">
        <v>8.2928299999999999E-4</v>
      </c>
      <c r="L15">
        <v>1.0153499999999999E-3</v>
      </c>
      <c r="M15">
        <v>1.23952E-3</v>
      </c>
      <c r="N15">
        <v>1.50876E-3</v>
      </c>
      <c r="O15">
        <v>1.8311099999999999E-3</v>
      </c>
      <c r="P15">
        <v>2.2158299999999998E-3</v>
      </c>
      <c r="Q15">
        <v>2.6735399999999999E-3</v>
      </c>
      <c r="R15">
        <v>3.2163600000000001E-3</v>
      </c>
      <c r="S15">
        <v>3.8580699999999999E-3</v>
      </c>
      <c r="T15">
        <v>4.6142700000000002E-3</v>
      </c>
      <c r="U15">
        <v>5.5025500000000001E-3</v>
      </c>
      <c r="V15">
        <v>6.5426299999999998E-3</v>
      </c>
      <c r="W15">
        <v>7.7565500000000001E-3</v>
      </c>
      <c r="X15">
        <v>9.1687899999999996E-3</v>
      </c>
      <c r="Y15">
        <v>1.08065E-2</v>
      </c>
      <c r="Z15">
        <v>1.26994E-2</v>
      </c>
      <c r="AA15">
        <v>1.48802E-2</v>
      </c>
      <c r="AB15">
        <v>1.73846E-2</v>
      </c>
      <c r="AC15">
        <v>2.0251000000000002E-2</v>
      </c>
      <c r="AD15">
        <v>2.35211E-2</v>
      </c>
      <c r="AE15">
        <v>2.7239200000000002E-2</v>
      </c>
      <c r="AF15">
        <v>3.1452899999999999E-2</v>
      </c>
      <c r="AG15">
        <v>3.6212099999999997E-2</v>
      </c>
      <c r="AH15">
        <v>4.1569500000000002E-2</v>
      </c>
      <c r="AI15">
        <v>4.7579900000000001E-2</v>
      </c>
      <c r="AJ15">
        <v>5.4300000000000001E-2</v>
      </c>
      <c r="AK15">
        <v>6.17879E-2</v>
      </c>
      <c r="AL15">
        <v>7.0102800000000007E-2</v>
      </c>
      <c r="AM15">
        <v>7.9303899999999997E-2</v>
      </c>
      <c r="AN15">
        <v>8.9450199999999994E-2</v>
      </c>
      <c r="AO15">
        <v>0.10059999999999999</v>
      </c>
      <c r="AP15">
        <v>0.11280800000000001</v>
      </c>
      <c r="AQ15">
        <v>0.12612699999999999</v>
      </c>
      <c r="AR15">
        <v>0.14060700000000001</v>
      </c>
      <c r="AS15">
        <v>0.15629000000000001</v>
      </c>
      <c r="AT15">
        <v>0.17321500000000001</v>
      </c>
      <c r="AU15">
        <v>0.191411</v>
      </c>
      <c r="AV15">
        <v>0.210899</v>
      </c>
      <c r="AW15">
        <v>0.23169200000000001</v>
      </c>
      <c r="AX15">
        <v>0.25379000000000002</v>
      </c>
      <c r="AY15">
        <v>0.27718300000000001</v>
      </c>
      <c r="AZ15">
        <v>0.30184699999999998</v>
      </c>
      <c r="BA15">
        <v>0.32774300000000001</v>
      </c>
      <c r="BB15">
        <v>0.35482000000000002</v>
      </c>
      <c r="BC15">
        <v>0.38301099999999999</v>
      </c>
      <c r="BD15">
        <v>0.41223100000000001</v>
      </c>
      <c r="BE15">
        <v>0.44238300000000003</v>
      </c>
      <c r="BF15">
        <v>0.47335199999999999</v>
      </c>
      <c r="BG15">
        <v>0.50500699999999998</v>
      </c>
      <c r="BH15">
        <v>0.53720299999999999</v>
      </c>
      <c r="BI15">
        <v>0.56977999999999995</v>
      </c>
      <c r="BJ15">
        <v>0.60256500000000002</v>
      </c>
      <c r="BK15">
        <v>0.63537100000000002</v>
      </c>
      <c r="BL15">
        <v>0.66800400000000004</v>
      </c>
      <c r="BM15">
        <v>0.70025899999999996</v>
      </c>
      <c r="BN15">
        <v>0.73192400000000002</v>
      </c>
      <c r="BO15">
        <v>0.76278299999999999</v>
      </c>
      <c r="BP15">
        <v>0.79261700000000002</v>
      </c>
      <c r="BQ15">
        <v>0.82120899999999997</v>
      </c>
      <c r="BR15">
        <v>0.84834299999999996</v>
      </c>
      <c r="BS15">
        <v>0.87380999999999998</v>
      </c>
      <c r="BT15">
        <v>0.89740900000000001</v>
      </c>
      <c r="BU15">
        <v>0.91894900000000002</v>
      </c>
      <c r="BV15">
        <v>0.938253</v>
      </c>
      <c r="BW15">
        <v>0.95516100000000004</v>
      </c>
      <c r="BX15">
        <v>0.96952799999999995</v>
      </c>
      <c r="BY15">
        <v>0.98123300000000002</v>
      </c>
      <c r="BZ15">
        <v>0.99017500000000003</v>
      </c>
      <c r="CA15">
        <v>0.99627399999999999</v>
      </c>
      <c r="CB15">
        <v>0.99948000000000004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3604</v>
      </c>
    </row>
    <row r="16" spans="1:124" x14ac:dyDescent="0.3">
      <c r="A16">
        <v>1</v>
      </c>
      <c r="B16">
        <v>1984</v>
      </c>
      <c r="C16" s="1">
        <v>1.4054999999999999E-6</v>
      </c>
      <c r="D16" s="1">
        <v>2.2398299999999999E-5</v>
      </c>
      <c r="E16" s="1">
        <v>8.9593199999999995E-5</v>
      </c>
      <c r="F16">
        <v>2.01585E-4</v>
      </c>
      <c r="G16">
        <v>3.5837299999999999E-4</v>
      </c>
      <c r="H16">
        <v>4.4395099999999999E-4</v>
      </c>
      <c r="I16">
        <v>5.4835699999999997E-4</v>
      </c>
      <c r="J16">
        <v>6.75335E-4</v>
      </c>
      <c r="K16">
        <v>8.2928299999999999E-4</v>
      </c>
      <c r="L16">
        <v>1.0153499999999999E-3</v>
      </c>
      <c r="M16">
        <v>1.23952E-3</v>
      </c>
      <c r="N16">
        <v>1.50876E-3</v>
      </c>
      <c r="O16">
        <v>1.8311099999999999E-3</v>
      </c>
      <c r="P16">
        <v>2.2158299999999998E-3</v>
      </c>
      <c r="Q16">
        <v>2.6735399999999999E-3</v>
      </c>
      <c r="R16">
        <v>3.2163600000000001E-3</v>
      </c>
      <c r="S16">
        <v>3.8580699999999999E-3</v>
      </c>
      <c r="T16">
        <v>4.6142700000000002E-3</v>
      </c>
      <c r="U16">
        <v>5.5025500000000001E-3</v>
      </c>
      <c r="V16">
        <v>6.5426299999999998E-3</v>
      </c>
      <c r="W16">
        <v>7.7565500000000001E-3</v>
      </c>
      <c r="X16">
        <v>9.1687899999999996E-3</v>
      </c>
      <c r="Y16">
        <v>1.08065E-2</v>
      </c>
      <c r="Z16">
        <v>1.26994E-2</v>
      </c>
      <c r="AA16">
        <v>1.48802E-2</v>
      </c>
      <c r="AB16">
        <v>1.73846E-2</v>
      </c>
      <c r="AC16">
        <v>2.0251000000000002E-2</v>
      </c>
      <c r="AD16">
        <v>2.35211E-2</v>
      </c>
      <c r="AE16">
        <v>2.7239200000000002E-2</v>
      </c>
      <c r="AF16">
        <v>3.1452899999999999E-2</v>
      </c>
      <c r="AG16">
        <v>3.6212099999999997E-2</v>
      </c>
      <c r="AH16">
        <v>4.1569500000000002E-2</v>
      </c>
      <c r="AI16">
        <v>4.7579900000000001E-2</v>
      </c>
      <c r="AJ16">
        <v>5.4300000000000001E-2</v>
      </c>
      <c r="AK16">
        <v>6.17879E-2</v>
      </c>
      <c r="AL16">
        <v>7.0102800000000007E-2</v>
      </c>
      <c r="AM16">
        <v>7.9303899999999997E-2</v>
      </c>
      <c r="AN16">
        <v>8.9450199999999994E-2</v>
      </c>
      <c r="AO16">
        <v>0.10059999999999999</v>
      </c>
      <c r="AP16">
        <v>0.11280800000000001</v>
      </c>
      <c r="AQ16">
        <v>0.12612699999999999</v>
      </c>
      <c r="AR16">
        <v>0.14060700000000001</v>
      </c>
      <c r="AS16">
        <v>0.15629000000000001</v>
      </c>
      <c r="AT16">
        <v>0.17321500000000001</v>
      </c>
      <c r="AU16">
        <v>0.191411</v>
      </c>
      <c r="AV16">
        <v>0.210899</v>
      </c>
      <c r="AW16">
        <v>0.23169200000000001</v>
      </c>
      <c r="AX16">
        <v>0.25379000000000002</v>
      </c>
      <c r="AY16">
        <v>0.27718300000000001</v>
      </c>
      <c r="AZ16">
        <v>0.30184699999999998</v>
      </c>
      <c r="BA16">
        <v>0.32774300000000001</v>
      </c>
      <c r="BB16">
        <v>0.35482000000000002</v>
      </c>
      <c r="BC16">
        <v>0.38301099999999999</v>
      </c>
      <c r="BD16">
        <v>0.41223100000000001</v>
      </c>
      <c r="BE16">
        <v>0.44238300000000003</v>
      </c>
      <c r="BF16">
        <v>0.47335199999999999</v>
      </c>
      <c r="BG16">
        <v>0.50500699999999998</v>
      </c>
      <c r="BH16">
        <v>0.53720299999999999</v>
      </c>
      <c r="BI16">
        <v>0.56977999999999995</v>
      </c>
      <c r="BJ16">
        <v>0.60256500000000002</v>
      </c>
      <c r="BK16">
        <v>0.63537100000000002</v>
      </c>
      <c r="BL16">
        <v>0.66800400000000004</v>
      </c>
      <c r="BM16">
        <v>0.70025899999999996</v>
      </c>
      <c r="BN16">
        <v>0.73192400000000002</v>
      </c>
      <c r="BO16">
        <v>0.76278299999999999</v>
      </c>
      <c r="BP16">
        <v>0.79261700000000002</v>
      </c>
      <c r="BQ16">
        <v>0.82120899999999997</v>
      </c>
      <c r="BR16">
        <v>0.84834299999999996</v>
      </c>
      <c r="BS16">
        <v>0.87380999999999998</v>
      </c>
      <c r="BT16">
        <v>0.89740900000000001</v>
      </c>
      <c r="BU16">
        <v>0.91894900000000002</v>
      </c>
      <c r="BV16">
        <v>0.938253</v>
      </c>
      <c r="BW16">
        <v>0.95516100000000004</v>
      </c>
      <c r="BX16">
        <v>0.96952799999999995</v>
      </c>
      <c r="BY16">
        <v>0.98123300000000002</v>
      </c>
      <c r="BZ16">
        <v>0.99017500000000003</v>
      </c>
      <c r="CA16">
        <v>0.99627399999999999</v>
      </c>
      <c r="CB16">
        <v>0.99948000000000004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3604</v>
      </c>
    </row>
    <row r="17" spans="1:124" x14ac:dyDescent="0.3">
      <c r="A17">
        <v>1</v>
      </c>
      <c r="B17">
        <v>1985</v>
      </c>
      <c r="C17" s="1">
        <v>1.4054999999999999E-6</v>
      </c>
      <c r="D17" s="1">
        <v>2.2398299999999999E-5</v>
      </c>
      <c r="E17" s="1">
        <v>8.9593199999999995E-5</v>
      </c>
      <c r="F17">
        <v>2.01585E-4</v>
      </c>
      <c r="G17">
        <v>3.5837299999999999E-4</v>
      </c>
      <c r="H17">
        <v>4.4395099999999999E-4</v>
      </c>
      <c r="I17">
        <v>5.4835699999999997E-4</v>
      </c>
      <c r="J17">
        <v>6.75335E-4</v>
      </c>
      <c r="K17">
        <v>8.2928299999999999E-4</v>
      </c>
      <c r="L17">
        <v>1.0153499999999999E-3</v>
      </c>
      <c r="M17">
        <v>1.23952E-3</v>
      </c>
      <c r="N17">
        <v>1.50876E-3</v>
      </c>
      <c r="O17">
        <v>1.8311099999999999E-3</v>
      </c>
      <c r="P17">
        <v>2.2158299999999998E-3</v>
      </c>
      <c r="Q17">
        <v>2.6735399999999999E-3</v>
      </c>
      <c r="R17">
        <v>3.2163600000000001E-3</v>
      </c>
      <c r="S17">
        <v>3.8580699999999999E-3</v>
      </c>
      <c r="T17">
        <v>4.6142700000000002E-3</v>
      </c>
      <c r="U17">
        <v>5.5025500000000001E-3</v>
      </c>
      <c r="V17">
        <v>6.5426299999999998E-3</v>
      </c>
      <c r="W17">
        <v>7.7565500000000001E-3</v>
      </c>
      <c r="X17">
        <v>9.1687899999999996E-3</v>
      </c>
      <c r="Y17">
        <v>1.08065E-2</v>
      </c>
      <c r="Z17">
        <v>1.26994E-2</v>
      </c>
      <c r="AA17">
        <v>1.48802E-2</v>
      </c>
      <c r="AB17">
        <v>1.73846E-2</v>
      </c>
      <c r="AC17">
        <v>2.0251000000000002E-2</v>
      </c>
      <c r="AD17">
        <v>2.35211E-2</v>
      </c>
      <c r="AE17">
        <v>2.7239200000000002E-2</v>
      </c>
      <c r="AF17">
        <v>3.1452899999999999E-2</v>
      </c>
      <c r="AG17">
        <v>3.6212099999999997E-2</v>
      </c>
      <c r="AH17">
        <v>4.1569500000000002E-2</v>
      </c>
      <c r="AI17">
        <v>4.7579900000000001E-2</v>
      </c>
      <c r="AJ17">
        <v>5.4300000000000001E-2</v>
      </c>
      <c r="AK17">
        <v>6.17879E-2</v>
      </c>
      <c r="AL17">
        <v>7.0102800000000007E-2</v>
      </c>
      <c r="AM17">
        <v>7.9303899999999997E-2</v>
      </c>
      <c r="AN17">
        <v>8.9450199999999994E-2</v>
      </c>
      <c r="AO17">
        <v>0.10059999999999999</v>
      </c>
      <c r="AP17">
        <v>0.11280800000000001</v>
      </c>
      <c r="AQ17">
        <v>0.12612699999999999</v>
      </c>
      <c r="AR17">
        <v>0.14060700000000001</v>
      </c>
      <c r="AS17">
        <v>0.15629000000000001</v>
      </c>
      <c r="AT17">
        <v>0.17321500000000001</v>
      </c>
      <c r="AU17">
        <v>0.191411</v>
      </c>
      <c r="AV17">
        <v>0.210899</v>
      </c>
      <c r="AW17">
        <v>0.23169200000000001</v>
      </c>
      <c r="AX17">
        <v>0.25379000000000002</v>
      </c>
      <c r="AY17">
        <v>0.27718300000000001</v>
      </c>
      <c r="AZ17">
        <v>0.30184699999999998</v>
      </c>
      <c r="BA17">
        <v>0.32774300000000001</v>
      </c>
      <c r="BB17">
        <v>0.35482000000000002</v>
      </c>
      <c r="BC17">
        <v>0.38301099999999999</v>
      </c>
      <c r="BD17">
        <v>0.41223100000000001</v>
      </c>
      <c r="BE17">
        <v>0.44238300000000003</v>
      </c>
      <c r="BF17">
        <v>0.47335199999999999</v>
      </c>
      <c r="BG17">
        <v>0.50500699999999998</v>
      </c>
      <c r="BH17">
        <v>0.53720299999999999</v>
      </c>
      <c r="BI17">
        <v>0.56977999999999995</v>
      </c>
      <c r="BJ17">
        <v>0.60256500000000002</v>
      </c>
      <c r="BK17">
        <v>0.63537100000000002</v>
      </c>
      <c r="BL17">
        <v>0.66800400000000004</v>
      </c>
      <c r="BM17">
        <v>0.70025899999999996</v>
      </c>
      <c r="BN17">
        <v>0.73192400000000002</v>
      </c>
      <c r="BO17">
        <v>0.76278299999999999</v>
      </c>
      <c r="BP17">
        <v>0.79261700000000002</v>
      </c>
      <c r="BQ17">
        <v>0.82120899999999997</v>
      </c>
      <c r="BR17">
        <v>0.84834299999999996</v>
      </c>
      <c r="BS17">
        <v>0.87380999999999998</v>
      </c>
      <c r="BT17">
        <v>0.89740900000000001</v>
      </c>
      <c r="BU17">
        <v>0.91894900000000002</v>
      </c>
      <c r="BV17">
        <v>0.938253</v>
      </c>
      <c r="BW17">
        <v>0.95516100000000004</v>
      </c>
      <c r="BX17">
        <v>0.96952799999999995</v>
      </c>
      <c r="BY17">
        <v>0.98123300000000002</v>
      </c>
      <c r="BZ17">
        <v>0.99017500000000003</v>
      </c>
      <c r="CA17">
        <v>0.99627399999999999</v>
      </c>
      <c r="CB17">
        <v>0.99948000000000004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3604</v>
      </c>
    </row>
    <row r="18" spans="1:124" x14ac:dyDescent="0.3">
      <c r="A18">
        <v>1</v>
      </c>
      <c r="B18">
        <v>1986</v>
      </c>
      <c r="C18" s="1">
        <v>1.4054999999999999E-6</v>
      </c>
      <c r="D18" s="1">
        <v>2.2398299999999999E-5</v>
      </c>
      <c r="E18" s="1">
        <v>8.9593199999999995E-5</v>
      </c>
      <c r="F18">
        <v>2.01585E-4</v>
      </c>
      <c r="G18">
        <v>3.5837299999999999E-4</v>
      </c>
      <c r="H18">
        <v>4.4395099999999999E-4</v>
      </c>
      <c r="I18">
        <v>5.4835699999999997E-4</v>
      </c>
      <c r="J18">
        <v>6.75335E-4</v>
      </c>
      <c r="K18">
        <v>8.2928299999999999E-4</v>
      </c>
      <c r="L18">
        <v>1.0153499999999999E-3</v>
      </c>
      <c r="M18">
        <v>1.23952E-3</v>
      </c>
      <c r="N18">
        <v>1.50876E-3</v>
      </c>
      <c r="O18">
        <v>1.8311099999999999E-3</v>
      </c>
      <c r="P18">
        <v>2.2158299999999998E-3</v>
      </c>
      <c r="Q18">
        <v>2.6735399999999999E-3</v>
      </c>
      <c r="R18">
        <v>3.2163600000000001E-3</v>
      </c>
      <c r="S18">
        <v>3.8580699999999999E-3</v>
      </c>
      <c r="T18">
        <v>4.6142700000000002E-3</v>
      </c>
      <c r="U18">
        <v>5.5025500000000001E-3</v>
      </c>
      <c r="V18">
        <v>6.5426299999999998E-3</v>
      </c>
      <c r="W18">
        <v>7.7565500000000001E-3</v>
      </c>
      <c r="X18">
        <v>9.1687899999999996E-3</v>
      </c>
      <c r="Y18">
        <v>1.08065E-2</v>
      </c>
      <c r="Z18">
        <v>1.26994E-2</v>
      </c>
      <c r="AA18">
        <v>1.48802E-2</v>
      </c>
      <c r="AB18">
        <v>1.73846E-2</v>
      </c>
      <c r="AC18">
        <v>2.0251000000000002E-2</v>
      </c>
      <c r="AD18">
        <v>2.35211E-2</v>
      </c>
      <c r="AE18">
        <v>2.7239200000000002E-2</v>
      </c>
      <c r="AF18">
        <v>3.1452899999999999E-2</v>
      </c>
      <c r="AG18">
        <v>3.6212099999999997E-2</v>
      </c>
      <c r="AH18">
        <v>4.1569500000000002E-2</v>
      </c>
      <c r="AI18">
        <v>4.7579900000000001E-2</v>
      </c>
      <c r="AJ18">
        <v>5.4300000000000001E-2</v>
      </c>
      <c r="AK18">
        <v>6.17879E-2</v>
      </c>
      <c r="AL18">
        <v>7.0102800000000007E-2</v>
      </c>
      <c r="AM18">
        <v>7.9303899999999997E-2</v>
      </c>
      <c r="AN18">
        <v>8.9450199999999994E-2</v>
      </c>
      <c r="AO18">
        <v>0.10059999999999999</v>
      </c>
      <c r="AP18">
        <v>0.11280800000000001</v>
      </c>
      <c r="AQ18">
        <v>0.12612699999999999</v>
      </c>
      <c r="AR18">
        <v>0.14060700000000001</v>
      </c>
      <c r="AS18">
        <v>0.15629000000000001</v>
      </c>
      <c r="AT18">
        <v>0.17321500000000001</v>
      </c>
      <c r="AU18">
        <v>0.191411</v>
      </c>
      <c r="AV18">
        <v>0.210899</v>
      </c>
      <c r="AW18">
        <v>0.23169200000000001</v>
      </c>
      <c r="AX18">
        <v>0.25379000000000002</v>
      </c>
      <c r="AY18">
        <v>0.27718300000000001</v>
      </c>
      <c r="AZ18">
        <v>0.30184699999999998</v>
      </c>
      <c r="BA18">
        <v>0.32774300000000001</v>
      </c>
      <c r="BB18">
        <v>0.35482000000000002</v>
      </c>
      <c r="BC18">
        <v>0.38301099999999999</v>
      </c>
      <c r="BD18">
        <v>0.41223100000000001</v>
      </c>
      <c r="BE18">
        <v>0.44238300000000003</v>
      </c>
      <c r="BF18">
        <v>0.47335199999999999</v>
      </c>
      <c r="BG18">
        <v>0.50500699999999998</v>
      </c>
      <c r="BH18">
        <v>0.53720299999999999</v>
      </c>
      <c r="BI18">
        <v>0.56977999999999995</v>
      </c>
      <c r="BJ18">
        <v>0.60256500000000002</v>
      </c>
      <c r="BK18">
        <v>0.63537100000000002</v>
      </c>
      <c r="BL18">
        <v>0.66800400000000004</v>
      </c>
      <c r="BM18">
        <v>0.70025899999999996</v>
      </c>
      <c r="BN18">
        <v>0.73192400000000002</v>
      </c>
      <c r="BO18">
        <v>0.76278299999999999</v>
      </c>
      <c r="BP18">
        <v>0.79261700000000002</v>
      </c>
      <c r="BQ18">
        <v>0.82120899999999997</v>
      </c>
      <c r="BR18">
        <v>0.84834299999999996</v>
      </c>
      <c r="BS18">
        <v>0.87380999999999998</v>
      </c>
      <c r="BT18">
        <v>0.89740900000000001</v>
      </c>
      <c r="BU18">
        <v>0.91894900000000002</v>
      </c>
      <c r="BV18">
        <v>0.938253</v>
      </c>
      <c r="BW18">
        <v>0.95516100000000004</v>
      </c>
      <c r="BX18">
        <v>0.96952799999999995</v>
      </c>
      <c r="BY18">
        <v>0.98123300000000002</v>
      </c>
      <c r="BZ18">
        <v>0.99017500000000003</v>
      </c>
      <c r="CA18">
        <v>0.99627399999999999</v>
      </c>
      <c r="CB18">
        <v>0.99948000000000004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3604</v>
      </c>
    </row>
    <row r="19" spans="1:124" x14ac:dyDescent="0.3">
      <c r="A19">
        <v>1</v>
      </c>
      <c r="B19">
        <v>1987</v>
      </c>
      <c r="C19" s="1">
        <v>1.4054999999999999E-6</v>
      </c>
      <c r="D19" s="1">
        <v>2.2398299999999999E-5</v>
      </c>
      <c r="E19" s="1">
        <v>8.9593199999999995E-5</v>
      </c>
      <c r="F19">
        <v>2.01585E-4</v>
      </c>
      <c r="G19">
        <v>3.5837299999999999E-4</v>
      </c>
      <c r="H19">
        <v>4.4395099999999999E-4</v>
      </c>
      <c r="I19">
        <v>5.4835699999999997E-4</v>
      </c>
      <c r="J19">
        <v>6.75335E-4</v>
      </c>
      <c r="K19">
        <v>8.2928299999999999E-4</v>
      </c>
      <c r="L19">
        <v>1.0153499999999999E-3</v>
      </c>
      <c r="M19">
        <v>1.23952E-3</v>
      </c>
      <c r="N19">
        <v>1.50876E-3</v>
      </c>
      <c r="O19">
        <v>1.8311099999999999E-3</v>
      </c>
      <c r="P19">
        <v>2.2158299999999998E-3</v>
      </c>
      <c r="Q19">
        <v>2.6735399999999999E-3</v>
      </c>
      <c r="R19">
        <v>3.2163600000000001E-3</v>
      </c>
      <c r="S19">
        <v>3.8580699999999999E-3</v>
      </c>
      <c r="T19">
        <v>4.6142700000000002E-3</v>
      </c>
      <c r="U19">
        <v>5.5025500000000001E-3</v>
      </c>
      <c r="V19">
        <v>6.5426299999999998E-3</v>
      </c>
      <c r="W19">
        <v>7.7565500000000001E-3</v>
      </c>
      <c r="X19">
        <v>9.1687899999999996E-3</v>
      </c>
      <c r="Y19">
        <v>1.08065E-2</v>
      </c>
      <c r="Z19">
        <v>1.26994E-2</v>
      </c>
      <c r="AA19">
        <v>1.48802E-2</v>
      </c>
      <c r="AB19">
        <v>1.73846E-2</v>
      </c>
      <c r="AC19">
        <v>2.0251000000000002E-2</v>
      </c>
      <c r="AD19">
        <v>2.35211E-2</v>
      </c>
      <c r="AE19">
        <v>2.7239200000000002E-2</v>
      </c>
      <c r="AF19">
        <v>3.1452899999999999E-2</v>
      </c>
      <c r="AG19">
        <v>3.6212099999999997E-2</v>
      </c>
      <c r="AH19">
        <v>4.1569500000000002E-2</v>
      </c>
      <c r="AI19">
        <v>4.7579900000000001E-2</v>
      </c>
      <c r="AJ19">
        <v>5.4300000000000001E-2</v>
      </c>
      <c r="AK19">
        <v>6.17879E-2</v>
      </c>
      <c r="AL19">
        <v>7.0102800000000007E-2</v>
      </c>
      <c r="AM19">
        <v>7.9303899999999997E-2</v>
      </c>
      <c r="AN19">
        <v>8.9450199999999994E-2</v>
      </c>
      <c r="AO19">
        <v>0.10059999999999999</v>
      </c>
      <c r="AP19">
        <v>0.11280800000000001</v>
      </c>
      <c r="AQ19">
        <v>0.12612699999999999</v>
      </c>
      <c r="AR19">
        <v>0.14060700000000001</v>
      </c>
      <c r="AS19">
        <v>0.15629000000000001</v>
      </c>
      <c r="AT19">
        <v>0.17321500000000001</v>
      </c>
      <c r="AU19">
        <v>0.191411</v>
      </c>
      <c r="AV19">
        <v>0.210899</v>
      </c>
      <c r="AW19">
        <v>0.23169200000000001</v>
      </c>
      <c r="AX19">
        <v>0.25379000000000002</v>
      </c>
      <c r="AY19">
        <v>0.27718300000000001</v>
      </c>
      <c r="AZ19">
        <v>0.30184699999999998</v>
      </c>
      <c r="BA19">
        <v>0.32774300000000001</v>
      </c>
      <c r="BB19">
        <v>0.35482000000000002</v>
      </c>
      <c r="BC19">
        <v>0.38301099999999999</v>
      </c>
      <c r="BD19">
        <v>0.41223100000000001</v>
      </c>
      <c r="BE19">
        <v>0.44238300000000003</v>
      </c>
      <c r="BF19">
        <v>0.47335199999999999</v>
      </c>
      <c r="BG19">
        <v>0.50500699999999998</v>
      </c>
      <c r="BH19">
        <v>0.53720299999999999</v>
      </c>
      <c r="BI19">
        <v>0.56977999999999995</v>
      </c>
      <c r="BJ19">
        <v>0.60256500000000002</v>
      </c>
      <c r="BK19">
        <v>0.63537100000000002</v>
      </c>
      <c r="BL19">
        <v>0.66800400000000004</v>
      </c>
      <c r="BM19">
        <v>0.70025899999999996</v>
      </c>
      <c r="BN19">
        <v>0.73192400000000002</v>
      </c>
      <c r="BO19">
        <v>0.76278299999999999</v>
      </c>
      <c r="BP19">
        <v>0.79261700000000002</v>
      </c>
      <c r="BQ19">
        <v>0.82120899999999997</v>
      </c>
      <c r="BR19">
        <v>0.84834299999999996</v>
      </c>
      <c r="BS19">
        <v>0.87380999999999998</v>
      </c>
      <c r="BT19">
        <v>0.89740900000000001</v>
      </c>
      <c r="BU19">
        <v>0.91894900000000002</v>
      </c>
      <c r="BV19">
        <v>0.938253</v>
      </c>
      <c r="BW19">
        <v>0.95516100000000004</v>
      </c>
      <c r="BX19">
        <v>0.96952799999999995</v>
      </c>
      <c r="BY19">
        <v>0.98123300000000002</v>
      </c>
      <c r="BZ19">
        <v>0.99017500000000003</v>
      </c>
      <c r="CA19">
        <v>0.99627399999999999</v>
      </c>
      <c r="CB19">
        <v>0.99948000000000004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3604</v>
      </c>
    </row>
    <row r="20" spans="1:124" x14ac:dyDescent="0.3">
      <c r="A20">
        <v>1</v>
      </c>
      <c r="B20">
        <v>1988</v>
      </c>
      <c r="C20" s="1">
        <v>1.4054999999999999E-6</v>
      </c>
      <c r="D20" s="1">
        <v>2.2398299999999999E-5</v>
      </c>
      <c r="E20" s="1">
        <v>8.9593199999999995E-5</v>
      </c>
      <c r="F20">
        <v>2.01585E-4</v>
      </c>
      <c r="G20">
        <v>3.5837299999999999E-4</v>
      </c>
      <c r="H20">
        <v>4.4395099999999999E-4</v>
      </c>
      <c r="I20">
        <v>5.4835699999999997E-4</v>
      </c>
      <c r="J20">
        <v>6.75335E-4</v>
      </c>
      <c r="K20">
        <v>8.2928299999999999E-4</v>
      </c>
      <c r="L20">
        <v>1.0153499999999999E-3</v>
      </c>
      <c r="M20">
        <v>1.23952E-3</v>
      </c>
      <c r="N20">
        <v>1.50876E-3</v>
      </c>
      <c r="O20">
        <v>1.8311099999999999E-3</v>
      </c>
      <c r="P20">
        <v>2.2158299999999998E-3</v>
      </c>
      <c r="Q20">
        <v>2.6735399999999999E-3</v>
      </c>
      <c r="R20">
        <v>3.2163600000000001E-3</v>
      </c>
      <c r="S20">
        <v>3.8580699999999999E-3</v>
      </c>
      <c r="T20">
        <v>4.6142700000000002E-3</v>
      </c>
      <c r="U20">
        <v>5.5025500000000001E-3</v>
      </c>
      <c r="V20">
        <v>6.5426299999999998E-3</v>
      </c>
      <c r="W20">
        <v>7.7565500000000001E-3</v>
      </c>
      <c r="X20">
        <v>9.1687899999999996E-3</v>
      </c>
      <c r="Y20">
        <v>1.08065E-2</v>
      </c>
      <c r="Z20">
        <v>1.26994E-2</v>
      </c>
      <c r="AA20">
        <v>1.48802E-2</v>
      </c>
      <c r="AB20">
        <v>1.73846E-2</v>
      </c>
      <c r="AC20">
        <v>2.0251000000000002E-2</v>
      </c>
      <c r="AD20">
        <v>2.35211E-2</v>
      </c>
      <c r="AE20">
        <v>2.7239200000000002E-2</v>
      </c>
      <c r="AF20">
        <v>3.1452899999999999E-2</v>
      </c>
      <c r="AG20">
        <v>3.6212099999999997E-2</v>
      </c>
      <c r="AH20">
        <v>4.1569500000000002E-2</v>
      </c>
      <c r="AI20">
        <v>4.7579900000000001E-2</v>
      </c>
      <c r="AJ20">
        <v>5.4300000000000001E-2</v>
      </c>
      <c r="AK20">
        <v>6.17879E-2</v>
      </c>
      <c r="AL20">
        <v>7.0102800000000007E-2</v>
      </c>
      <c r="AM20">
        <v>7.9303899999999997E-2</v>
      </c>
      <c r="AN20">
        <v>8.9450199999999994E-2</v>
      </c>
      <c r="AO20">
        <v>0.10059999999999999</v>
      </c>
      <c r="AP20">
        <v>0.11280800000000001</v>
      </c>
      <c r="AQ20">
        <v>0.12612699999999999</v>
      </c>
      <c r="AR20">
        <v>0.14060700000000001</v>
      </c>
      <c r="AS20">
        <v>0.15629000000000001</v>
      </c>
      <c r="AT20">
        <v>0.17321500000000001</v>
      </c>
      <c r="AU20">
        <v>0.191411</v>
      </c>
      <c r="AV20">
        <v>0.210899</v>
      </c>
      <c r="AW20">
        <v>0.23169200000000001</v>
      </c>
      <c r="AX20">
        <v>0.25379000000000002</v>
      </c>
      <c r="AY20">
        <v>0.27718300000000001</v>
      </c>
      <c r="AZ20">
        <v>0.30184699999999998</v>
      </c>
      <c r="BA20">
        <v>0.32774300000000001</v>
      </c>
      <c r="BB20">
        <v>0.35482000000000002</v>
      </c>
      <c r="BC20">
        <v>0.38301099999999999</v>
      </c>
      <c r="BD20">
        <v>0.41223100000000001</v>
      </c>
      <c r="BE20">
        <v>0.44238300000000003</v>
      </c>
      <c r="BF20">
        <v>0.47335199999999999</v>
      </c>
      <c r="BG20">
        <v>0.50500699999999998</v>
      </c>
      <c r="BH20">
        <v>0.53720299999999999</v>
      </c>
      <c r="BI20">
        <v>0.56977999999999995</v>
      </c>
      <c r="BJ20">
        <v>0.60256500000000002</v>
      </c>
      <c r="BK20">
        <v>0.63537100000000002</v>
      </c>
      <c r="BL20">
        <v>0.66800400000000004</v>
      </c>
      <c r="BM20">
        <v>0.70025899999999996</v>
      </c>
      <c r="BN20">
        <v>0.73192400000000002</v>
      </c>
      <c r="BO20">
        <v>0.76278299999999999</v>
      </c>
      <c r="BP20">
        <v>0.79261700000000002</v>
      </c>
      <c r="BQ20">
        <v>0.82120899999999997</v>
      </c>
      <c r="BR20">
        <v>0.84834299999999996</v>
      </c>
      <c r="BS20">
        <v>0.87380999999999998</v>
      </c>
      <c r="BT20">
        <v>0.89740900000000001</v>
      </c>
      <c r="BU20">
        <v>0.91894900000000002</v>
      </c>
      <c r="BV20">
        <v>0.938253</v>
      </c>
      <c r="BW20">
        <v>0.95516100000000004</v>
      </c>
      <c r="BX20">
        <v>0.96952799999999995</v>
      </c>
      <c r="BY20">
        <v>0.98123300000000002</v>
      </c>
      <c r="BZ20">
        <v>0.99017500000000003</v>
      </c>
      <c r="CA20">
        <v>0.99627399999999999</v>
      </c>
      <c r="CB20">
        <v>0.99948000000000004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3604</v>
      </c>
    </row>
    <row r="21" spans="1:124" x14ac:dyDescent="0.3">
      <c r="A21">
        <v>1</v>
      </c>
      <c r="B21">
        <v>1989</v>
      </c>
      <c r="C21" s="1">
        <v>1.4054999999999999E-6</v>
      </c>
      <c r="D21" s="1">
        <v>2.2398299999999999E-5</v>
      </c>
      <c r="E21" s="1">
        <v>8.9593199999999995E-5</v>
      </c>
      <c r="F21">
        <v>2.01585E-4</v>
      </c>
      <c r="G21">
        <v>3.5837299999999999E-4</v>
      </c>
      <c r="H21">
        <v>4.4395099999999999E-4</v>
      </c>
      <c r="I21">
        <v>5.4835699999999997E-4</v>
      </c>
      <c r="J21">
        <v>6.75335E-4</v>
      </c>
      <c r="K21">
        <v>8.2928299999999999E-4</v>
      </c>
      <c r="L21">
        <v>1.0153499999999999E-3</v>
      </c>
      <c r="M21">
        <v>1.23952E-3</v>
      </c>
      <c r="N21">
        <v>1.50876E-3</v>
      </c>
      <c r="O21">
        <v>1.8311099999999999E-3</v>
      </c>
      <c r="P21">
        <v>2.2158299999999998E-3</v>
      </c>
      <c r="Q21">
        <v>2.6735399999999999E-3</v>
      </c>
      <c r="R21">
        <v>3.2163600000000001E-3</v>
      </c>
      <c r="S21">
        <v>3.8580699999999999E-3</v>
      </c>
      <c r="T21">
        <v>4.6142700000000002E-3</v>
      </c>
      <c r="U21">
        <v>5.5025500000000001E-3</v>
      </c>
      <c r="V21">
        <v>6.5426299999999998E-3</v>
      </c>
      <c r="W21">
        <v>7.7565500000000001E-3</v>
      </c>
      <c r="X21">
        <v>9.1687899999999996E-3</v>
      </c>
      <c r="Y21">
        <v>1.08065E-2</v>
      </c>
      <c r="Z21">
        <v>1.26994E-2</v>
      </c>
      <c r="AA21">
        <v>1.48802E-2</v>
      </c>
      <c r="AB21">
        <v>1.73846E-2</v>
      </c>
      <c r="AC21">
        <v>2.0251000000000002E-2</v>
      </c>
      <c r="AD21">
        <v>2.35211E-2</v>
      </c>
      <c r="AE21">
        <v>2.7239200000000002E-2</v>
      </c>
      <c r="AF21">
        <v>3.1452899999999999E-2</v>
      </c>
      <c r="AG21">
        <v>3.6212099999999997E-2</v>
      </c>
      <c r="AH21">
        <v>4.1569500000000002E-2</v>
      </c>
      <c r="AI21">
        <v>4.7579900000000001E-2</v>
      </c>
      <c r="AJ21">
        <v>5.4300000000000001E-2</v>
      </c>
      <c r="AK21">
        <v>6.17879E-2</v>
      </c>
      <c r="AL21">
        <v>7.0102800000000007E-2</v>
      </c>
      <c r="AM21">
        <v>7.9303899999999997E-2</v>
      </c>
      <c r="AN21">
        <v>8.9450199999999994E-2</v>
      </c>
      <c r="AO21">
        <v>0.10059999999999999</v>
      </c>
      <c r="AP21">
        <v>0.11280800000000001</v>
      </c>
      <c r="AQ21">
        <v>0.12612699999999999</v>
      </c>
      <c r="AR21">
        <v>0.14060700000000001</v>
      </c>
      <c r="AS21">
        <v>0.15629000000000001</v>
      </c>
      <c r="AT21">
        <v>0.17321500000000001</v>
      </c>
      <c r="AU21">
        <v>0.191411</v>
      </c>
      <c r="AV21">
        <v>0.210899</v>
      </c>
      <c r="AW21">
        <v>0.23169200000000001</v>
      </c>
      <c r="AX21">
        <v>0.25379000000000002</v>
      </c>
      <c r="AY21">
        <v>0.27718300000000001</v>
      </c>
      <c r="AZ21">
        <v>0.30184699999999998</v>
      </c>
      <c r="BA21">
        <v>0.32774300000000001</v>
      </c>
      <c r="BB21">
        <v>0.35482000000000002</v>
      </c>
      <c r="BC21">
        <v>0.38301099999999999</v>
      </c>
      <c r="BD21">
        <v>0.41223100000000001</v>
      </c>
      <c r="BE21">
        <v>0.44238300000000003</v>
      </c>
      <c r="BF21">
        <v>0.47335199999999999</v>
      </c>
      <c r="BG21">
        <v>0.50500699999999998</v>
      </c>
      <c r="BH21">
        <v>0.53720299999999999</v>
      </c>
      <c r="BI21">
        <v>0.56977999999999995</v>
      </c>
      <c r="BJ21">
        <v>0.60256500000000002</v>
      </c>
      <c r="BK21">
        <v>0.63537100000000002</v>
      </c>
      <c r="BL21">
        <v>0.66800400000000004</v>
      </c>
      <c r="BM21">
        <v>0.70025899999999996</v>
      </c>
      <c r="BN21">
        <v>0.73192400000000002</v>
      </c>
      <c r="BO21">
        <v>0.76278299999999999</v>
      </c>
      <c r="BP21">
        <v>0.79261700000000002</v>
      </c>
      <c r="BQ21">
        <v>0.82120899999999997</v>
      </c>
      <c r="BR21">
        <v>0.84834299999999996</v>
      </c>
      <c r="BS21">
        <v>0.87380999999999998</v>
      </c>
      <c r="BT21">
        <v>0.89740900000000001</v>
      </c>
      <c r="BU21">
        <v>0.91894900000000002</v>
      </c>
      <c r="BV21">
        <v>0.938253</v>
      </c>
      <c r="BW21">
        <v>0.95516100000000004</v>
      </c>
      <c r="BX21">
        <v>0.96952799999999995</v>
      </c>
      <c r="BY21">
        <v>0.98123300000000002</v>
      </c>
      <c r="BZ21">
        <v>0.99017500000000003</v>
      </c>
      <c r="CA21">
        <v>0.99627399999999999</v>
      </c>
      <c r="CB21">
        <v>0.99948000000000004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3604</v>
      </c>
    </row>
    <row r="22" spans="1:124" x14ac:dyDescent="0.3">
      <c r="A22">
        <v>1</v>
      </c>
      <c r="B22">
        <v>1990</v>
      </c>
      <c r="C22" s="1">
        <v>9.7196799999999993E-9</v>
      </c>
      <c r="D22" s="1">
        <v>1.5489500000000001E-7</v>
      </c>
      <c r="E22" s="1">
        <v>6.1957900000000002E-7</v>
      </c>
      <c r="F22" s="1">
        <v>1.39405E-6</v>
      </c>
      <c r="G22" s="1">
        <v>2.4783200000000002E-6</v>
      </c>
      <c r="H22" s="1">
        <v>3.55806E-6</v>
      </c>
      <c r="I22" s="1">
        <v>5.0825199999999997E-6</v>
      </c>
      <c r="J22" s="1">
        <v>7.2233799999999996E-6</v>
      </c>
      <c r="K22" s="1">
        <v>1.02138E-5</v>
      </c>
      <c r="L22" s="1">
        <v>1.43685E-5</v>
      </c>
      <c r="M22" s="1">
        <v>2.0109999999999999E-5</v>
      </c>
      <c r="N22" s="1">
        <v>2.80016E-5</v>
      </c>
      <c r="O22" s="1">
        <v>3.87904E-5</v>
      </c>
      <c r="P22" s="1">
        <v>5.3460400000000001E-5</v>
      </c>
      <c r="Q22" s="1">
        <v>7.3300700000000001E-5</v>
      </c>
      <c r="R22" s="1">
        <v>9.9988599999999993E-5</v>
      </c>
      <c r="S22">
        <v>1.3569299999999999E-4</v>
      </c>
      <c r="T22">
        <v>1.83203E-4</v>
      </c>
      <c r="U22">
        <v>2.4607699999999998E-4</v>
      </c>
      <c r="V22">
        <v>3.2883199999999998E-4</v>
      </c>
      <c r="W22">
        <v>4.3716300000000002E-4</v>
      </c>
      <c r="X22">
        <v>5.7819800000000004E-4</v>
      </c>
      <c r="Y22">
        <v>7.6080799999999997E-4</v>
      </c>
      <c r="Z22">
        <v>9.9595099999999991E-4</v>
      </c>
      <c r="AA22">
        <v>1.2970799999999999E-3</v>
      </c>
      <c r="AB22">
        <v>1.6805800000000001E-3</v>
      </c>
      <c r="AC22">
        <v>2.16628E-3</v>
      </c>
      <c r="AD22">
        <v>2.7780299999999999E-3</v>
      </c>
      <c r="AE22">
        <v>3.5442400000000002E-3</v>
      </c>
      <c r="AF22">
        <v>4.4985700000000003E-3</v>
      </c>
      <c r="AG22">
        <v>5.6805400000000004E-3</v>
      </c>
      <c r="AH22">
        <v>7.1362500000000002E-3</v>
      </c>
      <c r="AI22">
        <v>8.91898E-3</v>
      </c>
      <c r="AJ22">
        <v>1.10898E-2</v>
      </c>
      <c r="AK22">
        <v>1.3718299999999999E-2</v>
      </c>
      <c r="AL22">
        <v>1.6882500000000002E-2</v>
      </c>
      <c r="AM22">
        <v>2.0670000000000001E-2</v>
      </c>
      <c r="AN22">
        <v>2.51773E-2</v>
      </c>
      <c r="AO22">
        <v>3.05099E-2</v>
      </c>
      <c r="AP22">
        <v>3.6782299999999997E-2</v>
      </c>
      <c r="AQ22">
        <v>4.41164E-2</v>
      </c>
      <c r="AR22">
        <v>5.2641300000000002E-2</v>
      </c>
      <c r="AS22">
        <v>6.2490999999999998E-2</v>
      </c>
      <c r="AT22">
        <v>7.3802900000000005E-2</v>
      </c>
      <c r="AU22">
        <v>8.6714799999999995E-2</v>
      </c>
      <c r="AV22">
        <v>0.10136299999999999</v>
      </c>
      <c r="AW22">
        <v>0.117877</v>
      </c>
      <c r="AX22">
        <v>0.136377</v>
      </c>
      <c r="AY22">
        <v>0.156971</v>
      </c>
      <c r="AZ22">
        <v>0.17974799999999999</v>
      </c>
      <c r="BA22">
        <v>0.20477200000000001</v>
      </c>
      <c r="BB22">
        <v>0.23208300000000001</v>
      </c>
      <c r="BC22">
        <v>0.26168599999999997</v>
      </c>
      <c r="BD22">
        <v>0.29354999999999998</v>
      </c>
      <c r="BE22">
        <v>0.32760400000000001</v>
      </c>
      <c r="BF22">
        <v>0.36373</v>
      </c>
      <c r="BG22">
        <v>0.40176800000000001</v>
      </c>
      <c r="BH22">
        <v>0.44150499999999998</v>
      </c>
      <c r="BI22">
        <v>0.48268100000000003</v>
      </c>
      <c r="BJ22">
        <v>0.52498800000000001</v>
      </c>
      <c r="BK22">
        <v>0.56807200000000002</v>
      </c>
      <c r="BL22">
        <v>0.61153599999999997</v>
      </c>
      <c r="BM22">
        <v>0.654945</v>
      </c>
      <c r="BN22">
        <v>0.69783499999999998</v>
      </c>
      <c r="BO22">
        <v>0.73971600000000004</v>
      </c>
      <c r="BP22">
        <v>0.78008500000000003</v>
      </c>
      <c r="BQ22">
        <v>0.81843399999999999</v>
      </c>
      <c r="BR22">
        <v>0.85425899999999999</v>
      </c>
      <c r="BS22">
        <v>0.88707599999999998</v>
      </c>
      <c r="BT22">
        <v>0.91642299999999999</v>
      </c>
      <c r="BU22">
        <v>0.94188099999999997</v>
      </c>
      <c r="BV22">
        <v>0.96307600000000004</v>
      </c>
      <c r="BW22">
        <v>0.97969300000000004</v>
      </c>
      <c r="BX22">
        <v>0.991479</v>
      </c>
      <c r="BY22">
        <v>0.99825699999999995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3604</v>
      </c>
    </row>
    <row r="23" spans="1:124" x14ac:dyDescent="0.3">
      <c r="A23">
        <v>1</v>
      </c>
      <c r="B23">
        <v>1991</v>
      </c>
      <c r="C23" s="1">
        <v>9.7196799999999993E-9</v>
      </c>
      <c r="D23" s="1">
        <v>1.5489500000000001E-7</v>
      </c>
      <c r="E23" s="1">
        <v>6.1957900000000002E-7</v>
      </c>
      <c r="F23" s="1">
        <v>1.39405E-6</v>
      </c>
      <c r="G23" s="1">
        <v>2.4783200000000002E-6</v>
      </c>
      <c r="H23" s="1">
        <v>3.55806E-6</v>
      </c>
      <c r="I23" s="1">
        <v>5.0825199999999997E-6</v>
      </c>
      <c r="J23" s="1">
        <v>7.2233799999999996E-6</v>
      </c>
      <c r="K23" s="1">
        <v>1.02138E-5</v>
      </c>
      <c r="L23" s="1">
        <v>1.43685E-5</v>
      </c>
      <c r="M23" s="1">
        <v>2.0109999999999999E-5</v>
      </c>
      <c r="N23" s="1">
        <v>2.80016E-5</v>
      </c>
      <c r="O23" s="1">
        <v>3.87904E-5</v>
      </c>
      <c r="P23" s="1">
        <v>5.3460400000000001E-5</v>
      </c>
      <c r="Q23" s="1">
        <v>7.3300700000000001E-5</v>
      </c>
      <c r="R23" s="1">
        <v>9.9988599999999993E-5</v>
      </c>
      <c r="S23">
        <v>1.3569299999999999E-4</v>
      </c>
      <c r="T23">
        <v>1.83203E-4</v>
      </c>
      <c r="U23">
        <v>2.4607699999999998E-4</v>
      </c>
      <c r="V23">
        <v>3.2883199999999998E-4</v>
      </c>
      <c r="W23">
        <v>4.3716300000000002E-4</v>
      </c>
      <c r="X23">
        <v>5.7819800000000004E-4</v>
      </c>
      <c r="Y23">
        <v>7.6080799999999997E-4</v>
      </c>
      <c r="Z23">
        <v>9.9595099999999991E-4</v>
      </c>
      <c r="AA23">
        <v>1.2970799999999999E-3</v>
      </c>
      <c r="AB23">
        <v>1.6805800000000001E-3</v>
      </c>
      <c r="AC23">
        <v>2.16628E-3</v>
      </c>
      <c r="AD23">
        <v>2.7780299999999999E-3</v>
      </c>
      <c r="AE23">
        <v>3.5442400000000002E-3</v>
      </c>
      <c r="AF23">
        <v>4.4985700000000003E-3</v>
      </c>
      <c r="AG23">
        <v>5.6805400000000004E-3</v>
      </c>
      <c r="AH23">
        <v>7.1362500000000002E-3</v>
      </c>
      <c r="AI23">
        <v>8.91898E-3</v>
      </c>
      <c r="AJ23">
        <v>1.10898E-2</v>
      </c>
      <c r="AK23">
        <v>1.3718299999999999E-2</v>
      </c>
      <c r="AL23">
        <v>1.6882500000000002E-2</v>
      </c>
      <c r="AM23">
        <v>2.0670000000000001E-2</v>
      </c>
      <c r="AN23">
        <v>2.51773E-2</v>
      </c>
      <c r="AO23">
        <v>3.05099E-2</v>
      </c>
      <c r="AP23">
        <v>3.6782299999999997E-2</v>
      </c>
      <c r="AQ23">
        <v>4.41164E-2</v>
      </c>
      <c r="AR23">
        <v>5.2641300000000002E-2</v>
      </c>
      <c r="AS23">
        <v>6.2490999999999998E-2</v>
      </c>
      <c r="AT23">
        <v>7.3802900000000005E-2</v>
      </c>
      <c r="AU23">
        <v>8.6714799999999995E-2</v>
      </c>
      <c r="AV23">
        <v>0.10136299999999999</v>
      </c>
      <c r="AW23">
        <v>0.117877</v>
      </c>
      <c r="AX23">
        <v>0.136377</v>
      </c>
      <c r="AY23">
        <v>0.156971</v>
      </c>
      <c r="AZ23">
        <v>0.17974799999999999</v>
      </c>
      <c r="BA23">
        <v>0.20477200000000001</v>
      </c>
      <c r="BB23">
        <v>0.23208300000000001</v>
      </c>
      <c r="BC23">
        <v>0.26168599999999997</v>
      </c>
      <c r="BD23">
        <v>0.29354999999999998</v>
      </c>
      <c r="BE23">
        <v>0.32760400000000001</v>
      </c>
      <c r="BF23">
        <v>0.36373</v>
      </c>
      <c r="BG23">
        <v>0.40176800000000001</v>
      </c>
      <c r="BH23">
        <v>0.44150499999999998</v>
      </c>
      <c r="BI23">
        <v>0.48268100000000003</v>
      </c>
      <c r="BJ23">
        <v>0.52498800000000001</v>
      </c>
      <c r="BK23">
        <v>0.56807200000000002</v>
      </c>
      <c r="BL23">
        <v>0.61153599999999997</v>
      </c>
      <c r="BM23">
        <v>0.654945</v>
      </c>
      <c r="BN23">
        <v>0.69783499999999998</v>
      </c>
      <c r="BO23">
        <v>0.73971600000000004</v>
      </c>
      <c r="BP23">
        <v>0.78008500000000003</v>
      </c>
      <c r="BQ23">
        <v>0.81843399999999999</v>
      </c>
      <c r="BR23">
        <v>0.85425899999999999</v>
      </c>
      <c r="BS23">
        <v>0.88707599999999998</v>
      </c>
      <c r="BT23">
        <v>0.91642299999999999</v>
      </c>
      <c r="BU23">
        <v>0.94188099999999997</v>
      </c>
      <c r="BV23">
        <v>0.96307600000000004</v>
      </c>
      <c r="BW23">
        <v>0.97969300000000004</v>
      </c>
      <c r="BX23">
        <v>0.991479</v>
      </c>
      <c r="BY23">
        <v>0.99825699999999995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3604</v>
      </c>
    </row>
    <row r="24" spans="1:124" x14ac:dyDescent="0.3">
      <c r="A24">
        <v>1</v>
      </c>
      <c r="B24">
        <v>1992</v>
      </c>
      <c r="C24" s="1">
        <v>9.7196799999999993E-9</v>
      </c>
      <c r="D24" s="1">
        <v>1.5489500000000001E-7</v>
      </c>
      <c r="E24" s="1">
        <v>6.1957900000000002E-7</v>
      </c>
      <c r="F24" s="1">
        <v>1.39405E-6</v>
      </c>
      <c r="G24" s="1">
        <v>2.4783200000000002E-6</v>
      </c>
      <c r="H24" s="1">
        <v>3.55806E-6</v>
      </c>
      <c r="I24" s="1">
        <v>5.0825199999999997E-6</v>
      </c>
      <c r="J24" s="1">
        <v>7.2233799999999996E-6</v>
      </c>
      <c r="K24" s="1">
        <v>1.02138E-5</v>
      </c>
      <c r="L24" s="1">
        <v>1.43685E-5</v>
      </c>
      <c r="M24" s="1">
        <v>2.0109999999999999E-5</v>
      </c>
      <c r="N24" s="1">
        <v>2.80016E-5</v>
      </c>
      <c r="O24" s="1">
        <v>3.87904E-5</v>
      </c>
      <c r="P24" s="1">
        <v>5.3460400000000001E-5</v>
      </c>
      <c r="Q24" s="1">
        <v>7.3300700000000001E-5</v>
      </c>
      <c r="R24" s="1">
        <v>9.9988599999999993E-5</v>
      </c>
      <c r="S24">
        <v>1.3569299999999999E-4</v>
      </c>
      <c r="T24">
        <v>1.83203E-4</v>
      </c>
      <c r="U24">
        <v>2.4607699999999998E-4</v>
      </c>
      <c r="V24">
        <v>3.2883199999999998E-4</v>
      </c>
      <c r="W24">
        <v>4.3716300000000002E-4</v>
      </c>
      <c r="X24">
        <v>5.7819800000000004E-4</v>
      </c>
      <c r="Y24">
        <v>7.6080799999999997E-4</v>
      </c>
      <c r="Z24">
        <v>9.9595099999999991E-4</v>
      </c>
      <c r="AA24">
        <v>1.2970799999999999E-3</v>
      </c>
      <c r="AB24">
        <v>1.6805800000000001E-3</v>
      </c>
      <c r="AC24">
        <v>2.16628E-3</v>
      </c>
      <c r="AD24">
        <v>2.7780299999999999E-3</v>
      </c>
      <c r="AE24">
        <v>3.5442400000000002E-3</v>
      </c>
      <c r="AF24">
        <v>4.4985700000000003E-3</v>
      </c>
      <c r="AG24">
        <v>5.6805400000000004E-3</v>
      </c>
      <c r="AH24">
        <v>7.1362500000000002E-3</v>
      </c>
      <c r="AI24">
        <v>8.91898E-3</v>
      </c>
      <c r="AJ24">
        <v>1.10898E-2</v>
      </c>
      <c r="AK24">
        <v>1.3718299999999999E-2</v>
      </c>
      <c r="AL24">
        <v>1.6882500000000002E-2</v>
      </c>
      <c r="AM24">
        <v>2.0670000000000001E-2</v>
      </c>
      <c r="AN24">
        <v>2.51773E-2</v>
      </c>
      <c r="AO24">
        <v>3.05099E-2</v>
      </c>
      <c r="AP24">
        <v>3.6782299999999997E-2</v>
      </c>
      <c r="AQ24">
        <v>4.41164E-2</v>
      </c>
      <c r="AR24">
        <v>5.2641300000000002E-2</v>
      </c>
      <c r="AS24">
        <v>6.2490999999999998E-2</v>
      </c>
      <c r="AT24">
        <v>7.3802900000000005E-2</v>
      </c>
      <c r="AU24">
        <v>8.6714799999999995E-2</v>
      </c>
      <c r="AV24">
        <v>0.10136299999999999</v>
      </c>
      <c r="AW24">
        <v>0.117877</v>
      </c>
      <c r="AX24">
        <v>0.136377</v>
      </c>
      <c r="AY24">
        <v>0.156971</v>
      </c>
      <c r="AZ24">
        <v>0.17974799999999999</v>
      </c>
      <c r="BA24">
        <v>0.20477200000000001</v>
      </c>
      <c r="BB24">
        <v>0.23208300000000001</v>
      </c>
      <c r="BC24">
        <v>0.26168599999999997</v>
      </c>
      <c r="BD24">
        <v>0.29354999999999998</v>
      </c>
      <c r="BE24">
        <v>0.32760400000000001</v>
      </c>
      <c r="BF24">
        <v>0.36373</v>
      </c>
      <c r="BG24">
        <v>0.40176800000000001</v>
      </c>
      <c r="BH24">
        <v>0.44150499999999998</v>
      </c>
      <c r="BI24">
        <v>0.48268100000000003</v>
      </c>
      <c r="BJ24">
        <v>0.52498800000000001</v>
      </c>
      <c r="BK24">
        <v>0.56807200000000002</v>
      </c>
      <c r="BL24">
        <v>0.61153599999999997</v>
      </c>
      <c r="BM24">
        <v>0.654945</v>
      </c>
      <c r="BN24">
        <v>0.69783499999999998</v>
      </c>
      <c r="BO24">
        <v>0.73971600000000004</v>
      </c>
      <c r="BP24">
        <v>0.78008500000000003</v>
      </c>
      <c r="BQ24">
        <v>0.81843399999999999</v>
      </c>
      <c r="BR24">
        <v>0.85425899999999999</v>
      </c>
      <c r="BS24">
        <v>0.88707599999999998</v>
      </c>
      <c r="BT24">
        <v>0.91642299999999999</v>
      </c>
      <c r="BU24">
        <v>0.94188099999999997</v>
      </c>
      <c r="BV24">
        <v>0.96307600000000004</v>
      </c>
      <c r="BW24">
        <v>0.97969300000000004</v>
      </c>
      <c r="BX24">
        <v>0.991479</v>
      </c>
      <c r="BY24">
        <v>0.99825699999999995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3604</v>
      </c>
    </row>
    <row r="25" spans="1:124" x14ac:dyDescent="0.3">
      <c r="A25">
        <v>1</v>
      </c>
      <c r="B25">
        <v>1993</v>
      </c>
      <c r="C25" s="1">
        <v>9.7196799999999993E-9</v>
      </c>
      <c r="D25" s="1">
        <v>1.5489500000000001E-7</v>
      </c>
      <c r="E25" s="1">
        <v>6.1957900000000002E-7</v>
      </c>
      <c r="F25" s="1">
        <v>1.39405E-6</v>
      </c>
      <c r="G25" s="1">
        <v>2.4783200000000002E-6</v>
      </c>
      <c r="H25" s="1">
        <v>3.55806E-6</v>
      </c>
      <c r="I25" s="1">
        <v>5.0825199999999997E-6</v>
      </c>
      <c r="J25" s="1">
        <v>7.2233799999999996E-6</v>
      </c>
      <c r="K25" s="1">
        <v>1.02138E-5</v>
      </c>
      <c r="L25" s="1">
        <v>1.43685E-5</v>
      </c>
      <c r="M25" s="1">
        <v>2.0109999999999999E-5</v>
      </c>
      <c r="N25" s="1">
        <v>2.80016E-5</v>
      </c>
      <c r="O25" s="1">
        <v>3.87904E-5</v>
      </c>
      <c r="P25" s="1">
        <v>5.3460400000000001E-5</v>
      </c>
      <c r="Q25" s="1">
        <v>7.3300700000000001E-5</v>
      </c>
      <c r="R25" s="1">
        <v>9.9988599999999993E-5</v>
      </c>
      <c r="S25">
        <v>1.3569299999999999E-4</v>
      </c>
      <c r="T25">
        <v>1.83203E-4</v>
      </c>
      <c r="U25">
        <v>2.4607699999999998E-4</v>
      </c>
      <c r="V25">
        <v>3.2883199999999998E-4</v>
      </c>
      <c r="W25">
        <v>4.3716300000000002E-4</v>
      </c>
      <c r="X25">
        <v>5.7819800000000004E-4</v>
      </c>
      <c r="Y25">
        <v>7.6080799999999997E-4</v>
      </c>
      <c r="Z25">
        <v>9.9595099999999991E-4</v>
      </c>
      <c r="AA25">
        <v>1.2970799999999999E-3</v>
      </c>
      <c r="AB25">
        <v>1.6805800000000001E-3</v>
      </c>
      <c r="AC25">
        <v>2.16628E-3</v>
      </c>
      <c r="AD25">
        <v>2.7780299999999999E-3</v>
      </c>
      <c r="AE25">
        <v>3.5442400000000002E-3</v>
      </c>
      <c r="AF25">
        <v>4.4985700000000003E-3</v>
      </c>
      <c r="AG25">
        <v>5.6805400000000004E-3</v>
      </c>
      <c r="AH25">
        <v>7.1362500000000002E-3</v>
      </c>
      <c r="AI25">
        <v>8.91898E-3</v>
      </c>
      <c r="AJ25">
        <v>1.10898E-2</v>
      </c>
      <c r="AK25">
        <v>1.3718299999999999E-2</v>
      </c>
      <c r="AL25">
        <v>1.6882500000000002E-2</v>
      </c>
      <c r="AM25">
        <v>2.0670000000000001E-2</v>
      </c>
      <c r="AN25">
        <v>2.51773E-2</v>
      </c>
      <c r="AO25">
        <v>3.05099E-2</v>
      </c>
      <c r="AP25">
        <v>3.6782299999999997E-2</v>
      </c>
      <c r="AQ25">
        <v>4.41164E-2</v>
      </c>
      <c r="AR25">
        <v>5.2641300000000002E-2</v>
      </c>
      <c r="AS25">
        <v>6.2490999999999998E-2</v>
      </c>
      <c r="AT25">
        <v>7.3802900000000005E-2</v>
      </c>
      <c r="AU25">
        <v>8.6714799999999995E-2</v>
      </c>
      <c r="AV25">
        <v>0.10136299999999999</v>
      </c>
      <c r="AW25">
        <v>0.117877</v>
      </c>
      <c r="AX25">
        <v>0.136377</v>
      </c>
      <c r="AY25">
        <v>0.156971</v>
      </c>
      <c r="AZ25">
        <v>0.17974799999999999</v>
      </c>
      <c r="BA25">
        <v>0.20477200000000001</v>
      </c>
      <c r="BB25">
        <v>0.23208300000000001</v>
      </c>
      <c r="BC25">
        <v>0.26168599999999997</v>
      </c>
      <c r="BD25">
        <v>0.29354999999999998</v>
      </c>
      <c r="BE25">
        <v>0.32760400000000001</v>
      </c>
      <c r="BF25">
        <v>0.36373</v>
      </c>
      <c r="BG25">
        <v>0.40176800000000001</v>
      </c>
      <c r="BH25">
        <v>0.44150499999999998</v>
      </c>
      <c r="BI25">
        <v>0.48268100000000003</v>
      </c>
      <c r="BJ25">
        <v>0.52498800000000001</v>
      </c>
      <c r="BK25">
        <v>0.56807200000000002</v>
      </c>
      <c r="BL25">
        <v>0.61153599999999997</v>
      </c>
      <c r="BM25">
        <v>0.654945</v>
      </c>
      <c r="BN25">
        <v>0.69783499999999998</v>
      </c>
      <c r="BO25">
        <v>0.73971600000000004</v>
      </c>
      <c r="BP25">
        <v>0.78008500000000003</v>
      </c>
      <c r="BQ25">
        <v>0.81843399999999999</v>
      </c>
      <c r="BR25">
        <v>0.85425899999999999</v>
      </c>
      <c r="BS25">
        <v>0.88707599999999998</v>
      </c>
      <c r="BT25">
        <v>0.91642299999999999</v>
      </c>
      <c r="BU25">
        <v>0.94188099999999997</v>
      </c>
      <c r="BV25">
        <v>0.96307600000000004</v>
      </c>
      <c r="BW25">
        <v>0.97969300000000004</v>
      </c>
      <c r="BX25">
        <v>0.991479</v>
      </c>
      <c r="BY25">
        <v>0.99825699999999995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3604</v>
      </c>
    </row>
    <row r="26" spans="1:124" x14ac:dyDescent="0.3">
      <c r="A26">
        <v>1</v>
      </c>
      <c r="B26">
        <v>1994</v>
      </c>
      <c r="C26" s="1">
        <v>9.7196799999999993E-9</v>
      </c>
      <c r="D26" s="1">
        <v>1.5489500000000001E-7</v>
      </c>
      <c r="E26" s="1">
        <v>6.1957900000000002E-7</v>
      </c>
      <c r="F26" s="1">
        <v>1.39405E-6</v>
      </c>
      <c r="G26" s="1">
        <v>2.4783200000000002E-6</v>
      </c>
      <c r="H26" s="1">
        <v>3.55806E-6</v>
      </c>
      <c r="I26" s="1">
        <v>5.0825199999999997E-6</v>
      </c>
      <c r="J26" s="1">
        <v>7.2233799999999996E-6</v>
      </c>
      <c r="K26" s="1">
        <v>1.02138E-5</v>
      </c>
      <c r="L26" s="1">
        <v>1.43685E-5</v>
      </c>
      <c r="M26" s="1">
        <v>2.0109999999999999E-5</v>
      </c>
      <c r="N26" s="1">
        <v>2.80016E-5</v>
      </c>
      <c r="O26" s="1">
        <v>3.87904E-5</v>
      </c>
      <c r="P26" s="1">
        <v>5.3460400000000001E-5</v>
      </c>
      <c r="Q26" s="1">
        <v>7.3300700000000001E-5</v>
      </c>
      <c r="R26" s="1">
        <v>9.9988599999999993E-5</v>
      </c>
      <c r="S26">
        <v>1.3569299999999999E-4</v>
      </c>
      <c r="T26">
        <v>1.83203E-4</v>
      </c>
      <c r="U26">
        <v>2.4607699999999998E-4</v>
      </c>
      <c r="V26">
        <v>3.2883199999999998E-4</v>
      </c>
      <c r="W26">
        <v>4.3716300000000002E-4</v>
      </c>
      <c r="X26">
        <v>5.7819800000000004E-4</v>
      </c>
      <c r="Y26">
        <v>7.6080799999999997E-4</v>
      </c>
      <c r="Z26">
        <v>9.9595099999999991E-4</v>
      </c>
      <c r="AA26">
        <v>1.2970799999999999E-3</v>
      </c>
      <c r="AB26">
        <v>1.6805800000000001E-3</v>
      </c>
      <c r="AC26">
        <v>2.16628E-3</v>
      </c>
      <c r="AD26">
        <v>2.7780299999999999E-3</v>
      </c>
      <c r="AE26">
        <v>3.5442400000000002E-3</v>
      </c>
      <c r="AF26">
        <v>4.4985700000000003E-3</v>
      </c>
      <c r="AG26">
        <v>5.6805400000000004E-3</v>
      </c>
      <c r="AH26">
        <v>7.1362500000000002E-3</v>
      </c>
      <c r="AI26">
        <v>8.91898E-3</v>
      </c>
      <c r="AJ26">
        <v>1.10898E-2</v>
      </c>
      <c r="AK26">
        <v>1.3718299999999999E-2</v>
      </c>
      <c r="AL26">
        <v>1.6882500000000002E-2</v>
      </c>
      <c r="AM26">
        <v>2.0670000000000001E-2</v>
      </c>
      <c r="AN26">
        <v>2.51773E-2</v>
      </c>
      <c r="AO26">
        <v>3.05099E-2</v>
      </c>
      <c r="AP26">
        <v>3.6782299999999997E-2</v>
      </c>
      <c r="AQ26">
        <v>4.41164E-2</v>
      </c>
      <c r="AR26">
        <v>5.2641300000000002E-2</v>
      </c>
      <c r="AS26">
        <v>6.2490999999999998E-2</v>
      </c>
      <c r="AT26">
        <v>7.3802900000000005E-2</v>
      </c>
      <c r="AU26">
        <v>8.6714799999999995E-2</v>
      </c>
      <c r="AV26">
        <v>0.10136299999999999</v>
      </c>
      <c r="AW26">
        <v>0.117877</v>
      </c>
      <c r="AX26">
        <v>0.136377</v>
      </c>
      <c r="AY26">
        <v>0.156971</v>
      </c>
      <c r="AZ26">
        <v>0.17974799999999999</v>
      </c>
      <c r="BA26">
        <v>0.20477200000000001</v>
      </c>
      <c r="BB26">
        <v>0.23208300000000001</v>
      </c>
      <c r="BC26">
        <v>0.26168599999999997</v>
      </c>
      <c r="BD26">
        <v>0.29354999999999998</v>
      </c>
      <c r="BE26">
        <v>0.32760400000000001</v>
      </c>
      <c r="BF26">
        <v>0.36373</v>
      </c>
      <c r="BG26">
        <v>0.40176800000000001</v>
      </c>
      <c r="BH26">
        <v>0.44150499999999998</v>
      </c>
      <c r="BI26">
        <v>0.48268100000000003</v>
      </c>
      <c r="BJ26">
        <v>0.52498800000000001</v>
      </c>
      <c r="BK26">
        <v>0.56807200000000002</v>
      </c>
      <c r="BL26">
        <v>0.61153599999999997</v>
      </c>
      <c r="BM26">
        <v>0.654945</v>
      </c>
      <c r="BN26">
        <v>0.69783499999999998</v>
      </c>
      <c r="BO26">
        <v>0.73971600000000004</v>
      </c>
      <c r="BP26">
        <v>0.78008500000000003</v>
      </c>
      <c r="BQ26">
        <v>0.81843399999999999</v>
      </c>
      <c r="BR26">
        <v>0.85425899999999999</v>
      </c>
      <c r="BS26">
        <v>0.88707599999999998</v>
      </c>
      <c r="BT26">
        <v>0.91642299999999999</v>
      </c>
      <c r="BU26">
        <v>0.94188099999999997</v>
      </c>
      <c r="BV26">
        <v>0.96307600000000004</v>
      </c>
      <c r="BW26">
        <v>0.97969300000000004</v>
      </c>
      <c r="BX26">
        <v>0.991479</v>
      </c>
      <c r="BY26">
        <v>0.99825699999999995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3604</v>
      </c>
    </row>
    <row r="27" spans="1:124" x14ac:dyDescent="0.3">
      <c r="A27">
        <v>1</v>
      </c>
      <c r="B27">
        <v>1995</v>
      </c>
      <c r="C27" s="1">
        <v>9.7196799999999993E-9</v>
      </c>
      <c r="D27" s="1">
        <v>1.5489500000000001E-7</v>
      </c>
      <c r="E27" s="1">
        <v>6.1957900000000002E-7</v>
      </c>
      <c r="F27" s="1">
        <v>1.39405E-6</v>
      </c>
      <c r="G27" s="1">
        <v>2.4783200000000002E-6</v>
      </c>
      <c r="H27" s="1">
        <v>3.55806E-6</v>
      </c>
      <c r="I27" s="1">
        <v>5.0825199999999997E-6</v>
      </c>
      <c r="J27" s="1">
        <v>7.2233799999999996E-6</v>
      </c>
      <c r="K27" s="1">
        <v>1.02138E-5</v>
      </c>
      <c r="L27" s="1">
        <v>1.43685E-5</v>
      </c>
      <c r="M27" s="1">
        <v>2.0109999999999999E-5</v>
      </c>
      <c r="N27" s="1">
        <v>2.80016E-5</v>
      </c>
      <c r="O27" s="1">
        <v>3.87904E-5</v>
      </c>
      <c r="P27" s="1">
        <v>5.3460400000000001E-5</v>
      </c>
      <c r="Q27" s="1">
        <v>7.3300700000000001E-5</v>
      </c>
      <c r="R27" s="1">
        <v>9.9988599999999993E-5</v>
      </c>
      <c r="S27">
        <v>1.3569299999999999E-4</v>
      </c>
      <c r="T27">
        <v>1.83203E-4</v>
      </c>
      <c r="U27">
        <v>2.4607699999999998E-4</v>
      </c>
      <c r="V27">
        <v>3.2883199999999998E-4</v>
      </c>
      <c r="W27">
        <v>4.3716300000000002E-4</v>
      </c>
      <c r="X27">
        <v>5.7819800000000004E-4</v>
      </c>
      <c r="Y27">
        <v>7.6080799999999997E-4</v>
      </c>
      <c r="Z27">
        <v>9.9595099999999991E-4</v>
      </c>
      <c r="AA27">
        <v>1.2970799999999999E-3</v>
      </c>
      <c r="AB27">
        <v>1.6805800000000001E-3</v>
      </c>
      <c r="AC27">
        <v>2.16628E-3</v>
      </c>
      <c r="AD27">
        <v>2.7780299999999999E-3</v>
      </c>
      <c r="AE27">
        <v>3.5442400000000002E-3</v>
      </c>
      <c r="AF27">
        <v>4.4985700000000003E-3</v>
      </c>
      <c r="AG27">
        <v>5.6805400000000004E-3</v>
      </c>
      <c r="AH27">
        <v>7.1362500000000002E-3</v>
      </c>
      <c r="AI27">
        <v>8.91898E-3</v>
      </c>
      <c r="AJ27">
        <v>1.10898E-2</v>
      </c>
      <c r="AK27">
        <v>1.3718299999999999E-2</v>
      </c>
      <c r="AL27">
        <v>1.6882500000000002E-2</v>
      </c>
      <c r="AM27">
        <v>2.0670000000000001E-2</v>
      </c>
      <c r="AN27">
        <v>2.51773E-2</v>
      </c>
      <c r="AO27">
        <v>3.05099E-2</v>
      </c>
      <c r="AP27">
        <v>3.6782299999999997E-2</v>
      </c>
      <c r="AQ27">
        <v>4.41164E-2</v>
      </c>
      <c r="AR27">
        <v>5.2641300000000002E-2</v>
      </c>
      <c r="AS27">
        <v>6.2490999999999998E-2</v>
      </c>
      <c r="AT27">
        <v>7.3802900000000005E-2</v>
      </c>
      <c r="AU27">
        <v>8.6714799999999995E-2</v>
      </c>
      <c r="AV27">
        <v>0.10136299999999999</v>
      </c>
      <c r="AW27">
        <v>0.117877</v>
      </c>
      <c r="AX27">
        <v>0.136377</v>
      </c>
      <c r="AY27">
        <v>0.156971</v>
      </c>
      <c r="AZ27">
        <v>0.17974799999999999</v>
      </c>
      <c r="BA27">
        <v>0.20477200000000001</v>
      </c>
      <c r="BB27">
        <v>0.23208300000000001</v>
      </c>
      <c r="BC27">
        <v>0.26168599999999997</v>
      </c>
      <c r="BD27">
        <v>0.29354999999999998</v>
      </c>
      <c r="BE27">
        <v>0.32760400000000001</v>
      </c>
      <c r="BF27">
        <v>0.36373</v>
      </c>
      <c r="BG27">
        <v>0.40176800000000001</v>
      </c>
      <c r="BH27">
        <v>0.44150499999999998</v>
      </c>
      <c r="BI27">
        <v>0.48268100000000003</v>
      </c>
      <c r="BJ27">
        <v>0.52498800000000001</v>
      </c>
      <c r="BK27">
        <v>0.56807200000000002</v>
      </c>
      <c r="BL27">
        <v>0.61153599999999997</v>
      </c>
      <c r="BM27">
        <v>0.654945</v>
      </c>
      <c r="BN27">
        <v>0.69783499999999998</v>
      </c>
      <c r="BO27">
        <v>0.73971600000000004</v>
      </c>
      <c r="BP27">
        <v>0.78008500000000003</v>
      </c>
      <c r="BQ27">
        <v>0.81843399999999999</v>
      </c>
      <c r="BR27">
        <v>0.85425899999999999</v>
      </c>
      <c r="BS27">
        <v>0.88707599999999998</v>
      </c>
      <c r="BT27">
        <v>0.91642299999999999</v>
      </c>
      <c r="BU27">
        <v>0.94188099999999997</v>
      </c>
      <c r="BV27">
        <v>0.96307600000000004</v>
      </c>
      <c r="BW27">
        <v>0.97969300000000004</v>
      </c>
      <c r="BX27">
        <v>0.991479</v>
      </c>
      <c r="BY27">
        <v>0.99825699999999995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3604</v>
      </c>
    </row>
    <row r="28" spans="1:124" x14ac:dyDescent="0.3">
      <c r="A28">
        <v>1</v>
      </c>
      <c r="B28">
        <v>1996</v>
      </c>
      <c r="C28" s="1">
        <v>9.7196799999999993E-9</v>
      </c>
      <c r="D28" s="1">
        <v>1.5489500000000001E-7</v>
      </c>
      <c r="E28" s="1">
        <v>6.1957900000000002E-7</v>
      </c>
      <c r="F28" s="1">
        <v>1.39405E-6</v>
      </c>
      <c r="G28" s="1">
        <v>2.4783200000000002E-6</v>
      </c>
      <c r="H28" s="1">
        <v>3.55806E-6</v>
      </c>
      <c r="I28" s="1">
        <v>5.0825199999999997E-6</v>
      </c>
      <c r="J28" s="1">
        <v>7.2233799999999996E-6</v>
      </c>
      <c r="K28" s="1">
        <v>1.02138E-5</v>
      </c>
      <c r="L28" s="1">
        <v>1.43685E-5</v>
      </c>
      <c r="M28" s="1">
        <v>2.0109999999999999E-5</v>
      </c>
      <c r="N28" s="1">
        <v>2.80016E-5</v>
      </c>
      <c r="O28" s="1">
        <v>3.87904E-5</v>
      </c>
      <c r="P28" s="1">
        <v>5.3460400000000001E-5</v>
      </c>
      <c r="Q28" s="1">
        <v>7.3300700000000001E-5</v>
      </c>
      <c r="R28" s="1">
        <v>9.9988599999999993E-5</v>
      </c>
      <c r="S28">
        <v>1.3569299999999999E-4</v>
      </c>
      <c r="T28">
        <v>1.83203E-4</v>
      </c>
      <c r="U28">
        <v>2.4607699999999998E-4</v>
      </c>
      <c r="V28">
        <v>3.2883199999999998E-4</v>
      </c>
      <c r="W28">
        <v>4.3716300000000002E-4</v>
      </c>
      <c r="X28">
        <v>5.7819800000000004E-4</v>
      </c>
      <c r="Y28">
        <v>7.6080799999999997E-4</v>
      </c>
      <c r="Z28">
        <v>9.9595099999999991E-4</v>
      </c>
      <c r="AA28">
        <v>1.2970799999999999E-3</v>
      </c>
      <c r="AB28">
        <v>1.6805800000000001E-3</v>
      </c>
      <c r="AC28">
        <v>2.16628E-3</v>
      </c>
      <c r="AD28">
        <v>2.7780299999999999E-3</v>
      </c>
      <c r="AE28">
        <v>3.5442400000000002E-3</v>
      </c>
      <c r="AF28">
        <v>4.4985700000000003E-3</v>
      </c>
      <c r="AG28">
        <v>5.6805400000000004E-3</v>
      </c>
      <c r="AH28">
        <v>7.1362500000000002E-3</v>
      </c>
      <c r="AI28">
        <v>8.91898E-3</v>
      </c>
      <c r="AJ28">
        <v>1.10898E-2</v>
      </c>
      <c r="AK28">
        <v>1.3718299999999999E-2</v>
      </c>
      <c r="AL28">
        <v>1.6882500000000002E-2</v>
      </c>
      <c r="AM28">
        <v>2.0670000000000001E-2</v>
      </c>
      <c r="AN28">
        <v>2.51773E-2</v>
      </c>
      <c r="AO28">
        <v>3.05099E-2</v>
      </c>
      <c r="AP28">
        <v>3.6782299999999997E-2</v>
      </c>
      <c r="AQ28">
        <v>4.41164E-2</v>
      </c>
      <c r="AR28">
        <v>5.2641300000000002E-2</v>
      </c>
      <c r="AS28">
        <v>6.2490999999999998E-2</v>
      </c>
      <c r="AT28">
        <v>7.3802900000000005E-2</v>
      </c>
      <c r="AU28">
        <v>8.6714799999999995E-2</v>
      </c>
      <c r="AV28">
        <v>0.10136299999999999</v>
      </c>
      <c r="AW28">
        <v>0.117877</v>
      </c>
      <c r="AX28">
        <v>0.136377</v>
      </c>
      <c r="AY28">
        <v>0.156971</v>
      </c>
      <c r="AZ28">
        <v>0.17974799999999999</v>
      </c>
      <c r="BA28">
        <v>0.20477200000000001</v>
      </c>
      <c r="BB28">
        <v>0.23208300000000001</v>
      </c>
      <c r="BC28">
        <v>0.26168599999999997</v>
      </c>
      <c r="BD28">
        <v>0.29354999999999998</v>
      </c>
      <c r="BE28">
        <v>0.32760400000000001</v>
      </c>
      <c r="BF28">
        <v>0.36373</v>
      </c>
      <c r="BG28">
        <v>0.40176800000000001</v>
      </c>
      <c r="BH28">
        <v>0.44150499999999998</v>
      </c>
      <c r="BI28">
        <v>0.48268100000000003</v>
      </c>
      <c r="BJ28">
        <v>0.52498800000000001</v>
      </c>
      <c r="BK28">
        <v>0.56807200000000002</v>
      </c>
      <c r="BL28">
        <v>0.61153599999999997</v>
      </c>
      <c r="BM28">
        <v>0.654945</v>
      </c>
      <c r="BN28">
        <v>0.69783499999999998</v>
      </c>
      <c r="BO28">
        <v>0.73971600000000004</v>
      </c>
      <c r="BP28">
        <v>0.78008500000000003</v>
      </c>
      <c r="BQ28">
        <v>0.81843399999999999</v>
      </c>
      <c r="BR28">
        <v>0.85425899999999999</v>
      </c>
      <c r="BS28">
        <v>0.88707599999999998</v>
      </c>
      <c r="BT28">
        <v>0.91642299999999999</v>
      </c>
      <c r="BU28">
        <v>0.94188099999999997</v>
      </c>
      <c r="BV28">
        <v>0.96307600000000004</v>
      </c>
      <c r="BW28">
        <v>0.97969300000000004</v>
      </c>
      <c r="BX28">
        <v>0.991479</v>
      </c>
      <c r="BY28">
        <v>0.99825699999999995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3604</v>
      </c>
    </row>
    <row r="29" spans="1:124" x14ac:dyDescent="0.3">
      <c r="A29">
        <v>1</v>
      </c>
      <c r="B29">
        <v>1997</v>
      </c>
      <c r="C29" s="1">
        <v>9.7196799999999993E-9</v>
      </c>
      <c r="D29" s="1">
        <v>1.5489500000000001E-7</v>
      </c>
      <c r="E29" s="1">
        <v>6.1957900000000002E-7</v>
      </c>
      <c r="F29" s="1">
        <v>1.39405E-6</v>
      </c>
      <c r="G29" s="1">
        <v>2.4783200000000002E-6</v>
      </c>
      <c r="H29" s="1">
        <v>3.55806E-6</v>
      </c>
      <c r="I29" s="1">
        <v>5.0825199999999997E-6</v>
      </c>
      <c r="J29" s="1">
        <v>7.2233799999999996E-6</v>
      </c>
      <c r="K29" s="1">
        <v>1.02138E-5</v>
      </c>
      <c r="L29" s="1">
        <v>1.43685E-5</v>
      </c>
      <c r="M29" s="1">
        <v>2.0109999999999999E-5</v>
      </c>
      <c r="N29" s="1">
        <v>2.80016E-5</v>
      </c>
      <c r="O29" s="1">
        <v>3.87904E-5</v>
      </c>
      <c r="P29" s="1">
        <v>5.3460400000000001E-5</v>
      </c>
      <c r="Q29" s="1">
        <v>7.3300700000000001E-5</v>
      </c>
      <c r="R29" s="1">
        <v>9.9988599999999993E-5</v>
      </c>
      <c r="S29">
        <v>1.3569299999999999E-4</v>
      </c>
      <c r="T29">
        <v>1.83203E-4</v>
      </c>
      <c r="U29">
        <v>2.4607699999999998E-4</v>
      </c>
      <c r="V29">
        <v>3.2883199999999998E-4</v>
      </c>
      <c r="W29">
        <v>4.3716300000000002E-4</v>
      </c>
      <c r="X29">
        <v>5.7819800000000004E-4</v>
      </c>
      <c r="Y29">
        <v>7.6080799999999997E-4</v>
      </c>
      <c r="Z29">
        <v>9.9595099999999991E-4</v>
      </c>
      <c r="AA29">
        <v>1.2970799999999999E-3</v>
      </c>
      <c r="AB29">
        <v>1.6805800000000001E-3</v>
      </c>
      <c r="AC29">
        <v>2.16628E-3</v>
      </c>
      <c r="AD29">
        <v>2.7780299999999999E-3</v>
      </c>
      <c r="AE29">
        <v>3.5442400000000002E-3</v>
      </c>
      <c r="AF29">
        <v>4.4985700000000003E-3</v>
      </c>
      <c r="AG29">
        <v>5.6805400000000004E-3</v>
      </c>
      <c r="AH29">
        <v>7.1362500000000002E-3</v>
      </c>
      <c r="AI29">
        <v>8.91898E-3</v>
      </c>
      <c r="AJ29">
        <v>1.10898E-2</v>
      </c>
      <c r="AK29">
        <v>1.3718299999999999E-2</v>
      </c>
      <c r="AL29">
        <v>1.6882500000000002E-2</v>
      </c>
      <c r="AM29">
        <v>2.0670000000000001E-2</v>
      </c>
      <c r="AN29">
        <v>2.51773E-2</v>
      </c>
      <c r="AO29">
        <v>3.05099E-2</v>
      </c>
      <c r="AP29">
        <v>3.6782299999999997E-2</v>
      </c>
      <c r="AQ29">
        <v>4.41164E-2</v>
      </c>
      <c r="AR29">
        <v>5.2641300000000002E-2</v>
      </c>
      <c r="AS29">
        <v>6.2490999999999998E-2</v>
      </c>
      <c r="AT29">
        <v>7.3802900000000005E-2</v>
      </c>
      <c r="AU29">
        <v>8.6714799999999995E-2</v>
      </c>
      <c r="AV29">
        <v>0.10136299999999999</v>
      </c>
      <c r="AW29">
        <v>0.117877</v>
      </c>
      <c r="AX29">
        <v>0.136377</v>
      </c>
      <c r="AY29">
        <v>0.156971</v>
      </c>
      <c r="AZ29">
        <v>0.17974799999999999</v>
      </c>
      <c r="BA29">
        <v>0.20477200000000001</v>
      </c>
      <c r="BB29">
        <v>0.23208300000000001</v>
      </c>
      <c r="BC29">
        <v>0.26168599999999997</v>
      </c>
      <c r="BD29">
        <v>0.29354999999999998</v>
      </c>
      <c r="BE29">
        <v>0.32760400000000001</v>
      </c>
      <c r="BF29">
        <v>0.36373</v>
      </c>
      <c r="BG29">
        <v>0.40176800000000001</v>
      </c>
      <c r="BH29">
        <v>0.44150499999999998</v>
      </c>
      <c r="BI29">
        <v>0.48268100000000003</v>
      </c>
      <c r="BJ29">
        <v>0.52498800000000001</v>
      </c>
      <c r="BK29">
        <v>0.56807200000000002</v>
      </c>
      <c r="BL29">
        <v>0.61153599999999997</v>
      </c>
      <c r="BM29">
        <v>0.654945</v>
      </c>
      <c r="BN29">
        <v>0.69783499999999998</v>
      </c>
      <c r="BO29">
        <v>0.73971600000000004</v>
      </c>
      <c r="BP29">
        <v>0.78008500000000003</v>
      </c>
      <c r="BQ29">
        <v>0.81843399999999999</v>
      </c>
      <c r="BR29">
        <v>0.85425899999999999</v>
      </c>
      <c r="BS29">
        <v>0.88707599999999998</v>
      </c>
      <c r="BT29">
        <v>0.91642299999999999</v>
      </c>
      <c r="BU29">
        <v>0.94188099999999997</v>
      </c>
      <c r="BV29">
        <v>0.96307600000000004</v>
      </c>
      <c r="BW29">
        <v>0.97969300000000004</v>
      </c>
      <c r="BX29">
        <v>0.991479</v>
      </c>
      <c r="BY29">
        <v>0.99825699999999995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3604</v>
      </c>
    </row>
    <row r="30" spans="1:124" x14ac:dyDescent="0.3">
      <c r="A30">
        <v>1</v>
      </c>
      <c r="B30">
        <v>1998</v>
      </c>
      <c r="C30" s="1">
        <v>9.7196799999999993E-9</v>
      </c>
      <c r="D30" s="1">
        <v>1.5489500000000001E-7</v>
      </c>
      <c r="E30" s="1">
        <v>6.1957900000000002E-7</v>
      </c>
      <c r="F30" s="1">
        <v>1.39405E-6</v>
      </c>
      <c r="G30" s="1">
        <v>2.4783200000000002E-6</v>
      </c>
      <c r="H30" s="1">
        <v>3.55806E-6</v>
      </c>
      <c r="I30" s="1">
        <v>5.0825199999999997E-6</v>
      </c>
      <c r="J30" s="1">
        <v>7.2233799999999996E-6</v>
      </c>
      <c r="K30" s="1">
        <v>1.02138E-5</v>
      </c>
      <c r="L30" s="1">
        <v>1.43685E-5</v>
      </c>
      <c r="M30" s="1">
        <v>2.0109999999999999E-5</v>
      </c>
      <c r="N30" s="1">
        <v>2.80016E-5</v>
      </c>
      <c r="O30" s="1">
        <v>3.87904E-5</v>
      </c>
      <c r="P30" s="1">
        <v>5.3460400000000001E-5</v>
      </c>
      <c r="Q30" s="1">
        <v>7.3300700000000001E-5</v>
      </c>
      <c r="R30" s="1">
        <v>9.9988599999999993E-5</v>
      </c>
      <c r="S30">
        <v>1.3569299999999999E-4</v>
      </c>
      <c r="T30">
        <v>1.83203E-4</v>
      </c>
      <c r="U30">
        <v>2.4607699999999998E-4</v>
      </c>
      <c r="V30">
        <v>3.2883199999999998E-4</v>
      </c>
      <c r="W30">
        <v>4.3716300000000002E-4</v>
      </c>
      <c r="X30">
        <v>5.7819800000000004E-4</v>
      </c>
      <c r="Y30">
        <v>7.6080799999999997E-4</v>
      </c>
      <c r="Z30">
        <v>9.9595099999999991E-4</v>
      </c>
      <c r="AA30">
        <v>1.2970799999999999E-3</v>
      </c>
      <c r="AB30">
        <v>1.6805800000000001E-3</v>
      </c>
      <c r="AC30">
        <v>2.16628E-3</v>
      </c>
      <c r="AD30">
        <v>2.7780299999999999E-3</v>
      </c>
      <c r="AE30">
        <v>3.5442400000000002E-3</v>
      </c>
      <c r="AF30">
        <v>4.4985700000000003E-3</v>
      </c>
      <c r="AG30">
        <v>5.6805400000000004E-3</v>
      </c>
      <c r="AH30">
        <v>7.1362500000000002E-3</v>
      </c>
      <c r="AI30">
        <v>8.91898E-3</v>
      </c>
      <c r="AJ30">
        <v>1.10898E-2</v>
      </c>
      <c r="AK30">
        <v>1.3718299999999999E-2</v>
      </c>
      <c r="AL30">
        <v>1.6882500000000002E-2</v>
      </c>
      <c r="AM30">
        <v>2.0670000000000001E-2</v>
      </c>
      <c r="AN30">
        <v>2.51773E-2</v>
      </c>
      <c r="AO30">
        <v>3.05099E-2</v>
      </c>
      <c r="AP30">
        <v>3.6782299999999997E-2</v>
      </c>
      <c r="AQ30">
        <v>4.41164E-2</v>
      </c>
      <c r="AR30">
        <v>5.2641300000000002E-2</v>
      </c>
      <c r="AS30">
        <v>6.2490999999999998E-2</v>
      </c>
      <c r="AT30">
        <v>7.3802900000000005E-2</v>
      </c>
      <c r="AU30">
        <v>8.6714799999999995E-2</v>
      </c>
      <c r="AV30">
        <v>0.10136299999999999</v>
      </c>
      <c r="AW30">
        <v>0.117877</v>
      </c>
      <c r="AX30">
        <v>0.136377</v>
      </c>
      <c r="AY30">
        <v>0.156971</v>
      </c>
      <c r="AZ30">
        <v>0.17974799999999999</v>
      </c>
      <c r="BA30">
        <v>0.20477200000000001</v>
      </c>
      <c r="BB30">
        <v>0.23208300000000001</v>
      </c>
      <c r="BC30">
        <v>0.26168599999999997</v>
      </c>
      <c r="BD30">
        <v>0.29354999999999998</v>
      </c>
      <c r="BE30">
        <v>0.32760400000000001</v>
      </c>
      <c r="BF30">
        <v>0.36373</v>
      </c>
      <c r="BG30">
        <v>0.40176800000000001</v>
      </c>
      <c r="BH30">
        <v>0.44150499999999998</v>
      </c>
      <c r="BI30">
        <v>0.48268100000000003</v>
      </c>
      <c r="BJ30">
        <v>0.52498800000000001</v>
      </c>
      <c r="BK30">
        <v>0.56807200000000002</v>
      </c>
      <c r="BL30">
        <v>0.61153599999999997</v>
      </c>
      <c r="BM30">
        <v>0.654945</v>
      </c>
      <c r="BN30">
        <v>0.69783499999999998</v>
      </c>
      <c r="BO30">
        <v>0.73971600000000004</v>
      </c>
      <c r="BP30">
        <v>0.78008500000000003</v>
      </c>
      <c r="BQ30">
        <v>0.81843399999999999</v>
      </c>
      <c r="BR30">
        <v>0.85425899999999999</v>
      </c>
      <c r="BS30">
        <v>0.88707599999999998</v>
      </c>
      <c r="BT30">
        <v>0.91642299999999999</v>
      </c>
      <c r="BU30">
        <v>0.94188099999999997</v>
      </c>
      <c r="BV30">
        <v>0.96307600000000004</v>
      </c>
      <c r="BW30">
        <v>0.97969300000000004</v>
      </c>
      <c r="BX30">
        <v>0.991479</v>
      </c>
      <c r="BY30">
        <v>0.99825699999999995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3604</v>
      </c>
    </row>
    <row r="31" spans="1:124" x14ac:dyDescent="0.3">
      <c r="A31">
        <v>1</v>
      </c>
      <c r="B31">
        <v>1999</v>
      </c>
      <c r="C31" s="1">
        <v>9.7196799999999993E-9</v>
      </c>
      <c r="D31" s="1">
        <v>1.5489500000000001E-7</v>
      </c>
      <c r="E31" s="1">
        <v>6.1957900000000002E-7</v>
      </c>
      <c r="F31" s="1">
        <v>1.39405E-6</v>
      </c>
      <c r="G31" s="1">
        <v>2.4783200000000002E-6</v>
      </c>
      <c r="H31" s="1">
        <v>3.55806E-6</v>
      </c>
      <c r="I31" s="1">
        <v>5.0825199999999997E-6</v>
      </c>
      <c r="J31" s="1">
        <v>7.2233799999999996E-6</v>
      </c>
      <c r="K31" s="1">
        <v>1.02138E-5</v>
      </c>
      <c r="L31" s="1">
        <v>1.43685E-5</v>
      </c>
      <c r="M31" s="1">
        <v>2.0109999999999999E-5</v>
      </c>
      <c r="N31" s="1">
        <v>2.80016E-5</v>
      </c>
      <c r="O31" s="1">
        <v>3.87904E-5</v>
      </c>
      <c r="P31" s="1">
        <v>5.3460400000000001E-5</v>
      </c>
      <c r="Q31" s="1">
        <v>7.3300700000000001E-5</v>
      </c>
      <c r="R31" s="1">
        <v>9.9988599999999993E-5</v>
      </c>
      <c r="S31">
        <v>1.3569299999999999E-4</v>
      </c>
      <c r="T31">
        <v>1.83203E-4</v>
      </c>
      <c r="U31">
        <v>2.4607699999999998E-4</v>
      </c>
      <c r="V31">
        <v>3.2883199999999998E-4</v>
      </c>
      <c r="W31">
        <v>4.3716300000000002E-4</v>
      </c>
      <c r="X31">
        <v>5.7819800000000004E-4</v>
      </c>
      <c r="Y31">
        <v>7.6080799999999997E-4</v>
      </c>
      <c r="Z31">
        <v>9.9595099999999991E-4</v>
      </c>
      <c r="AA31">
        <v>1.2970799999999999E-3</v>
      </c>
      <c r="AB31">
        <v>1.6805800000000001E-3</v>
      </c>
      <c r="AC31">
        <v>2.16628E-3</v>
      </c>
      <c r="AD31">
        <v>2.7780299999999999E-3</v>
      </c>
      <c r="AE31">
        <v>3.5442400000000002E-3</v>
      </c>
      <c r="AF31">
        <v>4.4985700000000003E-3</v>
      </c>
      <c r="AG31">
        <v>5.6805400000000004E-3</v>
      </c>
      <c r="AH31">
        <v>7.1362500000000002E-3</v>
      </c>
      <c r="AI31">
        <v>8.91898E-3</v>
      </c>
      <c r="AJ31">
        <v>1.10898E-2</v>
      </c>
      <c r="AK31">
        <v>1.3718299999999999E-2</v>
      </c>
      <c r="AL31">
        <v>1.6882500000000002E-2</v>
      </c>
      <c r="AM31">
        <v>2.0670000000000001E-2</v>
      </c>
      <c r="AN31">
        <v>2.51773E-2</v>
      </c>
      <c r="AO31">
        <v>3.05099E-2</v>
      </c>
      <c r="AP31">
        <v>3.6782299999999997E-2</v>
      </c>
      <c r="AQ31">
        <v>4.41164E-2</v>
      </c>
      <c r="AR31">
        <v>5.2641300000000002E-2</v>
      </c>
      <c r="AS31">
        <v>6.2490999999999998E-2</v>
      </c>
      <c r="AT31">
        <v>7.3802900000000005E-2</v>
      </c>
      <c r="AU31">
        <v>8.6714799999999995E-2</v>
      </c>
      <c r="AV31">
        <v>0.10136299999999999</v>
      </c>
      <c r="AW31">
        <v>0.117877</v>
      </c>
      <c r="AX31">
        <v>0.136377</v>
      </c>
      <c r="AY31">
        <v>0.156971</v>
      </c>
      <c r="AZ31">
        <v>0.17974799999999999</v>
      </c>
      <c r="BA31">
        <v>0.20477200000000001</v>
      </c>
      <c r="BB31">
        <v>0.23208300000000001</v>
      </c>
      <c r="BC31">
        <v>0.26168599999999997</v>
      </c>
      <c r="BD31">
        <v>0.29354999999999998</v>
      </c>
      <c r="BE31">
        <v>0.32760400000000001</v>
      </c>
      <c r="BF31">
        <v>0.36373</v>
      </c>
      <c r="BG31">
        <v>0.40176800000000001</v>
      </c>
      <c r="BH31">
        <v>0.44150499999999998</v>
      </c>
      <c r="BI31">
        <v>0.48268100000000003</v>
      </c>
      <c r="BJ31">
        <v>0.52498800000000001</v>
      </c>
      <c r="BK31">
        <v>0.56807200000000002</v>
      </c>
      <c r="BL31">
        <v>0.61153599999999997</v>
      </c>
      <c r="BM31">
        <v>0.654945</v>
      </c>
      <c r="BN31">
        <v>0.69783499999999998</v>
      </c>
      <c r="BO31">
        <v>0.73971600000000004</v>
      </c>
      <c r="BP31">
        <v>0.78008500000000003</v>
      </c>
      <c r="BQ31">
        <v>0.81843399999999999</v>
      </c>
      <c r="BR31">
        <v>0.85425899999999999</v>
      </c>
      <c r="BS31">
        <v>0.88707599999999998</v>
      </c>
      <c r="BT31">
        <v>0.91642299999999999</v>
      </c>
      <c r="BU31">
        <v>0.94188099999999997</v>
      </c>
      <c r="BV31">
        <v>0.96307600000000004</v>
      </c>
      <c r="BW31">
        <v>0.97969300000000004</v>
      </c>
      <c r="BX31">
        <v>0.991479</v>
      </c>
      <c r="BY31">
        <v>0.99825699999999995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3604</v>
      </c>
    </row>
    <row r="32" spans="1:124" x14ac:dyDescent="0.3">
      <c r="A32">
        <v>1</v>
      </c>
      <c r="B32">
        <v>2000</v>
      </c>
      <c r="C32" s="1">
        <v>9.7196799999999993E-9</v>
      </c>
      <c r="D32" s="1">
        <v>1.5489500000000001E-7</v>
      </c>
      <c r="E32" s="1">
        <v>6.1957900000000002E-7</v>
      </c>
      <c r="F32" s="1">
        <v>1.39405E-6</v>
      </c>
      <c r="G32" s="1">
        <v>2.4783200000000002E-6</v>
      </c>
      <c r="H32" s="1">
        <v>3.55806E-6</v>
      </c>
      <c r="I32" s="1">
        <v>5.0825199999999997E-6</v>
      </c>
      <c r="J32" s="1">
        <v>7.2233799999999996E-6</v>
      </c>
      <c r="K32" s="1">
        <v>1.02138E-5</v>
      </c>
      <c r="L32" s="1">
        <v>1.43685E-5</v>
      </c>
      <c r="M32" s="1">
        <v>2.0109999999999999E-5</v>
      </c>
      <c r="N32" s="1">
        <v>2.80016E-5</v>
      </c>
      <c r="O32" s="1">
        <v>3.87904E-5</v>
      </c>
      <c r="P32" s="1">
        <v>5.3460400000000001E-5</v>
      </c>
      <c r="Q32" s="1">
        <v>7.3300700000000001E-5</v>
      </c>
      <c r="R32" s="1">
        <v>9.9988599999999993E-5</v>
      </c>
      <c r="S32">
        <v>1.3569299999999999E-4</v>
      </c>
      <c r="T32">
        <v>1.83203E-4</v>
      </c>
      <c r="U32">
        <v>2.4607699999999998E-4</v>
      </c>
      <c r="V32">
        <v>3.2883199999999998E-4</v>
      </c>
      <c r="W32">
        <v>4.3716300000000002E-4</v>
      </c>
      <c r="X32">
        <v>5.7819800000000004E-4</v>
      </c>
      <c r="Y32">
        <v>7.6080799999999997E-4</v>
      </c>
      <c r="Z32">
        <v>9.9595099999999991E-4</v>
      </c>
      <c r="AA32">
        <v>1.2970799999999999E-3</v>
      </c>
      <c r="AB32">
        <v>1.6805800000000001E-3</v>
      </c>
      <c r="AC32">
        <v>2.16628E-3</v>
      </c>
      <c r="AD32">
        <v>2.7780299999999999E-3</v>
      </c>
      <c r="AE32">
        <v>3.5442400000000002E-3</v>
      </c>
      <c r="AF32">
        <v>4.4985700000000003E-3</v>
      </c>
      <c r="AG32">
        <v>5.6805400000000004E-3</v>
      </c>
      <c r="AH32">
        <v>7.1362500000000002E-3</v>
      </c>
      <c r="AI32">
        <v>8.91898E-3</v>
      </c>
      <c r="AJ32">
        <v>1.10898E-2</v>
      </c>
      <c r="AK32">
        <v>1.3718299999999999E-2</v>
      </c>
      <c r="AL32">
        <v>1.6882500000000002E-2</v>
      </c>
      <c r="AM32">
        <v>2.0670000000000001E-2</v>
      </c>
      <c r="AN32">
        <v>2.51773E-2</v>
      </c>
      <c r="AO32">
        <v>3.05099E-2</v>
      </c>
      <c r="AP32">
        <v>3.6782299999999997E-2</v>
      </c>
      <c r="AQ32">
        <v>4.41164E-2</v>
      </c>
      <c r="AR32">
        <v>5.2641300000000002E-2</v>
      </c>
      <c r="AS32">
        <v>6.2490999999999998E-2</v>
      </c>
      <c r="AT32">
        <v>7.3802900000000005E-2</v>
      </c>
      <c r="AU32">
        <v>8.6714799999999995E-2</v>
      </c>
      <c r="AV32">
        <v>0.10136299999999999</v>
      </c>
      <c r="AW32">
        <v>0.117877</v>
      </c>
      <c r="AX32">
        <v>0.136377</v>
      </c>
      <c r="AY32">
        <v>0.156971</v>
      </c>
      <c r="AZ32">
        <v>0.17974799999999999</v>
      </c>
      <c r="BA32">
        <v>0.20477200000000001</v>
      </c>
      <c r="BB32">
        <v>0.23208300000000001</v>
      </c>
      <c r="BC32">
        <v>0.26168599999999997</v>
      </c>
      <c r="BD32">
        <v>0.29354999999999998</v>
      </c>
      <c r="BE32">
        <v>0.32760400000000001</v>
      </c>
      <c r="BF32">
        <v>0.36373</v>
      </c>
      <c r="BG32">
        <v>0.40176800000000001</v>
      </c>
      <c r="BH32">
        <v>0.44150499999999998</v>
      </c>
      <c r="BI32">
        <v>0.48268100000000003</v>
      </c>
      <c r="BJ32">
        <v>0.52498800000000001</v>
      </c>
      <c r="BK32">
        <v>0.56807200000000002</v>
      </c>
      <c r="BL32">
        <v>0.61153599999999997</v>
      </c>
      <c r="BM32">
        <v>0.654945</v>
      </c>
      <c r="BN32">
        <v>0.69783499999999998</v>
      </c>
      <c r="BO32">
        <v>0.73971600000000004</v>
      </c>
      <c r="BP32">
        <v>0.78008500000000003</v>
      </c>
      <c r="BQ32">
        <v>0.81843399999999999</v>
      </c>
      <c r="BR32">
        <v>0.85425899999999999</v>
      </c>
      <c r="BS32">
        <v>0.88707599999999998</v>
      </c>
      <c r="BT32">
        <v>0.91642299999999999</v>
      </c>
      <c r="BU32">
        <v>0.94188099999999997</v>
      </c>
      <c r="BV32">
        <v>0.96307600000000004</v>
      </c>
      <c r="BW32">
        <v>0.97969300000000004</v>
      </c>
      <c r="BX32">
        <v>0.991479</v>
      </c>
      <c r="BY32">
        <v>0.99825699999999995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3604</v>
      </c>
    </row>
    <row r="33" spans="1:124" x14ac:dyDescent="0.3">
      <c r="A33">
        <v>1</v>
      </c>
      <c r="B33">
        <v>2001</v>
      </c>
      <c r="C33" s="1">
        <v>9.7196799999999993E-9</v>
      </c>
      <c r="D33" s="1">
        <v>1.5489500000000001E-7</v>
      </c>
      <c r="E33" s="1">
        <v>6.1957900000000002E-7</v>
      </c>
      <c r="F33" s="1">
        <v>1.39405E-6</v>
      </c>
      <c r="G33" s="1">
        <v>2.4783200000000002E-6</v>
      </c>
      <c r="H33" s="1">
        <v>3.55806E-6</v>
      </c>
      <c r="I33" s="1">
        <v>5.0825199999999997E-6</v>
      </c>
      <c r="J33" s="1">
        <v>7.2233799999999996E-6</v>
      </c>
      <c r="K33" s="1">
        <v>1.02138E-5</v>
      </c>
      <c r="L33" s="1">
        <v>1.43685E-5</v>
      </c>
      <c r="M33" s="1">
        <v>2.0109999999999999E-5</v>
      </c>
      <c r="N33" s="1">
        <v>2.80016E-5</v>
      </c>
      <c r="O33" s="1">
        <v>3.87904E-5</v>
      </c>
      <c r="P33" s="1">
        <v>5.3460400000000001E-5</v>
      </c>
      <c r="Q33" s="1">
        <v>7.3300700000000001E-5</v>
      </c>
      <c r="R33" s="1">
        <v>9.9988599999999993E-5</v>
      </c>
      <c r="S33">
        <v>1.3569299999999999E-4</v>
      </c>
      <c r="T33">
        <v>1.83203E-4</v>
      </c>
      <c r="U33">
        <v>2.4607699999999998E-4</v>
      </c>
      <c r="V33">
        <v>3.2883199999999998E-4</v>
      </c>
      <c r="W33">
        <v>4.3716300000000002E-4</v>
      </c>
      <c r="X33">
        <v>5.7819800000000004E-4</v>
      </c>
      <c r="Y33">
        <v>7.6080799999999997E-4</v>
      </c>
      <c r="Z33">
        <v>9.9595099999999991E-4</v>
      </c>
      <c r="AA33">
        <v>1.2970799999999999E-3</v>
      </c>
      <c r="AB33">
        <v>1.6805800000000001E-3</v>
      </c>
      <c r="AC33">
        <v>2.16628E-3</v>
      </c>
      <c r="AD33">
        <v>2.7780299999999999E-3</v>
      </c>
      <c r="AE33">
        <v>3.5442400000000002E-3</v>
      </c>
      <c r="AF33">
        <v>4.4985700000000003E-3</v>
      </c>
      <c r="AG33">
        <v>5.6805400000000004E-3</v>
      </c>
      <c r="AH33">
        <v>7.1362500000000002E-3</v>
      </c>
      <c r="AI33">
        <v>8.91898E-3</v>
      </c>
      <c r="AJ33">
        <v>1.10898E-2</v>
      </c>
      <c r="AK33">
        <v>1.3718299999999999E-2</v>
      </c>
      <c r="AL33">
        <v>1.6882500000000002E-2</v>
      </c>
      <c r="AM33">
        <v>2.0670000000000001E-2</v>
      </c>
      <c r="AN33">
        <v>2.51773E-2</v>
      </c>
      <c r="AO33">
        <v>3.05099E-2</v>
      </c>
      <c r="AP33">
        <v>3.6782299999999997E-2</v>
      </c>
      <c r="AQ33">
        <v>4.41164E-2</v>
      </c>
      <c r="AR33">
        <v>5.2641300000000002E-2</v>
      </c>
      <c r="AS33">
        <v>6.2490999999999998E-2</v>
      </c>
      <c r="AT33">
        <v>7.3802900000000005E-2</v>
      </c>
      <c r="AU33">
        <v>8.6714799999999995E-2</v>
      </c>
      <c r="AV33">
        <v>0.10136299999999999</v>
      </c>
      <c r="AW33">
        <v>0.117877</v>
      </c>
      <c r="AX33">
        <v>0.136377</v>
      </c>
      <c r="AY33">
        <v>0.156971</v>
      </c>
      <c r="AZ33">
        <v>0.17974799999999999</v>
      </c>
      <c r="BA33">
        <v>0.20477200000000001</v>
      </c>
      <c r="BB33">
        <v>0.23208300000000001</v>
      </c>
      <c r="BC33">
        <v>0.26168599999999997</v>
      </c>
      <c r="BD33">
        <v>0.29354999999999998</v>
      </c>
      <c r="BE33">
        <v>0.32760400000000001</v>
      </c>
      <c r="BF33">
        <v>0.36373</v>
      </c>
      <c r="BG33">
        <v>0.40176800000000001</v>
      </c>
      <c r="BH33">
        <v>0.44150499999999998</v>
      </c>
      <c r="BI33">
        <v>0.48268100000000003</v>
      </c>
      <c r="BJ33">
        <v>0.52498800000000001</v>
      </c>
      <c r="BK33">
        <v>0.56807200000000002</v>
      </c>
      <c r="BL33">
        <v>0.61153599999999997</v>
      </c>
      <c r="BM33">
        <v>0.654945</v>
      </c>
      <c r="BN33">
        <v>0.69783499999999998</v>
      </c>
      <c r="BO33">
        <v>0.73971600000000004</v>
      </c>
      <c r="BP33">
        <v>0.78008500000000003</v>
      </c>
      <c r="BQ33">
        <v>0.81843399999999999</v>
      </c>
      <c r="BR33">
        <v>0.85425899999999999</v>
      </c>
      <c r="BS33">
        <v>0.88707599999999998</v>
      </c>
      <c r="BT33">
        <v>0.91642299999999999</v>
      </c>
      <c r="BU33">
        <v>0.94188099999999997</v>
      </c>
      <c r="BV33">
        <v>0.96307600000000004</v>
      </c>
      <c r="BW33">
        <v>0.97969300000000004</v>
      </c>
      <c r="BX33">
        <v>0.991479</v>
      </c>
      <c r="BY33">
        <v>0.99825699999999995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3604</v>
      </c>
    </row>
    <row r="34" spans="1:124" x14ac:dyDescent="0.3">
      <c r="A34">
        <v>1</v>
      </c>
      <c r="B34">
        <v>2002</v>
      </c>
      <c r="C34" s="1">
        <v>9.7196799999999993E-9</v>
      </c>
      <c r="D34" s="1">
        <v>1.5489500000000001E-7</v>
      </c>
      <c r="E34" s="1">
        <v>6.1957900000000002E-7</v>
      </c>
      <c r="F34" s="1">
        <v>1.39405E-6</v>
      </c>
      <c r="G34" s="1">
        <v>2.4783200000000002E-6</v>
      </c>
      <c r="H34" s="1">
        <v>3.55806E-6</v>
      </c>
      <c r="I34" s="1">
        <v>5.0825199999999997E-6</v>
      </c>
      <c r="J34" s="1">
        <v>7.2233799999999996E-6</v>
      </c>
      <c r="K34" s="1">
        <v>1.02138E-5</v>
      </c>
      <c r="L34" s="1">
        <v>1.43685E-5</v>
      </c>
      <c r="M34" s="1">
        <v>2.0109999999999999E-5</v>
      </c>
      <c r="N34" s="1">
        <v>2.80016E-5</v>
      </c>
      <c r="O34" s="1">
        <v>3.87904E-5</v>
      </c>
      <c r="P34" s="1">
        <v>5.3460400000000001E-5</v>
      </c>
      <c r="Q34" s="1">
        <v>7.3300700000000001E-5</v>
      </c>
      <c r="R34" s="1">
        <v>9.9988599999999993E-5</v>
      </c>
      <c r="S34">
        <v>1.3569299999999999E-4</v>
      </c>
      <c r="T34">
        <v>1.83203E-4</v>
      </c>
      <c r="U34">
        <v>2.4607699999999998E-4</v>
      </c>
      <c r="V34">
        <v>3.2883199999999998E-4</v>
      </c>
      <c r="W34">
        <v>4.3716300000000002E-4</v>
      </c>
      <c r="X34">
        <v>5.7819800000000004E-4</v>
      </c>
      <c r="Y34">
        <v>7.6080799999999997E-4</v>
      </c>
      <c r="Z34">
        <v>9.9595099999999991E-4</v>
      </c>
      <c r="AA34">
        <v>1.2970799999999999E-3</v>
      </c>
      <c r="AB34">
        <v>1.6805800000000001E-3</v>
      </c>
      <c r="AC34">
        <v>2.16628E-3</v>
      </c>
      <c r="AD34">
        <v>2.7780299999999999E-3</v>
      </c>
      <c r="AE34">
        <v>3.5442400000000002E-3</v>
      </c>
      <c r="AF34">
        <v>4.4985700000000003E-3</v>
      </c>
      <c r="AG34">
        <v>5.6805400000000004E-3</v>
      </c>
      <c r="AH34">
        <v>7.1362500000000002E-3</v>
      </c>
      <c r="AI34">
        <v>8.91898E-3</v>
      </c>
      <c r="AJ34">
        <v>1.10898E-2</v>
      </c>
      <c r="AK34">
        <v>1.3718299999999999E-2</v>
      </c>
      <c r="AL34">
        <v>1.6882500000000002E-2</v>
      </c>
      <c r="AM34">
        <v>2.0670000000000001E-2</v>
      </c>
      <c r="AN34">
        <v>2.51773E-2</v>
      </c>
      <c r="AO34">
        <v>3.05099E-2</v>
      </c>
      <c r="AP34">
        <v>3.6782299999999997E-2</v>
      </c>
      <c r="AQ34">
        <v>4.41164E-2</v>
      </c>
      <c r="AR34">
        <v>5.2641300000000002E-2</v>
      </c>
      <c r="AS34">
        <v>6.2490999999999998E-2</v>
      </c>
      <c r="AT34">
        <v>7.3802900000000005E-2</v>
      </c>
      <c r="AU34">
        <v>8.6714799999999995E-2</v>
      </c>
      <c r="AV34">
        <v>0.10136299999999999</v>
      </c>
      <c r="AW34">
        <v>0.117877</v>
      </c>
      <c r="AX34">
        <v>0.136377</v>
      </c>
      <c r="AY34">
        <v>0.156971</v>
      </c>
      <c r="AZ34">
        <v>0.17974799999999999</v>
      </c>
      <c r="BA34">
        <v>0.20477200000000001</v>
      </c>
      <c r="BB34">
        <v>0.23208300000000001</v>
      </c>
      <c r="BC34">
        <v>0.26168599999999997</v>
      </c>
      <c r="BD34">
        <v>0.29354999999999998</v>
      </c>
      <c r="BE34">
        <v>0.32760400000000001</v>
      </c>
      <c r="BF34">
        <v>0.36373</v>
      </c>
      <c r="BG34">
        <v>0.40176800000000001</v>
      </c>
      <c r="BH34">
        <v>0.44150499999999998</v>
      </c>
      <c r="BI34">
        <v>0.48268100000000003</v>
      </c>
      <c r="BJ34">
        <v>0.52498800000000001</v>
      </c>
      <c r="BK34">
        <v>0.56807200000000002</v>
      </c>
      <c r="BL34">
        <v>0.61153599999999997</v>
      </c>
      <c r="BM34">
        <v>0.654945</v>
      </c>
      <c r="BN34">
        <v>0.69783499999999998</v>
      </c>
      <c r="BO34">
        <v>0.73971600000000004</v>
      </c>
      <c r="BP34">
        <v>0.78008500000000003</v>
      </c>
      <c r="BQ34">
        <v>0.81843399999999999</v>
      </c>
      <c r="BR34">
        <v>0.85425899999999999</v>
      </c>
      <c r="BS34">
        <v>0.88707599999999998</v>
      </c>
      <c r="BT34">
        <v>0.91642299999999999</v>
      </c>
      <c r="BU34">
        <v>0.94188099999999997</v>
      </c>
      <c r="BV34">
        <v>0.96307600000000004</v>
      </c>
      <c r="BW34">
        <v>0.97969300000000004</v>
      </c>
      <c r="BX34">
        <v>0.991479</v>
      </c>
      <c r="BY34">
        <v>0.99825699999999995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3604</v>
      </c>
    </row>
    <row r="35" spans="1:124" x14ac:dyDescent="0.3">
      <c r="A35">
        <v>1</v>
      </c>
      <c r="B35">
        <v>2003</v>
      </c>
      <c r="C35" s="1">
        <v>9.7196799999999993E-9</v>
      </c>
      <c r="D35" s="1">
        <v>1.5489500000000001E-7</v>
      </c>
      <c r="E35" s="1">
        <v>6.1957900000000002E-7</v>
      </c>
      <c r="F35" s="1">
        <v>1.39405E-6</v>
      </c>
      <c r="G35" s="1">
        <v>2.4783200000000002E-6</v>
      </c>
      <c r="H35" s="1">
        <v>3.55806E-6</v>
      </c>
      <c r="I35" s="1">
        <v>5.0825199999999997E-6</v>
      </c>
      <c r="J35" s="1">
        <v>7.2233799999999996E-6</v>
      </c>
      <c r="K35" s="1">
        <v>1.02138E-5</v>
      </c>
      <c r="L35" s="1">
        <v>1.43685E-5</v>
      </c>
      <c r="M35" s="1">
        <v>2.0109999999999999E-5</v>
      </c>
      <c r="N35" s="1">
        <v>2.80016E-5</v>
      </c>
      <c r="O35" s="1">
        <v>3.87904E-5</v>
      </c>
      <c r="P35" s="1">
        <v>5.3460400000000001E-5</v>
      </c>
      <c r="Q35" s="1">
        <v>7.3300700000000001E-5</v>
      </c>
      <c r="R35" s="1">
        <v>9.9988599999999993E-5</v>
      </c>
      <c r="S35">
        <v>1.3569299999999999E-4</v>
      </c>
      <c r="T35">
        <v>1.83203E-4</v>
      </c>
      <c r="U35">
        <v>2.4607699999999998E-4</v>
      </c>
      <c r="V35">
        <v>3.2883199999999998E-4</v>
      </c>
      <c r="W35">
        <v>4.3716300000000002E-4</v>
      </c>
      <c r="X35">
        <v>5.7819800000000004E-4</v>
      </c>
      <c r="Y35">
        <v>7.6080799999999997E-4</v>
      </c>
      <c r="Z35">
        <v>9.9595099999999991E-4</v>
      </c>
      <c r="AA35">
        <v>1.2970799999999999E-3</v>
      </c>
      <c r="AB35">
        <v>1.6805800000000001E-3</v>
      </c>
      <c r="AC35">
        <v>2.16628E-3</v>
      </c>
      <c r="AD35">
        <v>2.7780299999999999E-3</v>
      </c>
      <c r="AE35">
        <v>3.5442400000000002E-3</v>
      </c>
      <c r="AF35">
        <v>4.4985700000000003E-3</v>
      </c>
      <c r="AG35">
        <v>5.6805400000000004E-3</v>
      </c>
      <c r="AH35">
        <v>7.1362500000000002E-3</v>
      </c>
      <c r="AI35">
        <v>8.91898E-3</v>
      </c>
      <c r="AJ35">
        <v>1.10898E-2</v>
      </c>
      <c r="AK35">
        <v>1.3718299999999999E-2</v>
      </c>
      <c r="AL35">
        <v>1.6882500000000002E-2</v>
      </c>
      <c r="AM35">
        <v>2.0670000000000001E-2</v>
      </c>
      <c r="AN35">
        <v>2.51773E-2</v>
      </c>
      <c r="AO35">
        <v>3.05099E-2</v>
      </c>
      <c r="AP35">
        <v>3.6782299999999997E-2</v>
      </c>
      <c r="AQ35">
        <v>4.41164E-2</v>
      </c>
      <c r="AR35">
        <v>5.2641300000000002E-2</v>
      </c>
      <c r="AS35">
        <v>6.2490999999999998E-2</v>
      </c>
      <c r="AT35">
        <v>7.3802900000000005E-2</v>
      </c>
      <c r="AU35">
        <v>8.6714799999999995E-2</v>
      </c>
      <c r="AV35">
        <v>0.10136299999999999</v>
      </c>
      <c r="AW35">
        <v>0.117877</v>
      </c>
      <c r="AX35">
        <v>0.136377</v>
      </c>
      <c r="AY35">
        <v>0.156971</v>
      </c>
      <c r="AZ35">
        <v>0.17974799999999999</v>
      </c>
      <c r="BA35">
        <v>0.20477200000000001</v>
      </c>
      <c r="BB35">
        <v>0.23208300000000001</v>
      </c>
      <c r="BC35">
        <v>0.26168599999999997</v>
      </c>
      <c r="BD35">
        <v>0.29354999999999998</v>
      </c>
      <c r="BE35">
        <v>0.32760400000000001</v>
      </c>
      <c r="BF35">
        <v>0.36373</v>
      </c>
      <c r="BG35">
        <v>0.40176800000000001</v>
      </c>
      <c r="BH35">
        <v>0.44150499999999998</v>
      </c>
      <c r="BI35">
        <v>0.48268100000000003</v>
      </c>
      <c r="BJ35">
        <v>0.52498800000000001</v>
      </c>
      <c r="BK35">
        <v>0.56807200000000002</v>
      </c>
      <c r="BL35">
        <v>0.61153599999999997</v>
      </c>
      <c r="BM35">
        <v>0.654945</v>
      </c>
      <c r="BN35">
        <v>0.69783499999999998</v>
      </c>
      <c r="BO35">
        <v>0.73971600000000004</v>
      </c>
      <c r="BP35">
        <v>0.78008500000000003</v>
      </c>
      <c r="BQ35">
        <v>0.81843399999999999</v>
      </c>
      <c r="BR35">
        <v>0.85425899999999999</v>
      </c>
      <c r="BS35">
        <v>0.88707599999999998</v>
      </c>
      <c r="BT35">
        <v>0.91642299999999999</v>
      </c>
      <c r="BU35">
        <v>0.94188099999999997</v>
      </c>
      <c r="BV35">
        <v>0.96307600000000004</v>
      </c>
      <c r="BW35">
        <v>0.97969300000000004</v>
      </c>
      <c r="BX35">
        <v>0.991479</v>
      </c>
      <c r="BY35">
        <v>0.99825699999999995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3604</v>
      </c>
    </row>
    <row r="36" spans="1:124" x14ac:dyDescent="0.3">
      <c r="A36">
        <v>1</v>
      </c>
      <c r="B36">
        <v>2004</v>
      </c>
      <c r="C36" s="1">
        <v>9.7196799999999993E-9</v>
      </c>
      <c r="D36" s="1">
        <v>1.5489500000000001E-7</v>
      </c>
      <c r="E36" s="1">
        <v>6.1957900000000002E-7</v>
      </c>
      <c r="F36" s="1">
        <v>1.39405E-6</v>
      </c>
      <c r="G36" s="1">
        <v>2.4783200000000002E-6</v>
      </c>
      <c r="H36" s="1">
        <v>3.55806E-6</v>
      </c>
      <c r="I36" s="1">
        <v>5.0825199999999997E-6</v>
      </c>
      <c r="J36" s="1">
        <v>7.2233799999999996E-6</v>
      </c>
      <c r="K36" s="1">
        <v>1.02138E-5</v>
      </c>
      <c r="L36" s="1">
        <v>1.43685E-5</v>
      </c>
      <c r="M36" s="1">
        <v>2.0109999999999999E-5</v>
      </c>
      <c r="N36" s="1">
        <v>2.80016E-5</v>
      </c>
      <c r="O36" s="1">
        <v>3.87904E-5</v>
      </c>
      <c r="P36" s="1">
        <v>5.3460400000000001E-5</v>
      </c>
      <c r="Q36" s="1">
        <v>7.3300700000000001E-5</v>
      </c>
      <c r="R36" s="1">
        <v>9.9988599999999993E-5</v>
      </c>
      <c r="S36">
        <v>1.3569299999999999E-4</v>
      </c>
      <c r="T36">
        <v>1.83203E-4</v>
      </c>
      <c r="U36">
        <v>2.4607699999999998E-4</v>
      </c>
      <c r="V36">
        <v>3.2883199999999998E-4</v>
      </c>
      <c r="W36">
        <v>4.3716300000000002E-4</v>
      </c>
      <c r="X36">
        <v>5.7819800000000004E-4</v>
      </c>
      <c r="Y36">
        <v>7.6080799999999997E-4</v>
      </c>
      <c r="Z36">
        <v>9.9595099999999991E-4</v>
      </c>
      <c r="AA36">
        <v>1.2970799999999999E-3</v>
      </c>
      <c r="AB36">
        <v>1.6805800000000001E-3</v>
      </c>
      <c r="AC36">
        <v>2.16628E-3</v>
      </c>
      <c r="AD36">
        <v>2.7780299999999999E-3</v>
      </c>
      <c r="AE36">
        <v>3.5442400000000002E-3</v>
      </c>
      <c r="AF36">
        <v>4.4985700000000003E-3</v>
      </c>
      <c r="AG36">
        <v>5.6805400000000004E-3</v>
      </c>
      <c r="AH36">
        <v>7.1362500000000002E-3</v>
      </c>
      <c r="AI36">
        <v>8.91898E-3</v>
      </c>
      <c r="AJ36">
        <v>1.10898E-2</v>
      </c>
      <c r="AK36">
        <v>1.3718299999999999E-2</v>
      </c>
      <c r="AL36">
        <v>1.6882500000000002E-2</v>
      </c>
      <c r="AM36">
        <v>2.0670000000000001E-2</v>
      </c>
      <c r="AN36">
        <v>2.51773E-2</v>
      </c>
      <c r="AO36">
        <v>3.05099E-2</v>
      </c>
      <c r="AP36">
        <v>3.6782299999999997E-2</v>
      </c>
      <c r="AQ36">
        <v>4.41164E-2</v>
      </c>
      <c r="AR36">
        <v>5.2641300000000002E-2</v>
      </c>
      <c r="AS36">
        <v>6.2490999999999998E-2</v>
      </c>
      <c r="AT36">
        <v>7.3802900000000005E-2</v>
      </c>
      <c r="AU36">
        <v>8.6714799999999995E-2</v>
      </c>
      <c r="AV36">
        <v>0.10136299999999999</v>
      </c>
      <c r="AW36">
        <v>0.117877</v>
      </c>
      <c r="AX36">
        <v>0.136377</v>
      </c>
      <c r="AY36">
        <v>0.156971</v>
      </c>
      <c r="AZ36">
        <v>0.17974799999999999</v>
      </c>
      <c r="BA36">
        <v>0.20477200000000001</v>
      </c>
      <c r="BB36">
        <v>0.23208300000000001</v>
      </c>
      <c r="BC36">
        <v>0.26168599999999997</v>
      </c>
      <c r="BD36">
        <v>0.29354999999999998</v>
      </c>
      <c r="BE36">
        <v>0.32760400000000001</v>
      </c>
      <c r="BF36">
        <v>0.36373</v>
      </c>
      <c r="BG36">
        <v>0.40176800000000001</v>
      </c>
      <c r="BH36">
        <v>0.44150499999999998</v>
      </c>
      <c r="BI36">
        <v>0.48268100000000003</v>
      </c>
      <c r="BJ36">
        <v>0.52498800000000001</v>
      </c>
      <c r="BK36">
        <v>0.56807200000000002</v>
      </c>
      <c r="BL36">
        <v>0.61153599999999997</v>
      </c>
      <c r="BM36">
        <v>0.654945</v>
      </c>
      <c r="BN36">
        <v>0.69783499999999998</v>
      </c>
      <c r="BO36">
        <v>0.73971600000000004</v>
      </c>
      <c r="BP36">
        <v>0.78008500000000003</v>
      </c>
      <c r="BQ36">
        <v>0.81843399999999999</v>
      </c>
      <c r="BR36">
        <v>0.85425899999999999</v>
      </c>
      <c r="BS36">
        <v>0.88707599999999998</v>
      </c>
      <c r="BT36">
        <v>0.91642299999999999</v>
      </c>
      <c r="BU36">
        <v>0.94188099999999997</v>
      </c>
      <c r="BV36">
        <v>0.96307600000000004</v>
      </c>
      <c r="BW36">
        <v>0.97969300000000004</v>
      </c>
      <c r="BX36">
        <v>0.991479</v>
      </c>
      <c r="BY36">
        <v>0.99825699999999995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3604</v>
      </c>
    </row>
    <row r="37" spans="1:124" x14ac:dyDescent="0.3">
      <c r="A37">
        <v>1</v>
      </c>
      <c r="B37">
        <v>2005</v>
      </c>
      <c r="C37" s="1">
        <v>9.7196799999999993E-9</v>
      </c>
      <c r="D37" s="1">
        <v>1.5489500000000001E-7</v>
      </c>
      <c r="E37" s="1">
        <v>6.1957900000000002E-7</v>
      </c>
      <c r="F37" s="1">
        <v>1.39405E-6</v>
      </c>
      <c r="G37" s="1">
        <v>2.4783200000000002E-6</v>
      </c>
      <c r="H37" s="1">
        <v>3.55806E-6</v>
      </c>
      <c r="I37" s="1">
        <v>5.0825199999999997E-6</v>
      </c>
      <c r="J37" s="1">
        <v>7.2233799999999996E-6</v>
      </c>
      <c r="K37" s="1">
        <v>1.02138E-5</v>
      </c>
      <c r="L37" s="1">
        <v>1.43685E-5</v>
      </c>
      <c r="M37" s="1">
        <v>2.0109999999999999E-5</v>
      </c>
      <c r="N37" s="1">
        <v>2.80016E-5</v>
      </c>
      <c r="O37" s="1">
        <v>3.87904E-5</v>
      </c>
      <c r="P37" s="1">
        <v>5.3460400000000001E-5</v>
      </c>
      <c r="Q37" s="1">
        <v>7.3300700000000001E-5</v>
      </c>
      <c r="R37" s="1">
        <v>9.9988599999999993E-5</v>
      </c>
      <c r="S37">
        <v>1.3569299999999999E-4</v>
      </c>
      <c r="T37">
        <v>1.83203E-4</v>
      </c>
      <c r="U37">
        <v>2.4607699999999998E-4</v>
      </c>
      <c r="V37">
        <v>3.2883199999999998E-4</v>
      </c>
      <c r="W37">
        <v>4.3716300000000002E-4</v>
      </c>
      <c r="X37">
        <v>5.7819800000000004E-4</v>
      </c>
      <c r="Y37">
        <v>7.6080799999999997E-4</v>
      </c>
      <c r="Z37">
        <v>9.9595099999999991E-4</v>
      </c>
      <c r="AA37">
        <v>1.2970799999999999E-3</v>
      </c>
      <c r="AB37">
        <v>1.6805800000000001E-3</v>
      </c>
      <c r="AC37">
        <v>2.16628E-3</v>
      </c>
      <c r="AD37">
        <v>2.7780299999999999E-3</v>
      </c>
      <c r="AE37">
        <v>3.5442400000000002E-3</v>
      </c>
      <c r="AF37">
        <v>4.4985700000000003E-3</v>
      </c>
      <c r="AG37">
        <v>5.6805400000000004E-3</v>
      </c>
      <c r="AH37">
        <v>7.1362500000000002E-3</v>
      </c>
      <c r="AI37">
        <v>8.91898E-3</v>
      </c>
      <c r="AJ37">
        <v>1.10898E-2</v>
      </c>
      <c r="AK37">
        <v>1.3718299999999999E-2</v>
      </c>
      <c r="AL37">
        <v>1.6882500000000002E-2</v>
      </c>
      <c r="AM37">
        <v>2.0670000000000001E-2</v>
      </c>
      <c r="AN37">
        <v>2.51773E-2</v>
      </c>
      <c r="AO37">
        <v>3.05099E-2</v>
      </c>
      <c r="AP37">
        <v>3.6782299999999997E-2</v>
      </c>
      <c r="AQ37">
        <v>4.41164E-2</v>
      </c>
      <c r="AR37">
        <v>5.2641300000000002E-2</v>
      </c>
      <c r="AS37">
        <v>6.2490999999999998E-2</v>
      </c>
      <c r="AT37">
        <v>7.3802900000000005E-2</v>
      </c>
      <c r="AU37">
        <v>8.6714799999999995E-2</v>
      </c>
      <c r="AV37">
        <v>0.10136299999999999</v>
      </c>
      <c r="AW37">
        <v>0.117877</v>
      </c>
      <c r="AX37">
        <v>0.136377</v>
      </c>
      <c r="AY37">
        <v>0.156971</v>
      </c>
      <c r="AZ37">
        <v>0.17974799999999999</v>
      </c>
      <c r="BA37">
        <v>0.20477200000000001</v>
      </c>
      <c r="BB37">
        <v>0.23208300000000001</v>
      </c>
      <c r="BC37">
        <v>0.26168599999999997</v>
      </c>
      <c r="BD37">
        <v>0.29354999999999998</v>
      </c>
      <c r="BE37">
        <v>0.32760400000000001</v>
      </c>
      <c r="BF37">
        <v>0.36373</v>
      </c>
      <c r="BG37">
        <v>0.40176800000000001</v>
      </c>
      <c r="BH37">
        <v>0.44150499999999998</v>
      </c>
      <c r="BI37">
        <v>0.48268100000000003</v>
      </c>
      <c r="BJ37">
        <v>0.52498800000000001</v>
      </c>
      <c r="BK37">
        <v>0.56807200000000002</v>
      </c>
      <c r="BL37">
        <v>0.61153599999999997</v>
      </c>
      <c r="BM37">
        <v>0.654945</v>
      </c>
      <c r="BN37">
        <v>0.69783499999999998</v>
      </c>
      <c r="BO37">
        <v>0.73971600000000004</v>
      </c>
      <c r="BP37">
        <v>0.78008500000000003</v>
      </c>
      <c r="BQ37">
        <v>0.81843399999999999</v>
      </c>
      <c r="BR37">
        <v>0.85425899999999999</v>
      </c>
      <c r="BS37">
        <v>0.88707599999999998</v>
      </c>
      <c r="BT37">
        <v>0.91642299999999999</v>
      </c>
      <c r="BU37">
        <v>0.94188099999999997</v>
      </c>
      <c r="BV37">
        <v>0.96307600000000004</v>
      </c>
      <c r="BW37">
        <v>0.97969300000000004</v>
      </c>
      <c r="BX37">
        <v>0.991479</v>
      </c>
      <c r="BY37">
        <v>0.99825699999999995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3604</v>
      </c>
    </row>
    <row r="38" spans="1:124" x14ac:dyDescent="0.3">
      <c r="A38">
        <v>1</v>
      </c>
      <c r="B38">
        <v>2006</v>
      </c>
      <c r="C38" s="1">
        <v>9.7196799999999993E-9</v>
      </c>
      <c r="D38" s="1">
        <v>1.5489500000000001E-7</v>
      </c>
      <c r="E38" s="1">
        <v>6.1957900000000002E-7</v>
      </c>
      <c r="F38" s="1">
        <v>1.39405E-6</v>
      </c>
      <c r="G38" s="1">
        <v>2.4783200000000002E-6</v>
      </c>
      <c r="H38" s="1">
        <v>3.55806E-6</v>
      </c>
      <c r="I38" s="1">
        <v>5.0825199999999997E-6</v>
      </c>
      <c r="J38" s="1">
        <v>7.2233799999999996E-6</v>
      </c>
      <c r="K38" s="1">
        <v>1.02138E-5</v>
      </c>
      <c r="L38" s="1">
        <v>1.43685E-5</v>
      </c>
      <c r="M38" s="1">
        <v>2.0109999999999999E-5</v>
      </c>
      <c r="N38" s="1">
        <v>2.80016E-5</v>
      </c>
      <c r="O38" s="1">
        <v>3.87904E-5</v>
      </c>
      <c r="P38" s="1">
        <v>5.3460400000000001E-5</v>
      </c>
      <c r="Q38" s="1">
        <v>7.3300700000000001E-5</v>
      </c>
      <c r="R38" s="1">
        <v>9.9988599999999993E-5</v>
      </c>
      <c r="S38">
        <v>1.3569299999999999E-4</v>
      </c>
      <c r="T38">
        <v>1.83203E-4</v>
      </c>
      <c r="U38">
        <v>2.4607699999999998E-4</v>
      </c>
      <c r="V38">
        <v>3.2883199999999998E-4</v>
      </c>
      <c r="W38">
        <v>4.3716300000000002E-4</v>
      </c>
      <c r="X38">
        <v>5.7819800000000004E-4</v>
      </c>
      <c r="Y38">
        <v>7.6080799999999997E-4</v>
      </c>
      <c r="Z38">
        <v>9.9595099999999991E-4</v>
      </c>
      <c r="AA38">
        <v>1.2970799999999999E-3</v>
      </c>
      <c r="AB38">
        <v>1.6805800000000001E-3</v>
      </c>
      <c r="AC38">
        <v>2.16628E-3</v>
      </c>
      <c r="AD38">
        <v>2.7780299999999999E-3</v>
      </c>
      <c r="AE38">
        <v>3.5442400000000002E-3</v>
      </c>
      <c r="AF38">
        <v>4.4985700000000003E-3</v>
      </c>
      <c r="AG38">
        <v>5.6805400000000004E-3</v>
      </c>
      <c r="AH38">
        <v>7.1362500000000002E-3</v>
      </c>
      <c r="AI38">
        <v>8.91898E-3</v>
      </c>
      <c r="AJ38">
        <v>1.10898E-2</v>
      </c>
      <c r="AK38">
        <v>1.3718299999999999E-2</v>
      </c>
      <c r="AL38">
        <v>1.6882500000000002E-2</v>
      </c>
      <c r="AM38">
        <v>2.0670000000000001E-2</v>
      </c>
      <c r="AN38">
        <v>2.51773E-2</v>
      </c>
      <c r="AO38">
        <v>3.05099E-2</v>
      </c>
      <c r="AP38">
        <v>3.6782299999999997E-2</v>
      </c>
      <c r="AQ38">
        <v>4.41164E-2</v>
      </c>
      <c r="AR38">
        <v>5.2641300000000002E-2</v>
      </c>
      <c r="AS38">
        <v>6.2490999999999998E-2</v>
      </c>
      <c r="AT38">
        <v>7.3802900000000005E-2</v>
      </c>
      <c r="AU38">
        <v>8.6714799999999995E-2</v>
      </c>
      <c r="AV38">
        <v>0.10136299999999999</v>
      </c>
      <c r="AW38">
        <v>0.117877</v>
      </c>
      <c r="AX38">
        <v>0.136377</v>
      </c>
      <c r="AY38">
        <v>0.156971</v>
      </c>
      <c r="AZ38">
        <v>0.17974799999999999</v>
      </c>
      <c r="BA38">
        <v>0.20477200000000001</v>
      </c>
      <c r="BB38">
        <v>0.23208300000000001</v>
      </c>
      <c r="BC38">
        <v>0.26168599999999997</v>
      </c>
      <c r="BD38">
        <v>0.29354999999999998</v>
      </c>
      <c r="BE38">
        <v>0.32760400000000001</v>
      </c>
      <c r="BF38">
        <v>0.36373</v>
      </c>
      <c r="BG38">
        <v>0.40176800000000001</v>
      </c>
      <c r="BH38">
        <v>0.44150499999999998</v>
      </c>
      <c r="BI38">
        <v>0.48268100000000003</v>
      </c>
      <c r="BJ38">
        <v>0.52498800000000001</v>
      </c>
      <c r="BK38">
        <v>0.56807200000000002</v>
      </c>
      <c r="BL38">
        <v>0.61153599999999997</v>
      </c>
      <c r="BM38">
        <v>0.654945</v>
      </c>
      <c r="BN38">
        <v>0.69783499999999998</v>
      </c>
      <c r="BO38">
        <v>0.73971600000000004</v>
      </c>
      <c r="BP38">
        <v>0.78008500000000003</v>
      </c>
      <c r="BQ38">
        <v>0.81843399999999999</v>
      </c>
      <c r="BR38">
        <v>0.85425899999999999</v>
      </c>
      <c r="BS38">
        <v>0.88707599999999998</v>
      </c>
      <c r="BT38">
        <v>0.91642299999999999</v>
      </c>
      <c r="BU38">
        <v>0.94188099999999997</v>
      </c>
      <c r="BV38">
        <v>0.96307600000000004</v>
      </c>
      <c r="BW38">
        <v>0.97969300000000004</v>
      </c>
      <c r="BX38">
        <v>0.991479</v>
      </c>
      <c r="BY38">
        <v>0.99825699999999995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3604</v>
      </c>
    </row>
    <row r="39" spans="1:124" x14ac:dyDescent="0.3">
      <c r="A39">
        <v>1</v>
      </c>
      <c r="B39">
        <v>2007</v>
      </c>
      <c r="C39" s="1">
        <v>9.7196799999999993E-9</v>
      </c>
      <c r="D39" s="1">
        <v>1.5489500000000001E-7</v>
      </c>
      <c r="E39" s="1">
        <v>6.1957900000000002E-7</v>
      </c>
      <c r="F39" s="1">
        <v>1.39405E-6</v>
      </c>
      <c r="G39" s="1">
        <v>2.4783200000000002E-6</v>
      </c>
      <c r="H39" s="1">
        <v>3.55806E-6</v>
      </c>
      <c r="I39" s="1">
        <v>5.0825199999999997E-6</v>
      </c>
      <c r="J39" s="1">
        <v>7.2233799999999996E-6</v>
      </c>
      <c r="K39" s="1">
        <v>1.02138E-5</v>
      </c>
      <c r="L39" s="1">
        <v>1.43685E-5</v>
      </c>
      <c r="M39" s="1">
        <v>2.0109999999999999E-5</v>
      </c>
      <c r="N39" s="1">
        <v>2.80016E-5</v>
      </c>
      <c r="O39" s="1">
        <v>3.87904E-5</v>
      </c>
      <c r="P39" s="1">
        <v>5.3460400000000001E-5</v>
      </c>
      <c r="Q39" s="1">
        <v>7.3300700000000001E-5</v>
      </c>
      <c r="R39" s="1">
        <v>9.9988599999999993E-5</v>
      </c>
      <c r="S39">
        <v>1.3569299999999999E-4</v>
      </c>
      <c r="T39">
        <v>1.83203E-4</v>
      </c>
      <c r="U39">
        <v>2.4607699999999998E-4</v>
      </c>
      <c r="V39">
        <v>3.2883199999999998E-4</v>
      </c>
      <c r="W39">
        <v>4.3716300000000002E-4</v>
      </c>
      <c r="X39">
        <v>5.7819800000000004E-4</v>
      </c>
      <c r="Y39">
        <v>7.6080799999999997E-4</v>
      </c>
      <c r="Z39">
        <v>9.9595099999999991E-4</v>
      </c>
      <c r="AA39">
        <v>1.2970799999999999E-3</v>
      </c>
      <c r="AB39">
        <v>1.6805800000000001E-3</v>
      </c>
      <c r="AC39">
        <v>2.16628E-3</v>
      </c>
      <c r="AD39">
        <v>2.7780299999999999E-3</v>
      </c>
      <c r="AE39">
        <v>3.5442400000000002E-3</v>
      </c>
      <c r="AF39">
        <v>4.4985700000000003E-3</v>
      </c>
      <c r="AG39">
        <v>5.6805400000000004E-3</v>
      </c>
      <c r="AH39">
        <v>7.1362500000000002E-3</v>
      </c>
      <c r="AI39">
        <v>8.91898E-3</v>
      </c>
      <c r="AJ39">
        <v>1.10898E-2</v>
      </c>
      <c r="AK39">
        <v>1.3718299999999999E-2</v>
      </c>
      <c r="AL39">
        <v>1.6882500000000002E-2</v>
      </c>
      <c r="AM39">
        <v>2.0670000000000001E-2</v>
      </c>
      <c r="AN39">
        <v>2.51773E-2</v>
      </c>
      <c r="AO39">
        <v>3.05099E-2</v>
      </c>
      <c r="AP39">
        <v>3.6782299999999997E-2</v>
      </c>
      <c r="AQ39">
        <v>4.41164E-2</v>
      </c>
      <c r="AR39">
        <v>5.2641300000000002E-2</v>
      </c>
      <c r="AS39">
        <v>6.2490999999999998E-2</v>
      </c>
      <c r="AT39">
        <v>7.3802900000000005E-2</v>
      </c>
      <c r="AU39">
        <v>8.6714799999999995E-2</v>
      </c>
      <c r="AV39">
        <v>0.10136299999999999</v>
      </c>
      <c r="AW39">
        <v>0.117877</v>
      </c>
      <c r="AX39">
        <v>0.136377</v>
      </c>
      <c r="AY39">
        <v>0.156971</v>
      </c>
      <c r="AZ39">
        <v>0.17974799999999999</v>
      </c>
      <c r="BA39">
        <v>0.20477200000000001</v>
      </c>
      <c r="BB39">
        <v>0.23208300000000001</v>
      </c>
      <c r="BC39">
        <v>0.26168599999999997</v>
      </c>
      <c r="BD39">
        <v>0.29354999999999998</v>
      </c>
      <c r="BE39">
        <v>0.32760400000000001</v>
      </c>
      <c r="BF39">
        <v>0.36373</v>
      </c>
      <c r="BG39">
        <v>0.40176800000000001</v>
      </c>
      <c r="BH39">
        <v>0.44150499999999998</v>
      </c>
      <c r="BI39">
        <v>0.48268100000000003</v>
      </c>
      <c r="BJ39">
        <v>0.52498800000000001</v>
      </c>
      <c r="BK39">
        <v>0.56807200000000002</v>
      </c>
      <c r="BL39">
        <v>0.61153599999999997</v>
      </c>
      <c r="BM39">
        <v>0.654945</v>
      </c>
      <c r="BN39">
        <v>0.69783499999999998</v>
      </c>
      <c r="BO39">
        <v>0.73971600000000004</v>
      </c>
      <c r="BP39">
        <v>0.78008500000000003</v>
      </c>
      <c r="BQ39">
        <v>0.81843399999999999</v>
      </c>
      <c r="BR39">
        <v>0.85425899999999999</v>
      </c>
      <c r="BS39">
        <v>0.88707599999999998</v>
      </c>
      <c r="BT39">
        <v>0.91642299999999999</v>
      </c>
      <c r="BU39">
        <v>0.94188099999999997</v>
      </c>
      <c r="BV39">
        <v>0.96307600000000004</v>
      </c>
      <c r="BW39">
        <v>0.97969300000000004</v>
      </c>
      <c r="BX39">
        <v>0.991479</v>
      </c>
      <c r="BY39">
        <v>0.99825699999999995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3604</v>
      </c>
    </row>
    <row r="40" spans="1:124" x14ac:dyDescent="0.3">
      <c r="A40">
        <v>1</v>
      </c>
      <c r="B40">
        <v>2008</v>
      </c>
      <c r="C40" s="1">
        <v>9.7196799999999993E-9</v>
      </c>
      <c r="D40" s="1">
        <v>1.5489500000000001E-7</v>
      </c>
      <c r="E40" s="1">
        <v>6.1957900000000002E-7</v>
      </c>
      <c r="F40" s="1">
        <v>1.39405E-6</v>
      </c>
      <c r="G40" s="1">
        <v>2.4783200000000002E-6</v>
      </c>
      <c r="H40" s="1">
        <v>3.55806E-6</v>
      </c>
      <c r="I40" s="1">
        <v>5.0825199999999997E-6</v>
      </c>
      <c r="J40" s="1">
        <v>7.2233799999999996E-6</v>
      </c>
      <c r="K40" s="1">
        <v>1.02138E-5</v>
      </c>
      <c r="L40" s="1">
        <v>1.43685E-5</v>
      </c>
      <c r="M40" s="1">
        <v>2.0109999999999999E-5</v>
      </c>
      <c r="N40" s="1">
        <v>2.80016E-5</v>
      </c>
      <c r="O40" s="1">
        <v>3.87904E-5</v>
      </c>
      <c r="P40" s="1">
        <v>5.3460400000000001E-5</v>
      </c>
      <c r="Q40" s="1">
        <v>7.3300700000000001E-5</v>
      </c>
      <c r="R40" s="1">
        <v>9.9988599999999993E-5</v>
      </c>
      <c r="S40">
        <v>1.3569299999999999E-4</v>
      </c>
      <c r="T40">
        <v>1.83203E-4</v>
      </c>
      <c r="U40">
        <v>2.4607699999999998E-4</v>
      </c>
      <c r="V40">
        <v>3.2883199999999998E-4</v>
      </c>
      <c r="W40">
        <v>4.3716300000000002E-4</v>
      </c>
      <c r="X40">
        <v>5.7819800000000004E-4</v>
      </c>
      <c r="Y40">
        <v>7.6080799999999997E-4</v>
      </c>
      <c r="Z40">
        <v>9.9595099999999991E-4</v>
      </c>
      <c r="AA40">
        <v>1.2970799999999999E-3</v>
      </c>
      <c r="AB40">
        <v>1.6805800000000001E-3</v>
      </c>
      <c r="AC40">
        <v>2.16628E-3</v>
      </c>
      <c r="AD40">
        <v>2.7780299999999999E-3</v>
      </c>
      <c r="AE40">
        <v>3.5442400000000002E-3</v>
      </c>
      <c r="AF40">
        <v>4.4985700000000003E-3</v>
      </c>
      <c r="AG40">
        <v>5.6805400000000004E-3</v>
      </c>
      <c r="AH40">
        <v>7.1362500000000002E-3</v>
      </c>
      <c r="AI40">
        <v>8.91898E-3</v>
      </c>
      <c r="AJ40">
        <v>1.10898E-2</v>
      </c>
      <c r="AK40">
        <v>1.3718299999999999E-2</v>
      </c>
      <c r="AL40">
        <v>1.6882500000000002E-2</v>
      </c>
      <c r="AM40">
        <v>2.0670000000000001E-2</v>
      </c>
      <c r="AN40">
        <v>2.51773E-2</v>
      </c>
      <c r="AO40">
        <v>3.05099E-2</v>
      </c>
      <c r="AP40">
        <v>3.6782299999999997E-2</v>
      </c>
      <c r="AQ40">
        <v>4.41164E-2</v>
      </c>
      <c r="AR40">
        <v>5.2641300000000002E-2</v>
      </c>
      <c r="AS40">
        <v>6.2490999999999998E-2</v>
      </c>
      <c r="AT40">
        <v>7.3802900000000005E-2</v>
      </c>
      <c r="AU40">
        <v>8.6714799999999995E-2</v>
      </c>
      <c r="AV40">
        <v>0.10136299999999999</v>
      </c>
      <c r="AW40">
        <v>0.117877</v>
      </c>
      <c r="AX40">
        <v>0.136377</v>
      </c>
      <c r="AY40">
        <v>0.156971</v>
      </c>
      <c r="AZ40">
        <v>0.17974799999999999</v>
      </c>
      <c r="BA40">
        <v>0.20477200000000001</v>
      </c>
      <c r="BB40">
        <v>0.23208300000000001</v>
      </c>
      <c r="BC40">
        <v>0.26168599999999997</v>
      </c>
      <c r="BD40">
        <v>0.29354999999999998</v>
      </c>
      <c r="BE40">
        <v>0.32760400000000001</v>
      </c>
      <c r="BF40">
        <v>0.36373</v>
      </c>
      <c r="BG40">
        <v>0.40176800000000001</v>
      </c>
      <c r="BH40">
        <v>0.44150499999999998</v>
      </c>
      <c r="BI40">
        <v>0.48268100000000003</v>
      </c>
      <c r="BJ40">
        <v>0.52498800000000001</v>
      </c>
      <c r="BK40">
        <v>0.56807200000000002</v>
      </c>
      <c r="BL40">
        <v>0.61153599999999997</v>
      </c>
      <c r="BM40">
        <v>0.654945</v>
      </c>
      <c r="BN40">
        <v>0.69783499999999998</v>
      </c>
      <c r="BO40">
        <v>0.73971600000000004</v>
      </c>
      <c r="BP40">
        <v>0.78008500000000003</v>
      </c>
      <c r="BQ40">
        <v>0.81843399999999999</v>
      </c>
      <c r="BR40">
        <v>0.85425899999999999</v>
      </c>
      <c r="BS40">
        <v>0.88707599999999998</v>
      </c>
      <c r="BT40">
        <v>0.91642299999999999</v>
      </c>
      <c r="BU40">
        <v>0.94188099999999997</v>
      </c>
      <c r="BV40">
        <v>0.96307600000000004</v>
      </c>
      <c r="BW40">
        <v>0.97969300000000004</v>
      </c>
      <c r="BX40">
        <v>0.991479</v>
      </c>
      <c r="BY40">
        <v>0.99825699999999995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3604</v>
      </c>
    </row>
    <row r="41" spans="1:124" x14ac:dyDescent="0.3">
      <c r="A41">
        <v>1</v>
      </c>
      <c r="B41">
        <v>2009</v>
      </c>
      <c r="C41" s="1">
        <v>9.7196799999999993E-9</v>
      </c>
      <c r="D41" s="1">
        <v>1.5489500000000001E-7</v>
      </c>
      <c r="E41" s="1">
        <v>6.1957900000000002E-7</v>
      </c>
      <c r="F41" s="1">
        <v>1.39405E-6</v>
      </c>
      <c r="G41" s="1">
        <v>2.4783200000000002E-6</v>
      </c>
      <c r="H41" s="1">
        <v>3.55806E-6</v>
      </c>
      <c r="I41" s="1">
        <v>5.0825199999999997E-6</v>
      </c>
      <c r="J41" s="1">
        <v>7.2233799999999996E-6</v>
      </c>
      <c r="K41" s="1">
        <v>1.02138E-5</v>
      </c>
      <c r="L41" s="1">
        <v>1.43685E-5</v>
      </c>
      <c r="M41" s="1">
        <v>2.0109999999999999E-5</v>
      </c>
      <c r="N41" s="1">
        <v>2.80016E-5</v>
      </c>
      <c r="O41" s="1">
        <v>3.87904E-5</v>
      </c>
      <c r="P41" s="1">
        <v>5.3460400000000001E-5</v>
      </c>
      <c r="Q41" s="1">
        <v>7.3300700000000001E-5</v>
      </c>
      <c r="R41" s="1">
        <v>9.9988599999999993E-5</v>
      </c>
      <c r="S41">
        <v>1.3569299999999999E-4</v>
      </c>
      <c r="T41">
        <v>1.83203E-4</v>
      </c>
      <c r="U41">
        <v>2.4607699999999998E-4</v>
      </c>
      <c r="V41">
        <v>3.2883199999999998E-4</v>
      </c>
      <c r="W41">
        <v>4.3716300000000002E-4</v>
      </c>
      <c r="X41">
        <v>5.7819800000000004E-4</v>
      </c>
      <c r="Y41">
        <v>7.6080799999999997E-4</v>
      </c>
      <c r="Z41">
        <v>9.9595099999999991E-4</v>
      </c>
      <c r="AA41">
        <v>1.2970799999999999E-3</v>
      </c>
      <c r="AB41">
        <v>1.6805800000000001E-3</v>
      </c>
      <c r="AC41">
        <v>2.16628E-3</v>
      </c>
      <c r="AD41">
        <v>2.7780299999999999E-3</v>
      </c>
      <c r="AE41">
        <v>3.5442400000000002E-3</v>
      </c>
      <c r="AF41">
        <v>4.4985700000000003E-3</v>
      </c>
      <c r="AG41">
        <v>5.6805400000000004E-3</v>
      </c>
      <c r="AH41">
        <v>7.1362500000000002E-3</v>
      </c>
      <c r="AI41">
        <v>8.91898E-3</v>
      </c>
      <c r="AJ41">
        <v>1.10898E-2</v>
      </c>
      <c r="AK41">
        <v>1.3718299999999999E-2</v>
      </c>
      <c r="AL41">
        <v>1.6882500000000002E-2</v>
      </c>
      <c r="AM41">
        <v>2.0670000000000001E-2</v>
      </c>
      <c r="AN41">
        <v>2.51773E-2</v>
      </c>
      <c r="AO41">
        <v>3.05099E-2</v>
      </c>
      <c r="AP41">
        <v>3.6782299999999997E-2</v>
      </c>
      <c r="AQ41">
        <v>4.41164E-2</v>
      </c>
      <c r="AR41">
        <v>5.2641300000000002E-2</v>
      </c>
      <c r="AS41">
        <v>6.2490999999999998E-2</v>
      </c>
      <c r="AT41">
        <v>7.3802900000000005E-2</v>
      </c>
      <c r="AU41">
        <v>8.6714799999999995E-2</v>
      </c>
      <c r="AV41">
        <v>0.10136299999999999</v>
      </c>
      <c r="AW41">
        <v>0.117877</v>
      </c>
      <c r="AX41">
        <v>0.136377</v>
      </c>
      <c r="AY41">
        <v>0.156971</v>
      </c>
      <c r="AZ41">
        <v>0.17974799999999999</v>
      </c>
      <c r="BA41">
        <v>0.20477200000000001</v>
      </c>
      <c r="BB41">
        <v>0.23208300000000001</v>
      </c>
      <c r="BC41">
        <v>0.26168599999999997</v>
      </c>
      <c r="BD41">
        <v>0.29354999999999998</v>
      </c>
      <c r="BE41">
        <v>0.32760400000000001</v>
      </c>
      <c r="BF41">
        <v>0.36373</v>
      </c>
      <c r="BG41">
        <v>0.40176800000000001</v>
      </c>
      <c r="BH41">
        <v>0.44150499999999998</v>
      </c>
      <c r="BI41">
        <v>0.48268100000000003</v>
      </c>
      <c r="BJ41">
        <v>0.52498800000000001</v>
      </c>
      <c r="BK41">
        <v>0.56807200000000002</v>
      </c>
      <c r="BL41">
        <v>0.61153599999999997</v>
      </c>
      <c r="BM41">
        <v>0.654945</v>
      </c>
      <c r="BN41">
        <v>0.69783499999999998</v>
      </c>
      <c r="BO41">
        <v>0.73971600000000004</v>
      </c>
      <c r="BP41">
        <v>0.78008500000000003</v>
      </c>
      <c r="BQ41">
        <v>0.81843399999999999</v>
      </c>
      <c r="BR41">
        <v>0.85425899999999999</v>
      </c>
      <c r="BS41">
        <v>0.88707599999999998</v>
      </c>
      <c r="BT41">
        <v>0.91642299999999999</v>
      </c>
      <c r="BU41">
        <v>0.94188099999999997</v>
      </c>
      <c r="BV41">
        <v>0.96307600000000004</v>
      </c>
      <c r="BW41">
        <v>0.97969300000000004</v>
      </c>
      <c r="BX41">
        <v>0.991479</v>
      </c>
      <c r="BY41">
        <v>0.99825699999999995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3604</v>
      </c>
    </row>
    <row r="42" spans="1:124" x14ac:dyDescent="0.3">
      <c r="A42">
        <v>1</v>
      </c>
      <c r="B42">
        <v>2010</v>
      </c>
      <c r="C42" s="1">
        <v>9.7196799999999993E-9</v>
      </c>
      <c r="D42" s="1">
        <v>1.5489500000000001E-7</v>
      </c>
      <c r="E42" s="1">
        <v>6.1957900000000002E-7</v>
      </c>
      <c r="F42" s="1">
        <v>1.39405E-6</v>
      </c>
      <c r="G42" s="1">
        <v>2.4783200000000002E-6</v>
      </c>
      <c r="H42" s="1">
        <v>3.55806E-6</v>
      </c>
      <c r="I42" s="1">
        <v>5.0825199999999997E-6</v>
      </c>
      <c r="J42" s="1">
        <v>7.2233799999999996E-6</v>
      </c>
      <c r="K42" s="1">
        <v>1.02138E-5</v>
      </c>
      <c r="L42" s="1">
        <v>1.43685E-5</v>
      </c>
      <c r="M42" s="1">
        <v>2.0109999999999999E-5</v>
      </c>
      <c r="N42" s="1">
        <v>2.80016E-5</v>
      </c>
      <c r="O42" s="1">
        <v>3.87904E-5</v>
      </c>
      <c r="P42" s="1">
        <v>5.3460400000000001E-5</v>
      </c>
      <c r="Q42" s="1">
        <v>7.3300700000000001E-5</v>
      </c>
      <c r="R42" s="1">
        <v>9.9988599999999993E-5</v>
      </c>
      <c r="S42">
        <v>1.3569299999999999E-4</v>
      </c>
      <c r="T42">
        <v>1.83203E-4</v>
      </c>
      <c r="U42">
        <v>2.4607699999999998E-4</v>
      </c>
      <c r="V42">
        <v>3.2883199999999998E-4</v>
      </c>
      <c r="W42">
        <v>4.3716300000000002E-4</v>
      </c>
      <c r="X42">
        <v>5.7819800000000004E-4</v>
      </c>
      <c r="Y42">
        <v>7.6080799999999997E-4</v>
      </c>
      <c r="Z42">
        <v>9.9595099999999991E-4</v>
      </c>
      <c r="AA42">
        <v>1.2970799999999999E-3</v>
      </c>
      <c r="AB42">
        <v>1.6805800000000001E-3</v>
      </c>
      <c r="AC42">
        <v>2.16628E-3</v>
      </c>
      <c r="AD42">
        <v>2.7780299999999999E-3</v>
      </c>
      <c r="AE42">
        <v>3.5442400000000002E-3</v>
      </c>
      <c r="AF42">
        <v>4.4985700000000003E-3</v>
      </c>
      <c r="AG42">
        <v>5.6805400000000004E-3</v>
      </c>
      <c r="AH42">
        <v>7.1362500000000002E-3</v>
      </c>
      <c r="AI42">
        <v>8.91898E-3</v>
      </c>
      <c r="AJ42">
        <v>1.10898E-2</v>
      </c>
      <c r="AK42">
        <v>1.3718299999999999E-2</v>
      </c>
      <c r="AL42">
        <v>1.6882500000000002E-2</v>
      </c>
      <c r="AM42">
        <v>2.0670000000000001E-2</v>
      </c>
      <c r="AN42">
        <v>2.51773E-2</v>
      </c>
      <c r="AO42">
        <v>3.05099E-2</v>
      </c>
      <c r="AP42">
        <v>3.6782299999999997E-2</v>
      </c>
      <c r="AQ42">
        <v>4.41164E-2</v>
      </c>
      <c r="AR42">
        <v>5.2641300000000002E-2</v>
      </c>
      <c r="AS42">
        <v>6.2490999999999998E-2</v>
      </c>
      <c r="AT42">
        <v>7.3802900000000005E-2</v>
      </c>
      <c r="AU42">
        <v>8.6714799999999995E-2</v>
      </c>
      <c r="AV42">
        <v>0.10136299999999999</v>
      </c>
      <c r="AW42">
        <v>0.117877</v>
      </c>
      <c r="AX42">
        <v>0.136377</v>
      </c>
      <c r="AY42">
        <v>0.156971</v>
      </c>
      <c r="AZ42">
        <v>0.17974799999999999</v>
      </c>
      <c r="BA42">
        <v>0.20477200000000001</v>
      </c>
      <c r="BB42">
        <v>0.23208300000000001</v>
      </c>
      <c r="BC42">
        <v>0.26168599999999997</v>
      </c>
      <c r="BD42">
        <v>0.29354999999999998</v>
      </c>
      <c r="BE42">
        <v>0.32760400000000001</v>
      </c>
      <c r="BF42">
        <v>0.36373</v>
      </c>
      <c r="BG42">
        <v>0.40176800000000001</v>
      </c>
      <c r="BH42">
        <v>0.44150499999999998</v>
      </c>
      <c r="BI42">
        <v>0.48268100000000003</v>
      </c>
      <c r="BJ42">
        <v>0.52498800000000001</v>
      </c>
      <c r="BK42">
        <v>0.56807200000000002</v>
      </c>
      <c r="BL42">
        <v>0.61153599999999997</v>
      </c>
      <c r="BM42">
        <v>0.654945</v>
      </c>
      <c r="BN42">
        <v>0.69783499999999998</v>
      </c>
      <c r="BO42">
        <v>0.73971600000000004</v>
      </c>
      <c r="BP42">
        <v>0.78008500000000003</v>
      </c>
      <c r="BQ42">
        <v>0.81843399999999999</v>
      </c>
      <c r="BR42">
        <v>0.85425899999999999</v>
      </c>
      <c r="BS42">
        <v>0.88707599999999998</v>
      </c>
      <c r="BT42">
        <v>0.91642299999999999</v>
      </c>
      <c r="BU42">
        <v>0.94188099999999997</v>
      </c>
      <c r="BV42">
        <v>0.96307600000000004</v>
      </c>
      <c r="BW42">
        <v>0.97969300000000004</v>
      </c>
      <c r="BX42">
        <v>0.991479</v>
      </c>
      <c r="BY42">
        <v>0.99825699999999995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3604</v>
      </c>
    </row>
    <row r="43" spans="1:124" x14ac:dyDescent="0.3">
      <c r="A43">
        <v>1</v>
      </c>
      <c r="B43">
        <v>2011</v>
      </c>
      <c r="C43" s="1">
        <v>9.7196799999999993E-9</v>
      </c>
      <c r="D43" s="1">
        <v>1.5489500000000001E-7</v>
      </c>
      <c r="E43" s="1">
        <v>6.1957900000000002E-7</v>
      </c>
      <c r="F43" s="1">
        <v>1.39405E-6</v>
      </c>
      <c r="G43" s="1">
        <v>2.4783200000000002E-6</v>
      </c>
      <c r="H43" s="1">
        <v>3.55806E-6</v>
      </c>
      <c r="I43" s="1">
        <v>5.0825199999999997E-6</v>
      </c>
      <c r="J43" s="1">
        <v>7.2233799999999996E-6</v>
      </c>
      <c r="K43" s="1">
        <v>1.02138E-5</v>
      </c>
      <c r="L43" s="1">
        <v>1.43685E-5</v>
      </c>
      <c r="M43" s="1">
        <v>2.0109999999999999E-5</v>
      </c>
      <c r="N43" s="1">
        <v>2.80016E-5</v>
      </c>
      <c r="O43" s="1">
        <v>3.87904E-5</v>
      </c>
      <c r="P43" s="1">
        <v>5.3460400000000001E-5</v>
      </c>
      <c r="Q43" s="1">
        <v>7.3300700000000001E-5</v>
      </c>
      <c r="R43" s="1">
        <v>9.9988599999999993E-5</v>
      </c>
      <c r="S43">
        <v>1.3569299999999999E-4</v>
      </c>
      <c r="T43">
        <v>1.83203E-4</v>
      </c>
      <c r="U43">
        <v>2.4607699999999998E-4</v>
      </c>
      <c r="V43">
        <v>3.2883199999999998E-4</v>
      </c>
      <c r="W43">
        <v>4.3716300000000002E-4</v>
      </c>
      <c r="X43">
        <v>5.7819800000000004E-4</v>
      </c>
      <c r="Y43">
        <v>7.6080799999999997E-4</v>
      </c>
      <c r="Z43">
        <v>9.9595099999999991E-4</v>
      </c>
      <c r="AA43">
        <v>1.2970799999999999E-3</v>
      </c>
      <c r="AB43">
        <v>1.6805800000000001E-3</v>
      </c>
      <c r="AC43">
        <v>2.16628E-3</v>
      </c>
      <c r="AD43">
        <v>2.7780299999999999E-3</v>
      </c>
      <c r="AE43">
        <v>3.5442400000000002E-3</v>
      </c>
      <c r="AF43">
        <v>4.4985700000000003E-3</v>
      </c>
      <c r="AG43">
        <v>5.6805400000000004E-3</v>
      </c>
      <c r="AH43">
        <v>7.1362500000000002E-3</v>
      </c>
      <c r="AI43">
        <v>8.91898E-3</v>
      </c>
      <c r="AJ43">
        <v>1.10898E-2</v>
      </c>
      <c r="AK43">
        <v>1.3718299999999999E-2</v>
      </c>
      <c r="AL43">
        <v>1.6882500000000002E-2</v>
      </c>
      <c r="AM43">
        <v>2.0670000000000001E-2</v>
      </c>
      <c r="AN43">
        <v>2.51773E-2</v>
      </c>
      <c r="AO43">
        <v>3.05099E-2</v>
      </c>
      <c r="AP43">
        <v>3.6782299999999997E-2</v>
      </c>
      <c r="AQ43">
        <v>4.41164E-2</v>
      </c>
      <c r="AR43">
        <v>5.2641300000000002E-2</v>
      </c>
      <c r="AS43">
        <v>6.2490999999999998E-2</v>
      </c>
      <c r="AT43">
        <v>7.3802900000000005E-2</v>
      </c>
      <c r="AU43">
        <v>8.6714799999999995E-2</v>
      </c>
      <c r="AV43">
        <v>0.10136299999999999</v>
      </c>
      <c r="AW43">
        <v>0.117877</v>
      </c>
      <c r="AX43">
        <v>0.136377</v>
      </c>
      <c r="AY43">
        <v>0.156971</v>
      </c>
      <c r="AZ43">
        <v>0.17974799999999999</v>
      </c>
      <c r="BA43">
        <v>0.20477200000000001</v>
      </c>
      <c r="BB43">
        <v>0.23208300000000001</v>
      </c>
      <c r="BC43">
        <v>0.26168599999999997</v>
      </c>
      <c r="BD43">
        <v>0.29354999999999998</v>
      </c>
      <c r="BE43">
        <v>0.32760400000000001</v>
      </c>
      <c r="BF43">
        <v>0.36373</v>
      </c>
      <c r="BG43">
        <v>0.40176800000000001</v>
      </c>
      <c r="BH43">
        <v>0.44150499999999998</v>
      </c>
      <c r="BI43">
        <v>0.48268100000000003</v>
      </c>
      <c r="BJ43">
        <v>0.52498800000000001</v>
      </c>
      <c r="BK43">
        <v>0.56807200000000002</v>
      </c>
      <c r="BL43">
        <v>0.61153599999999997</v>
      </c>
      <c r="BM43">
        <v>0.654945</v>
      </c>
      <c r="BN43">
        <v>0.69783499999999998</v>
      </c>
      <c r="BO43">
        <v>0.73971600000000004</v>
      </c>
      <c r="BP43">
        <v>0.78008500000000003</v>
      </c>
      <c r="BQ43">
        <v>0.81843399999999999</v>
      </c>
      <c r="BR43">
        <v>0.85425899999999999</v>
      </c>
      <c r="BS43">
        <v>0.88707599999999998</v>
      </c>
      <c r="BT43">
        <v>0.91642299999999999</v>
      </c>
      <c r="BU43">
        <v>0.94188099999999997</v>
      </c>
      <c r="BV43">
        <v>0.96307600000000004</v>
      </c>
      <c r="BW43">
        <v>0.97969300000000004</v>
      </c>
      <c r="BX43">
        <v>0.991479</v>
      </c>
      <c r="BY43">
        <v>0.99825699999999995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3604</v>
      </c>
    </row>
    <row r="44" spans="1:124" x14ac:dyDescent="0.3">
      <c r="A44">
        <v>1</v>
      </c>
      <c r="B44">
        <v>2012</v>
      </c>
      <c r="C44" s="1">
        <v>9.7196799999999993E-9</v>
      </c>
      <c r="D44" s="1">
        <v>1.5489500000000001E-7</v>
      </c>
      <c r="E44" s="1">
        <v>6.1957900000000002E-7</v>
      </c>
      <c r="F44" s="1">
        <v>1.39405E-6</v>
      </c>
      <c r="G44" s="1">
        <v>2.4783200000000002E-6</v>
      </c>
      <c r="H44" s="1">
        <v>3.55806E-6</v>
      </c>
      <c r="I44" s="1">
        <v>5.0825199999999997E-6</v>
      </c>
      <c r="J44" s="1">
        <v>7.2233799999999996E-6</v>
      </c>
      <c r="K44" s="1">
        <v>1.02138E-5</v>
      </c>
      <c r="L44" s="1">
        <v>1.43685E-5</v>
      </c>
      <c r="M44" s="1">
        <v>2.0109999999999999E-5</v>
      </c>
      <c r="N44" s="1">
        <v>2.80016E-5</v>
      </c>
      <c r="O44" s="1">
        <v>3.87904E-5</v>
      </c>
      <c r="P44" s="1">
        <v>5.3460400000000001E-5</v>
      </c>
      <c r="Q44" s="1">
        <v>7.3300700000000001E-5</v>
      </c>
      <c r="R44" s="1">
        <v>9.9988599999999993E-5</v>
      </c>
      <c r="S44">
        <v>1.3569299999999999E-4</v>
      </c>
      <c r="T44">
        <v>1.83203E-4</v>
      </c>
      <c r="U44">
        <v>2.4607699999999998E-4</v>
      </c>
      <c r="V44">
        <v>3.2883199999999998E-4</v>
      </c>
      <c r="W44">
        <v>4.3716300000000002E-4</v>
      </c>
      <c r="X44">
        <v>5.7819800000000004E-4</v>
      </c>
      <c r="Y44">
        <v>7.6080799999999997E-4</v>
      </c>
      <c r="Z44">
        <v>9.9595099999999991E-4</v>
      </c>
      <c r="AA44">
        <v>1.2970799999999999E-3</v>
      </c>
      <c r="AB44">
        <v>1.6805800000000001E-3</v>
      </c>
      <c r="AC44">
        <v>2.16628E-3</v>
      </c>
      <c r="AD44">
        <v>2.7780299999999999E-3</v>
      </c>
      <c r="AE44">
        <v>3.5442400000000002E-3</v>
      </c>
      <c r="AF44">
        <v>4.4985700000000003E-3</v>
      </c>
      <c r="AG44">
        <v>5.6805400000000004E-3</v>
      </c>
      <c r="AH44">
        <v>7.1362500000000002E-3</v>
      </c>
      <c r="AI44">
        <v>8.91898E-3</v>
      </c>
      <c r="AJ44">
        <v>1.10898E-2</v>
      </c>
      <c r="AK44">
        <v>1.3718299999999999E-2</v>
      </c>
      <c r="AL44">
        <v>1.6882500000000002E-2</v>
      </c>
      <c r="AM44">
        <v>2.0670000000000001E-2</v>
      </c>
      <c r="AN44">
        <v>2.51773E-2</v>
      </c>
      <c r="AO44">
        <v>3.05099E-2</v>
      </c>
      <c r="AP44">
        <v>3.6782299999999997E-2</v>
      </c>
      <c r="AQ44">
        <v>4.41164E-2</v>
      </c>
      <c r="AR44">
        <v>5.2641300000000002E-2</v>
      </c>
      <c r="AS44">
        <v>6.2490999999999998E-2</v>
      </c>
      <c r="AT44">
        <v>7.3802900000000005E-2</v>
      </c>
      <c r="AU44">
        <v>8.6714799999999995E-2</v>
      </c>
      <c r="AV44">
        <v>0.10136299999999999</v>
      </c>
      <c r="AW44">
        <v>0.117877</v>
      </c>
      <c r="AX44">
        <v>0.136377</v>
      </c>
      <c r="AY44">
        <v>0.156971</v>
      </c>
      <c r="AZ44">
        <v>0.17974799999999999</v>
      </c>
      <c r="BA44">
        <v>0.20477200000000001</v>
      </c>
      <c r="BB44">
        <v>0.23208300000000001</v>
      </c>
      <c r="BC44">
        <v>0.26168599999999997</v>
      </c>
      <c r="BD44">
        <v>0.29354999999999998</v>
      </c>
      <c r="BE44">
        <v>0.32760400000000001</v>
      </c>
      <c r="BF44">
        <v>0.36373</v>
      </c>
      <c r="BG44">
        <v>0.40176800000000001</v>
      </c>
      <c r="BH44">
        <v>0.44150499999999998</v>
      </c>
      <c r="BI44">
        <v>0.48268100000000003</v>
      </c>
      <c r="BJ44">
        <v>0.52498800000000001</v>
      </c>
      <c r="BK44">
        <v>0.56807200000000002</v>
      </c>
      <c r="BL44">
        <v>0.61153599999999997</v>
      </c>
      <c r="BM44">
        <v>0.654945</v>
      </c>
      <c r="BN44">
        <v>0.69783499999999998</v>
      </c>
      <c r="BO44">
        <v>0.73971600000000004</v>
      </c>
      <c r="BP44">
        <v>0.78008500000000003</v>
      </c>
      <c r="BQ44">
        <v>0.81843399999999999</v>
      </c>
      <c r="BR44">
        <v>0.85425899999999999</v>
      </c>
      <c r="BS44">
        <v>0.88707599999999998</v>
      </c>
      <c r="BT44">
        <v>0.91642299999999999</v>
      </c>
      <c r="BU44">
        <v>0.94188099999999997</v>
      </c>
      <c r="BV44">
        <v>0.96307600000000004</v>
      </c>
      <c r="BW44">
        <v>0.97969300000000004</v>
      </c>
      <c r="BX44">
        <v>0.991479</v>
      </c>
      <c r="BY44">
        <v>0.99825699999999995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3604</v>
      </c>
    </row>
    <row r="45" spans="1:124" x14ac:dyDescent="0.3">
      <c r="A45">
        <v>1</v>
      </c>
      <c r="B45">
        <v>2013</v>
      </c>
      <c r="C45" s="1">
        <v>9.7196799999999993E-9</v>
      </c>
      <c r="D45" s="1">
        <v>1.5489500000000001E-7</v>
      </c>
      <c r="E45" s="1">
        <v>6.1957900000000002E-7</v>
      </c>
      <c r="F45" s="1">
        <v>1.39405E-6</v>
      </c>
      <c r="G45" s="1">
        <v>2.4783200000000002E-6</v>
      </c>
      <c r="H45" s="1">
        <v>3.55806E-6</v>
      </c>
      <c r="I45" s="1">
        <v>5.0825199999999997E-6</v>
      </c>
      <c r="J45" s="1">
        <v>7.2233799999999996E-6</v>
      </c>
      <c r="K45" s="1">
        <v>1.02138E-5</v>
      </c>
      <c r="L45" s="1">
        <v>1.43685E-5</v>
      </c>
      <c r="M45" s="1">
        <v>2.0109999999999999E-5</v>
      </c>
      <c r="N45" s="1">
        <v>2.80016E-5</v>
      </c>
      <c r="O45" s="1">
        <v>3.87904E-5</v>
      </c>
      <c r="P45" s="1">
        <v>5.3460400000000001E-5</v>
      </c>
      <c r="Q45" s="1">
        <v>7.3300700000000001E-5</v>
      </c>
      <c r="R45" s="1">
        <v>9.9988599999999993E-5</v>
      </c>
      <c r="S45">
        <v>1.3569299999999999E-4</v>
      </c>
      <c r="T45">
        <v>1.83203E-4</v>
      </c>
      <c r="U45">
        <v>2.4607699999999998E-4</v>
      </c>
      <c r="V45">
        <v>3.2883199999999998E-4</v>
      </c>
      <c r="W45">
        <v>4.3716300000000002E-4</v>
      </c>
      <c r="X45">
        <v>5.7819800000000004E-4</v>
      </c>
      <c r="Y45">
        <v>7.6080799999999997E-4</v>
      </c>
      <c r="Z45">
        <v>9.9595099999999991E-4</v>
      </c>
      <c r="AA45">
        <v>1.2970799999999999E-3</v>
      </c>
      <c r="AB45">
        <v>1.6805800000000001E-3</v>
      </c>
      <c r="AC45">
        <v>2.16628E-3</v>
      </c>
      <c r="AD45">
        <v>2.7780299999999999E-3</v>
      </c>
      <c r="AE45">
        <v>3.5442400000000002E-3</v>
      </c>
      <c r="AF45">
        <v>4.4985700000000003E-3</v>
      </c>
      <c r="AG45">
        <v>5.6805400000000004E-3</v>
      </c>
      <c r="AH45">
        <v>7.1362500000000002E-3</v>
      </c>
      <c r="AI45">
        <v>8.91898E-3</v>
      </c>
      <c r="AJ45">
        <v>1.10898E-2</v>
      </c>
      <c r="AK45">
        <v>1.3718299999999999E-2</v>
      </c>
      <c r="AL45">
        <v>1.6882500000000002E-2</v>
      </c>
      <c r="AM45">
        <v>2.0670000000000001E-2</v>
      </c>
      <c r="AN45">
        <v>2.51773E-2</v>
      </c>
      <c r="AO45">
        <v>3.05099E-2</v>
      </c>
      <c r="AP45">
        <v>3.6782299999999997E-2</v>
      </c>
      <c r="AQ45">
        <v>4.41164E-2</v>
      </c>
      <c r="AR45">
        <v>5.2641300000000002E-2</v>
      </c>
      <c r="AS45">
        <v>6.2490999999999998E-2</v>
      </c>
      <c r="AT45">
        <v>7.3802900000000005E-2</v>
      </c>
      <c r="AU45">
        <v>8.6714799999999995E-2</v>
      </c>
      <c r="AV45">
        <v>0.10136299999999999</v>
      </c>
      <c r="AW45">
        <v>0.117877</v>
      </c>
      <c r="AX45">
        <v>0.136377</v>
      </c>
      <c r="AY45">
        <v>0.156971</v>
      </c>
      <c r="AZ45">
        <v>0.17974799999999999</v>
      </c>
      <c r="BA45">
        <v>0.20477200000000001</v>
      </c>
      <c r="BB45">
        <v>0.23208300000000001</v>
      </c>
      <c r="BC45">
        <v>0.26168599999999997</v>
      </c>
      <c r="BD45">
        <v>0.29354999999999998</v>
      </c>
      <c r="BE45">
        <v>0.32760400000000001</v>
      </c>
      <c r="BF45">
        <v>0.36373</v>
      </c>
      <c r="BG45">
        <v>0.40176800000000001</v>
      </c>
      <c r="BH45">
        <v>0.44150499999999998</v>
      </c>
      <c r="BI45">
        <v>0.48268100000000003</v>
      </c>
      <c r="BJ45">
        <v>0.52498800000000001</v>
      </c>
      <c r="BK45">
        <v>0.56807200000000002</v>
      </c>
      <c r="BL45">
        <v>0.61153599999999997</v>
      </c>
      <c r="BM45">
        <v>0.654945</v>
      </c>
      <c r="BN45">
        <v>0.69783499999999998</v>
      </c>
      <c r="BO45">
        <v>0.73971600000000004</v>
      </c>
      <c r="BP45">
        <v>0.78008500000000003</v>
      </c>
      <c r="BQ45">
        <v>0.81843399999999999</v>
      </c>
      <c r="BR45">
        <v>0.85425899999999999</v>
      </c>
      <c r="BS45">
        <v>0.88707599999999998</v>
      </c>
      <c r="BT45">
        <v>0.91642299999999999</v>
      </c>
      <c r="BU45">
        <v>0.94188099999999997</v>
      </c>
      <c r="BV45">
        <v>0.96307600000000004</v>
      </c>
      <c r="BW45">
        <v>0.97969300000000004</v>
      </c>
      <c r="BX45">
        <v>0.991479</v>
      </c>
      <c r="BY45">
        <v>0.99825699999999995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3604</v>
      </c>
    </row>
    <row r="46" spans="1:124" x14ac:dyDescent="0.3">
      <c r="A46">
        <v>1</v>
      </c>
      <c r="B46">
        <v>2014</v>
      </c>
      <c r="C46" s="1">
        <v>9.7196799999999993E-9</v>
      </c>
      <c r="D46" s="1">
        <v>1.5489500000000001E-7</v>
      </c>
      <c r="E46" s="1">
        <v>6.1957900000000002E-7</v>
      </c>
      <c r="F46" s="1">
        <v>1.39405E-6</v>
      </c>
      <c r="G46" s="1">
        <v>2.4783200000000002E-6</v>
      </c>
      <c r="H46" s="1">
        <v>3.55806E-6</v>
      </c>
      <c r="I46" s="1">
        <v>5.0825199999999997E-6</v>
      </c>
      <c r="J46" s="1">
        <v>7.2233799999999996E-6</v>
      </c>
      <c r="K46" s="1">
        <v>1.02138E-5</v>
      </c>
      <c r="L46" s="1">
        <v>1.43685E-5</v>
      </c>
      <c r="M46" s="1">
        <v>2.0109999999999999E-5</v>
      </c>
      <c r="N46" s="1">
        <v>2.80016E-5</v>
      </c>
      <c r="O46" s="1">
        <v>3.87904E-5</v>
      </c>
      <c r="P46" s="1">
        <v>5.3460400000000001E-5</v>
      </c>
      <c r="Q46" s="1">
        <v>7.3300700000000001E-5</v>
      </c>
      <c r="R46" s="1">
        <v>9.9988599999999993E-5</v>
      </c>
      <c r="S46">
        <v>1.3569299999999999E-4</v>
      </c>
      <c r="T46">
        <v>1.83203E-4</v>
      </c>
      <c r="U46">
        <v>2.4607699999999998E-4</v>
      </c>
      <c r="V46">
        <v>3.2883199999999998E-4</v>
      </c>
      <c r="W46">
        <v>4.3716300000000002E-4</v>
      </c>
      <c r="X46">
        <v>5.7819800000000004E-4</v>
      </c>
      <c r="Y46">
        <v>7.6080799999999997E-4</v>
      </c>
      <c r="Z46">
        <v>9.9595099999999991E-4</v>
      </c>
      <c r="AA46">
        <v>1.2970799999999999E-3</v>
      </c>
      <c r="AB46">
        <v>1.6805800000000001E-3</v>
      </c>
      <c r="AC46">
        <v>2.16628E-3</v>
      </c>
      <c r="AD46">
        <v>2.7780299999999999E-3</v>
      </c>
      <c r="AE46">
        <v>3.5442400000000002E-3</v>
      </c>
      <c r="AF46">
        <v>4.4985700000000003E-3</v>
      </c>
      <c r="AG46">
        <v>5.6805400000000004E-3</v>
      </c>
      <c r="AH46">
        <v>7.1362500000000002E-3</v>
      </c>
      <c r="AI46">
        <v>8.91898E-3</v>
      </c>
      <c r="AJ46">
        <v>1.10898E-2</v>
      </c>
      <c r="AK46">
        <v>1.3718299999999999E-2</v>
      </c>
      <c r="AL46">
        <v>1.6882500000000002E-2</v>
      </c>
      <c r="AM46">
        <v>2.0670000000000001E-2</v>
      </c>
      <c r="AN46">
        <v>2.51773E-2</v>
      </c>
      <c r="AO46">
        <v>3.05099E-2</v>
      </c>
      <c r="AP46">
        <v>3.6782299999999997E-2</v>
      </c>
      <c r="AQ46">
        <v>4.41164E-2</v>
      </c>
      <c r="AR46">
        <v>5.2641300000000002E-2</v>
      </c>
      <c r="AS46">
        <v>6.2490999999999998E-2</v>
      </c>
      <c r="AT46">
        <v>7.3802900000000005E-2</v>
      </c>
      <c r="AU46">
        <v>8.6714799999999995E-2</v>
      </c>
      <c r="AV46">
        <v>0.10136299999999999</v>
      </c>
      <c r="AW46">
        <v>0.117877</v>
      </c>
      <c r="AX46">
        <v>0.136377</v>
      </c>
      <c r="AY46">
        <v>0.156971</v>
      </c>
      <c r="AZ46">
        <v>0.17974799999999999</v>
      </c>
      <c r="BA46">
        <v>0.20477200000000001</v>
      </c>
      <c r="BB46">
        <v>0.23208300000000001</v>
      </c>
      <c r="BC46">
        <v>0.26168599999999997</v>
      </c>
      <c r="BD46">
        <v>0.29354999999999998</v>
      </c>
      <c r="BE46">
        <v>0.32760400000000001</v>
      </c>
      <c r="BF46">
        <v>0.36373</v>
      </c>
      <c r="BG46">
        <v>0.40176800000000001</v>
      </c>
      <c r="BH46">
        <v>0.44150499999999998</v>
      </c>
      <c r="BI46">
        <v>0.48268100000000003</v>
      </c>
      <c r="BJ46">
        <v>0.52498800000000001</v>
      </c>
      <c r="BK46">
        <v>0.56807200000000002</v>
      </c>
      <c r="BL46">
        <v>0.61153599999999997</v>
      </c>
      <c r="BM46">
        <v>0.654945</v>
      </c>
      <c r="BN46">
        <v>0.69783499999999998</v>
      </c>
      <c r="BO46">
        <v>0.73971600000000004</v>
      </c>
      <c r="BP46">
        <v>0.78008500000000003</v>
      </c>
      <c r="BQ46">
        <v>0.81843399999999999</v>
      </c>
      <c r="BR46">
        <v>0.85425899999999999</v>
      </c>
      <c r="BS46">
        <v>0.88707599999999998</v>
      </c>
      <c r="BT46">
        <v>0.91642299999999999</v>
      </c>
      <c r="BU46">
        <v>0.94188099999999997</v>
      </c>
      <c r="BV46">
        <v>0.96307600000000004</v>
      </c>
      <c r="BW46">
        <v>0.97969300000000004</v>
      </c>
      <c r="BX46">
        <v>0.991479</v>
      </c>
      <c r="BY46">
        <v>0.99825699999999995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3604</v>
      </c>
    </row>
    <row r="47" spans="1:124" x14ac:dyDescent="0.3">
      <c r="A47">
        <v>1</v>
      </c>
      <c r="B47">
        <v>2015</v>
      </c>
      <c r="C47" s="1">
        <v>9.7196799999999993E-9</v>
      </c>
      <c r="D47" s="1">
        <v>1.5489500000000001E-7</v>
      </c>
      <c r="E47" s="1">
        <v>6.1957900000000002E-7</v>
      </c>
      <c r="F47" s="1">
        <v>1.39405E-6</v>
      </c>
      <c r="G47" s="1">
        <v>2.4783200000000002E-6</v>
      </c>
      <c r="H47" s="1">
        <v>3.55806E-6</v>
      </c>
      <c r="I47" s="1">
        <v>5.0825199999999997E-6</v>
      </c>
      <c r="J47" s="1">
        <v>7.2233799999999996E-6</v>
      </c>
      <c r="K47" s="1">
        <v>1.02138E-5</v>
      </c>
      <c r="L47" s="1">
        <v>1.43685E-5</v>
      </c>
      <c r="M47" s="1">
        <v>2.0109999999999999E-5</v>
      </c>
      <c r="N47" s="1">
        <v>2.80016E-5</v>
      </c>
      <c r="O47" s="1">
        <v>3.87904E-5</v>
      </c>
      <c r="P47" s="1">
        <v>5.3460400000000001E-5</v>
      </c>
      <c r="Q47" s="1">
        <v>7.3300700000000001E-5</v>
      </c>
      <c r="R47" s="1">
        <v>9.9988599999999993E-5</v>
      </c>
      <c r="S47">
        <v>1.3569299999999999E-4</v>
      </c>
      <c r="T47">
        <v>1.83203E-4</v>
      </c>
      <c r="U47">
        <v>2.4607699999999998E-4</v>
      </c>
      <c r="V47">
        <v>3.2883199999999998E-4</v>
      </c>
      <c r="W47">
        <v>4.3716300000000002E-4</v>
      </c>
      <c r="X47">
        <v>5.7819800000000004E-4</v>
      </c>
      <c r="Y47">
        <v>7.6080799999999997E-4</v>
      </c>
      <c r="Z47">
        <v>9.9595099999999991E-4</v>
      </c>
      <c r="AA47">
        <v>1.2970799999999999E-3</v>
      </c>
      <c r="AB47">
        <v>1.6805800000000001E-3</v>
      </c>
      <c r="AC47">
        <v>2.16628E-3</v>
      </c>
      <c r="AD47">
        <v>2.7780299999999999E-3</v>
      </c>
      <c r="AE47">
        <v>3.5442400000000002E-3</v>
      </c>
      <c r="AF47">
        <v>4.4985700000000003E-3</v>
      </c>
      <c r="AG47">
        <v>5.6805400000000004E-3</v>
      </c>
      <c r="AH47">
        <v>7.1362500000000002E-3</v>
      </c>
      <c r="AI47">
        <v>8.91898E-3</v>
      </c>
      <c r="AJ47">
        <v>1.10898E-2</v>
      </c>
      <c r="AK47">
        <v>1.3718299999999999E-2</v>
      </c>
      <c r="AL47">
        <v>1.6882500000000002E-2</v>
      </c>
      <c r="AM47">
        <v>2.0670000000000001E-2</v>
      </c>
      <c r="AN47">
        <v>2.51773E-2</v>
      </c>
      <c r="AO47">
        <v>3.05099E-2</v>
      </c>
      <c r="AP47">
        <v>3.6782299999999997E-2</v>
      </c>
      <c r="AQ47">
        <v>4.41164E-2</v>
      </c>
      <c r="AR47">
        <v>5.2641300000000002E-2</v>
      </c>
      <c r="AS47">
        <v>6.2490999999999998E-2</v>
      </c>
      <c r="AT47">
        <v>7.3802900000000005E-2</v>
      </c>
      <c r="AU47">
        <v>8.6714799999999995E-2</v>
      </c>
      <c r="AV47">
        <v>0.10136299999999999</v>
      </c>
      <c r="AW47">
        <v>0.117877</v>
      </c>
      <c r="AX47">
        <v>0.136377</v>
      </c>
      <c r="AY47">
        <v>0.156971</v>
      </c>
      <c r="AZ47">
        <v>0.17974799999999999</v>
      </c>
      <c r="BA47">
        <v>0.20477200000000001</v>
      </c>
      <c r="BB47">
        <v>0.23208300000000001</v>
      </c>
      <c r="BC47">
        <v>0.26168599999999997</v>
      </c>
      <c r="BD47">
        <v>0.29354999999999998</v>
      </c>
      <c r="BE47">
        <v>0.32760400000000001</v>
      </c>
      <c r="BF47">
        <v>0.36373</v>
      </c>
      <c r="BG47">
        <v>0.40176800000000001</v>
      </c>
      <c r="BH47">
        <v>0.44150499999999998</v>
      </c>
      <c r="BI47">
        <v>0.48268100000000003</v>
      </c>
      <c r="BJ47">
        <v>0.52498800000000001</v>
      </c>
      <c r="BK47">
        <v>0.56807200000000002</v>
      </c>
      <c r="BL47">
        <v>0.61153599999999997</v>
      </c>
      <c r="BM47">
        <v>0.654945</v>
      </c>
      <c r="BN47">
        <v>0.69783499999999998</v>
      </c>
      <c r="BO47">
        <v>0.73971600000000004</v>
      </c>
      <c r="BP47">
        <v>0.78008500000000003</v>
      </c>
      <c r="BQ47">
        <v>0.81843399999999999</v>
      </c>
      <c r="BR47">
        <v>0.85425899999999999</v>
      </c>
      <c r="BS47">
        <v>0.88707599999999998</v>
      </c>
      <c r="BT47">
        <v>0.91642299999999999</v>
      </c>
      <c r="BU47">
        <v>0.94188099999999997</v>
      </c>
      <c r="BV47">
        <v>0.96307600000000004</v>
      </c>
      <c r="BW47">
        <v>0.97969300000000004</v>
      </c>
      <c r="BX47">
        <v>0.991479</v>
      </c>
      <c r="BY47">
        <v>0.99825699999999995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3604</v>
      </c>
    </row>
    <row r="48" spans="1:124" x14ac:dyDescent="0.3">
      <c r="A48">
        <v>1</v>
      </c>
      <c r="B48">
        <v>2016</v>
      </c>
      <c r="C48" s="1">
        <v>9.7196799999999993E-9</v>
      </c>
      <c r="D48" s="1">
        <v>1.5489500000000001E-7</v>
      </c>
      <c r="E48" s="1">
        <v>6.1957900000000002E-7</v>
      </c>
      <c r="F48" s="1">
        <v>1.39405E-6</v>
      </c>
      <c r="G48" s="1">
        <v>2.4783200000000002E-6</v>
      </c>
      <c r="H48" s="1">
        <v>3.55806E-6</v>
      </c>
      <c r="I48" s="1">
        <v>5.0825199999999997E-6</v>
      </c>
      <c r="J48" s="1">
        <v>7.2233799999999996E-6</v>
      </c>
      <c r="K48" s="1">
        <v>1.02138E-5</v>
      </c>
      <c r="L48" s="1">
        <v>1.43685E-5</v>
      </c>
      <c r="M48" s="1">
        <v>2.0109999999999999E-5</v>
      </c>
      <c r="N48" s="1">
        <v>2.80016E-5</v>
      </c>
      <c r="O48" s="1">
        <v>3.87904E-5</v>
      </c>
      <c r="P48" s="1">
        <v>5.3460400000000001E-5</v>
      </c>
      <c r="Q48" s="1">
        <v>7.3300700000000001E-5</v>
      </c>
      <c r="R48" s="1">
        <v>9.9988599999999993E-5</v>
      </c>
      <c r="S48">
        <v>1.3569299999999999E-4</v>
      </c>
      <c r="T48">
        <v>1.83203E-4</v>
      </c>
      <c r="U48">
        <v>2.4607699999999998E-4</v>
      </c>
      <c r="V48">
        <v>3.2883199999999998E-4</v>
      </c>
      <c r="W48">
        <v>4.3716300000000002E-4</v>
      </c>
      <c r="X48">
        <v>5.7819800000000004E-4</v>
      </c>
      <c r="Y48">
        <v>7.6080799999999997E-4</v>
      </c>
      <c r="Z48">
        <v>9.9595099999999991E-4</v>
      </c>
      <c r="AA48">
        <v>1.2970799999999999E-3</v>
      </c>
      <c r="AB48">
        <v>1.6805800000000001E-3</v>
      </c>
      <c r="AC48">
        <v>2.16628E-3</v>
      </c>
      <c r="AD48">
        <v>2.7780299999999999E-3</v>
      </c>
      <c r="AE48">
        <v>3.5442400000000002E-3</v>
      </c>
      <c r="AF48">
        <v>4.4985700000000003E-3</v>
      </c>
      <c r="AG48">
        <v>5.6805400000000004E-3</v>
      </c>
      <c r="AH48">
        <v>7.1362500000000002E-3</v>
      </c>
      <c r="AI48">
        <v>8.91898E-3</v>
      </c>
      <c r="AJ48">
        <v>1.10898E-2</v>
      </c>
      <c r="AK48">
        <v>1.3718299999999999E-2</v>
      </c>
      <c r="AL48">
        <v>1.6882500000000002E-2</v>
      </c>
      <c r="AM48">
        <v>2.0670000000000001E-2</v>
      </c>
      <c r="AN48">
        <v>2.51773E-2</v>
      </c>
      <c r="AO48">
        <v>3.05099E-2</v>
      </c>
      <c r="AP48">
        <v>3.6782299999999997E-2</v>
      </c>
      <c r="AQ48">
        <v>4.41164E-2</v>
      </c>
      <c r="AR48">
        <v>5.2641300000000002E-2</v>
      </c>
      <c r="AS48">
        <v>6.2490999999999998E-2</v>
      </c>
      <c r="AT48">
        <v>7.3802900000000005E-2</v>
      </c>
      <c r="AU48">
        <v>8.6714799999999995E-2</v>
      </c>
      <c r="AV48">
        <v>0.10136299999999999</v>
      </c>
      <c r="AW48">
        <v>0.117877</v>
      </c>
      <c r="AX48">
        <v>0.136377</v>
      </c>
      <c r="AY48">
        <v>0.156971</v>
      </c>
      <c r="AZ48">
        <v>0.17974799999999999</v>
      </c>
      <c r="BA48">
        <v>0.20477200000000001</v>
      </c>
      <c r="BB48">
        <v>0.23208300000000001</v>
      </c>
      <c r="BC48">
        <v>0.26168599999999997</v>
      </c>
      <c r="BD48">
        <v>0.29354999999999998</v>
      </c>
      <c r="BE48">
        <v>0.32760400000000001</v>
      </c>
      <c r="BF48">
        <v>0.36373</v>
      </c>
      <c r="BG48">
        <v>0.40176800000000001</v>
      </c>
      <c r="BH48">
        <v>0.44150499999999998</v>
      </c>
      <c r="BI48">
        <v>0.48268100000000003</v>
      </c>
      <c r="BJ48">
        <v>0.52498800000000001</v>
      </c>
      <c r="BK48">
        <v>0.56807200000000002</v>
      </c>
      <c r="BL48">
        <v>0.61153599999999997</v>
      </c>
      <c r="BM48">
        <v>0.654945</v>
      </c>
      <c r="BN48">
        <v>0.69783499999999998</v>
      </c>
      <c r="BO48">
        <v>0.73971600000000004</v>
      </c>
      <c r="BP48">
        <v>0.78008500000000003</v>
      </c>
      <c r="BQ48">
        <v>0.81843399999999999</v>
      </c>
      <c r="BR48">
        <v>0.85425899999999999</v>
      </c>
      <c r="BS48">
        <v>0.88707599999999998</v>
      </c>
      <c r="BT48">
        <v>0.91642299999999999</v>
      </c>
      <c r="BU48">
        <v>0.94188099999999997</v>
      </c>
      <c r="BV48">
        <v>0.96307600000000004</v>
      </c>
      <c r="BW48">
        <v>0.97969300000000004</v>
      </c>
      <c r="BX48">
        <v>0.991479</v>
      </c>
      <c r="BY48">
        <v>0.99825699999999995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3604</v>
      </c>
    </row>
    <row r="49" spans="1:124" x14ac:dyDescent="0.3">
      <c r="A49">
        <v>1</v>
      </c>
      <c r="B49">
        <v>2017</v>
      </c>
      <c r="C49" s="1">
        <v>9.7196799999999993E-9</v>
      </c>
      <c r="D49" s="1">
        <v>1.5489500000000001E-7</v>
      </c>
      <c r="E49" s="1">
        <v>6.1957900000000002E-7</v>
      </c>
      <c r="F49" s="1">
        <v>1.39405E-6</v>
      </c>
      <c r="G49" s="1">
        <v>2.4783200000000002E-6</v>
      </c>
      <c r="H49" s="1">
        <v>3.55806E-6</v>
      </c>
      <c r="I49" s="1">
        <v>5.0825199999999997E-6</v>
      </c>
      <c r="J49" s="1">
        <v>7.2233799999999996E-6</v>
      </c>
      <c r="K49" s="1">
        <v>1.02138E-5</v>
      </c>
      <c r="L49" s="1">
        <v>1.43685E-5</v>
      </c>
      <c r="M49" s="1">
        <v>2.0109999999999999E-5</v>
      </c>
      <c r="N49" s="1">
        <v>2.80016E-5</v>
      </c>
      <c r="O49" s="1">
        <v>3.87904E-5</v>
      </c>
      <c r="P49" s="1">
        <v>5.3460400000000001E-5</v>
      </c>
      <c r="Q49" s="1">
        <v>7.3300700000000001E-5</v>
      </c>
      <c r="R49" s="1">
        <v>9.9988599999999993E-5</v>
      </c>
      <c r="S49">
        <v>1.3569299999999999E-4</v>
      </c>
      <c r="T49">
        <v>1.83203E-4</v>
      </c>
      <c r="U49">
        <v>2.4607699999999998E-4</v>
      </c>
      <c r="V49">
        <v>3.2883199999999998E-4</v>
      </c>
      <c r="W49">
        <v>4.3716300000000002E-4</v>
      </c>
      <c r="X49">
        <v>5.7819800000000004E-4</v>
      </c>
      <c r="Y49">
        <v>7.6080799999999997E-4</v>
      </c>
      <c r="Z49">
        <v>9.9595099999999991E-4</v>
      </c>
      <c r="AA49">
        <v>1.2970799999999999E-3</v>
      </c>
      <c r="AB49">
        <v>1.6805800000000001E-3</v>
      </c>
      <c r="AC49">
        <v>2.16628E-3</v>
      </c>
      <c r="AD49">
        <v>2.7780299999999999E-3</v>
      </c>
      <c r="AE49">
        <v>3.5442400000000002E-3</v>
      </c>
      <c r="AF49">
        <v>4.4985700000000003E-3</v>
      </c>
      <c r="AG49">
        <v>5.6805400000000004E-3</v>
      </c>
      <c r="AH49">
        <v>7.1362500000000002E-3</v>
      </c>
      <c r="AI49">
        <v>8.91898E-3</v>
      </c>
      <c r="AJ49">
        <v>1.10898E-2</v>
      </c>
      <c r="AK49">
        <v>1.3718299999999999E-2</v>
      </c>
      <c r="AL49">
        <v>1.6882500000000002E-2</v>
      </c>
      <c r="AM49">
        <v>2.0670000000000001E-2</v>
      </c>
      <c r="AN49">
        <v>2.51773E-2</v>
      </c>
      <c r="AO49">
        <v>3.05099E-2</v>
      </c>
      <c r="AP49">
        <v>3.6782299999999997E-2</v>
      </c>
      <c r="AQ49">
        <v>4.41164E-2</v>
      </c>
      <c r="AR49">
        <v>5.2641300000000002E-2</v>
      </c>
      <c r="AS49">
        <v>6.2490999999999998E-2</v>
      </c>
      <c r="AT49">
        <v>7.3802900000000005E-2</v>
      </c>
      <c r="AU49">
        <v>8.6714799999999995E-2</v>
      </c>
      <c r="AV49">
        <v>0.10136299999999999</v>
      </c>
      <c r="AW49">
        <v>0.117877</v>
      </c>
      <c r="AX49">
        <v>0.136377</v>
      </c>
      <c r="AY49">
        <v>0.156971</v>
      </c>
      <c r="AZ49">
        <v>0.17974799999999999</v>
      </c>
      <c r="BA49">
        <v>0.20477200000000001</v>
      </c>
      <c r="BB49">
        <v>0.23208300000000001</v>
      </c>
      <c r="BC49">
        <v>0.26168599999999997</v>
      </c>
      <c r="BD49">
        <v>0.29354999999999998</v>
      </c>
      <c r="BE49">
        <v>0.32760400000000001</v>
      </c>
      <c r="BF49">
        <v>0.36373</v>
      </c>
      <c r="BG49">
        <v>0.40176800000000001</v>
      </c>
      <c r="BH49">
        <v>0.44150499999999998</v>
      </c>
      <c r="BI49">
        <v>0.48268100000000003</v>
      </c>
      <c r="BJ49">
        <v>0.52498800000000001</v>
      </c>
      <c r="BK49">
        <v>0.56807200000000002</v>
      </c>
      <c r="BL49">
        <v>0.61153599999999997</v>
      </c>
      <c r="BM49">
        <v>0.654945</v>
      </c>
      <c r="BN49">
        <v>0.69783499999999998</v>
      </c>
      <c r="BO49">
        <v>0.73971600000000004</v>
      </c>
      <c r="BP49">
        <v>0.78008500000000003</v>
      </c>
      <c r="BQ49">
        <v>0.81843399999999999</v>
      </c>
      <c r="BR49">
        <v>0.85425899999999999</v>
      </c>
      <c r="BS49">
        <v>0.88707599999999998</v>
      </c>
      <c r="BT49">
        <v>0.91642299999999999</v>
      </c>
      <c r="BU49">
        <v>0.94188099999999997</v>
      </c>
      <c r="BV49">
        <v>0.96307600000000004</v>
      </c>
      <c r="BW49">
        <v>0.97969300000000004</v>
      </c>
      <c r="BX49">
        <v>0.991479</v>
      </c>
      <c r="BY49">
        <v>0.99825699999999995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3604</v>
      </c>
    </row>
    <row r="50" spans="1:124" x14ac:dyDescent="0.3">
      <c r="A50">
        <v>1</v>
      </c>
      <c r="B50">
        <v>2018</v>
      </c>
      <c r="C50" s="1">
        <v>9.7196799999999993E-9</v>
      </c>
      <c r="D50" s="1">
        <v>1.5489500000000001E-7</v>
      </c>
      <c r="E50" s="1">
        <v>6.1957900000000002E-7</v>
      </c>
      <c r="F50" s="1">
        <v>1.39405E-6</v>
      </c>
      <c r="G50" s="1">
        <v>2.4783200000000002E-6</v>
      </c>
      <c r="H50" s="1">
        <v>3.55806E-6</v>
      </c>
      <c r="I50" s="1">
        <v>5.0825199999999997E-6</v>
      </c>
      <c r="J50" s="1">
        <v>7.2233799999999996E-6</v>
      </c>
      <c r="K50" s="1">
        <v>1.02138E-5</v>
      </c>
      <c r="L50" s="1">
        <v>1.43685E-5</v>
      </c>
      <c r="M50" s="1">
        <v>2.0109999999999999E-5</v>
      </c>
      <c r="N50" s="1">
        <v>2.80016E-5</v>
      </c>
      <c r="O50" s="1">
        <v>3.87904E-5</v>
      </c>
      <c r="P50" s="1">
        <v>5.3460400000000001E-5</v>
      </c>
      <c r="Q50" s="1">
        <v>7.3300700000000001E-5</v>
      </c>
      <c r="R50" s="1">
        <v>9.9988599999999993E-5</v>
      </c>
      <c r="S50">
        <v>1.3569299999999999E-4</v>
      </c>
      <c r="T50">
        <v>1.83203E-4</v>
      </c>
      <c r="U50">
        <v>2.4607699999999998E-4</v>
      </c>
      <c r="V50">
        <v>3.2883199999999998E-4</v>
      </c>
      <c r="W50">
        <v>4.3716300000000002E-4</v>
      </c>
      <c r="X50">
        <v>5.7819800000000004E-4</v>
      </c>
      <c r="Y50">
        <v>7.6080799999999997E-4</v>
      </c>
      <c r="Z50">
        <v>9.9595099999999991E-4</v>
      </c>
      <c r="AA50">
        <v>1.2970799999999999E-3</v>
      </c>
      <c r="AB50">
        <v>1.6805800000000001E-3</v>
      </c>
      <c r="AC50">
        <v>2.16628E-3</v>
      </c>
      <c r="AD50">
        <v>2.7780299999999999E-3</v>
      </c>
      <c r="AE50">
        <v>3.5442400000000002E-3</v>
      </c>
      <c r="AF50">
        <v>4.4985700000000003E-3</v>
      </c>
      <c r="AG50">
        <v>5.6805400000000004E-3</v>
      </c>
      <c r="AH50">
        <v>7.1362500000000002E-3</v>
      </c>
      <c r="AI50">
        <v>8.91898E-3</v>
      </c>
      <c r="AJ50">
        <v>1.10898E-2</v>
      </c>
      <c r="AK50">
        <v>1.3718299999999999E-2</v>
      </c>
      <c r="AL50">
        <v>1.6882500000000002E-2</v>
      </c>
      <c r="AM50">
        <v>2.0670000000000001E-2</v>
      </c>
      <c r="AN50">
        <v>2.51773E-2</v>
      </c>
      <c r="AO50">
        <v>3.05099E-2</v>
      </c>
      <c r="AP50">
        <v>3.6782299999999997E-2</v>
      </c>
      <c r="AQ50">
        <v>4.41164E-2</v>
      </c>
      <c r="AR50">
        <v>5.2641300000000002E-2</v>
      </c>
      <c r="AS50">
        <v>6.2490999999999998E-2</v>
      </c>
      <c r="AT50">
        <v>7.3802900000000005E-2</v>
      </c>
      <c r="AU50">
        <v>8.6714799999999995E-2</v>
      </c>
      <c r="AV50">
        <v>0.10136299999999999</v>
      </c>
      <c r="AW50">
        <v>0.117877</v>
      </c>
      <c r="AX50">
        <v>0.136377</v>
      </c>
      <c r="AY50">
        <v>0.156971</v>
      </c>
      <c r="AZ50">
        <v>0.17974799999999999</v>
      </c>
      <c r="BA50">
        <v>0.20477200000000001</v>
      </c>
      <c r="BB50">
        <v>0.23208300000000001</v>
      </c>
      <c r="BC50">
        <v>0.26168599999999997</v>
      </c>
      <c r="BD50">
        <v>0.29354999999999998</v>
      </c>
      <c r="BE50">
        <v>0.32760400000000001</v>
      </c>
      <c r="BF50">
        <v>0.36373</v>
      </c>
      <c r="BG50">
        <v>0.40176800000000001</v>
      </c>
      <c r="BH50">
        <v>0.44150499999999998</v>
      </c>
      <c r="BI50">
        <v>0.48268100000000003</v>
      </c>
      <c r="BJ50">
        <v>0.52498800000000001</v>
      </c>
      <c r="BK50">
        <v>0.56807200000000002</v>
      </c>
      <c r="BL50">
        <v>0.61153599999999997</v>
      </c>
      <c r="BM50">
        <v>0.654945</v>
      </c>
      <c r="BN50">
        <v>0.69783499999999998</v>
      </c>
      <c r="BO50">
        <v>0.73971600000000004</v>
      </c>
      <c r="BP50">
        <v>0.78008500000000003</v>
      </c>
      <c r="BQ50">
        <v>0.81843399999999999</v>
      </c>
      <c r="BR50">
        <v>0.85425899999999999</v>
      </c>
      <c r="BS50">
        <v>0.88707599999999998</v>
      </c>
      <c r="BT50">
        <v>0.91642299999999999</v>
      </c>
      <c r="BU50">
        <v>0.94188099999999997</v>
      </c>
      <c r="BV50">
        <v>0.96307600000000004</v>
      </c>
      <c r="BW50">
        <v>0.97969300000000004</v>
      </c>
      <c r="BX50">
        <v>0.991479</v>
      </c>
      <c r="BY50">
        <v>0.99825699999999995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3604</v>
      </c>
    </row>
    <row r="51" spans="1:124" x14ac:dyDescent="0.3">
      <c r="A51">
        <v>1</v>
      </c>
      <c r="B51">
        <v>2019</v>
      </c>
      <c r="C51" s="1">
        <v>9.7196799999999993E-9</v>
      </c>
      <c r="D51" s="1">
        <v>1.5489500000000001E-7</v>
      </c>
      <c r="E51" s="1">
        <v>6.1957900000000002E-7</v>
      </c>
      <c r="F51" s="1">
        <v>1.39405E-6</v>
      </c>
      <c r="G51" s="1">
        <v>2.4783200000000002E-6</v>
      </c>
      <c r="H51" s="1">
        <v>3.55806E-6</v>
      </c>
      <c r="I51" s="1">
        <v>5.0825199999999997E-6</v>
      </c>
      <c r="J51" s="1">
        <v>7.2233799999999996E-6</v>
      </c>
      <c r="K51" s="1">
        <v>1.02138E-5</v>
      </c>
      <c r="L51" s="1">
        <v>1.43685E-5</v>
      </c>
      <c r="M51" s="1">
        <v>2.0109999999999999E-5</v>
      </c>
      <c r="N51" s="1">
        <v>2.80016E-5</v>
      </c>
      <c r="O51" s="1">
        <v>3.87904E-5</v>
      </c>
      <c r="P51" s="1">
        <v>5.3460400000000001E-5</v>
      </c>
      <c r="Q51" s="1">
        <v>7.3300700000000001E-5</v>
      </c>
      <c r="R51" s="1">
        <v>9.9988599999999993E-5</v>
      </c>
      <c r="S51">
        <v>1.3569299999999999E-4</v>
      </c>
      <c r="T51">
        <v>1.83203E-4</v>
      </c>
      <c r="U51">
        <v>2.4607699999999998E-4</v>
      </c>
      <c r="V51">
        <v>3.2883199999999998E-4</v>
      </c>
      <c r="W51">
        <v>4.3716300000000002E-4</v>
      </c>
      <c r="X51">
        <v>5.7819800000000004E-4</v>
      </c>
      <c r="Y51">
        <v>7.6080799999999997E-4</v>
      </c>
      <c r="Z51">
        <v>9.9595099999999991E-4</v>
      </c>
      <c r="AA51">
        <v>1.2970799999999999E-3</v>
      </c>
      <c r="AB51">
        <v>1.6805800000000001E-3</v>
      </c>
      <c r="AC51">
        <v>2.16628E-3</v>
      </c>
      <c r="AD51">
        <v>2.7780299999999999E-3</v>
      </c>
      <c r="AE51">
        <v>3.5442400000000002E-3</v>
      </c>
      <c r="AF51">
        <v>4.4985700000000003E-3</v>
      </c>
      <c r="AG51">
        <v>5.6805400000000004E-3</v>
      </c>
      <c r="AH51">
        <v>7.1362500000000002E-3</v>
      </c>
      <c r="AI51">
        <v>8.91898E-3</v>
      </c>
      <c r="AJ51">
        <v>1.10898E-2</v>
      </c>
      <c r="AK51">
        <v>1.3718299999999999E-2</v>
      </c>
      <c r="AL51">
        <v>1.6882500000000002E-2</v>
      </c>
      <c r="AM51">
        <v>2.0670000000000001E-2</v>
      </c>
      <c r="AN51">
        <v>2.51773E-2</v>
      </c>
      <c r="AO51">
        <v>3.05099E-2</v>
      </c>
      <c r="AP51">
        <v>3.6782299999999997E-2</v>
      </c>
      <c r="AQ51">
        <v>4.41164E-2</v>
      </c>
      <c r="AR51">
        <v>5.2641300000000002E-2</v>
      </c>
      <c r="AS51">
        <v>6.2490999999999998E-2</v>
      </c>
      <c r="AT51">
        <v>7.3802900000000005E-2</v>
      </c>
      <c r="AU51">
        <v>8.6714799999999995E-2</v>
      </c>
      <c r="AV51">
        <v>0.10136299999999999</v>
      </c>
      <c r="AW51">
        <v>0.117877</v>
      </c>
      <c r="AX51">
        <v>0.136377</v>
      </c>
      <c r="AY51">
        <v>0.156971</v>
      </c>
      <c r="AZ51">
        <v>0.17974799999999999</v>
      </c>
      <c r="BA51">
        <v>0.20477200000000001</v>
      </c>
      <c r="BB51">
        <v>0.23208300000000001</v>
      </c>
      <c r="BC51">
        <v>0.26168599999999997</v>
      </c>
      <c r="BD51">
        <v>0.29354999999999998</v>
      </c>
      <c r="BE51">
        <v>0.32760400000000001</v>
      </c>
      <c r="BF51">
        <v>0.36373</v>
      </c>
      <c r="BG51">
        <v>0.40176800000000001</v>
      </c>
      <c r="BH51">
        <v>0.44150499999999998</v>
      </c>
      <c r="BI51">
        <v>0.48268100000000003</v>
      </c>
      <c r="BJ51">
        <v>0.52498800000000001</v>
      </c>
      <c r="BK51">
        <v>0.56807200000000002</v>
      </c>
      <c r="BL51">
        <v>0.61153599999999997</v>
      </c>
      <c r="BM51">
        <v>0.654945</v>
      </c>
      <c r="BN51">
        <v>0.69783499999999998</v>
      </c>
      <c r="BO51">
        <v>0.73971600000000004</v>
      </c>
      <c r="BP51">
        <v>0.78008500000000003</v>
      </c>
      <c r="BQ51">
        <v>0.81843399999999999</v>
      </c>
      <c r="BR51">
        <v>0.85425899999999999</v>
      </c>
      <c r="BS51">
        <v>0.88707599999999998</v>
      </c>
      <c r="BT51">
        <v>0.91642299999999999</v>
      </c>
      <c r="BU51">
        <v>0.94188099999999997</v>
      </c>
      <c r="BV51">
        <v>0.96307600000000004</v>
      </c>
      <c r="BW51">
        <v>0.97969300000000004</v>
      </c>
      <c r="BX51">
        <v>0.991479</v>
      </c>
      <c r="BY51">
        <v>0.99825699999999995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3604</v>
      </c>
    </row>
    <row r="52" spans="1:124" x14ac:dyDescent="0.3">
      <c r="A52">
        <v>1</v>
      </c>
      <c r="B52">
        <v>2020</v>
      </c>
      <c r="C52" s="1">
        <v>9.7196799999999993E-9</v>
      </c>
      <c r="D52" s="1">
        <v>1.5489500000000001E-7</v>
      </c>
      <c r="E52" s="1">
        <v>6.1957900000000002E-7</v>
      </c>
      <c r="F52" s="1">
        <v>1.39405E-6</v>
      </c>
      <c r="G52" s="1">
        <v>2.4783200000000002E-6</v>
      </c>
      <c r="H52" s="1">
        <v>3.55806E-6</v>
      </c>
      <c r="I52" s="1">
        <v>5.0825199999999997E-6</v>
      </c>
      <c r="J52" s="1">
        <v>7.2233799999999996E-6</v>
      </c>
      <c r="K52" s="1">
        <v>1.02138E-5</v>
      </c>
      <c r="L52" s="1">
        <v>1.43685E-5</v>
      </c>
      <c r="M52" s="1">
        <v>2.0109999999999999E-5</v>
      </c>
      <c r="N52" s="1">
        <v>2.80016E-5</v>
      </c>
      <c r="O52" s="1">
        <v>3.87904E-5</v>
      </c>
      <c r="P52" s="1">
        <v>5.3460400000000001E-5</v>
      </c>
      <c r="Q52" s="1">
        <v>7.3300700000000001E-5</v>
      </c>
      <c r="R52" s="1">
        <v>9.9988599999999993E-5</v>
      </c>
      <c r="S52">
        <v>1.3569299999999999E-4</v>
      </c>
      <c r="T52">
        <v>1.83203E-4</v>
      </c>
      <c r="U52">
        <v>2.4607699999999998E-4</v>
      </c>
      <c r="V52">
        <v>3.2883199999999998E-4</v>
      </c>
      <c r="W52">
        <v>4.3716300000000002E-4</v>
      </c>
      <c r="X52">
        <v>5.7819800000000004E-4</v>
      </c>
      <c r="Y52">
        <v>7.6080799999999997E-4</v>
      </c>
      <c r="Z52">
        <v>9.9595099999999991E-4</v>
      </c>
      <c r="AA52">
        <v>1.2970799999999999E-3</v>
      </c>
      <c r="AB52">
        <v>1.6805800000000001E-3</v>
      </c>
      <c r="AC52">
        <v>2.16628E-3</v>
      </c>
      <c r="AD52">
        <v>2.7780299999999999E-3</v>
      </c>
      <c r="AE52">
        <v>3.5442400000000002E-3</v>
      </c>
      <c r="AF52">
        <v>4.4985700000000003E-3</v>
      </c>
      <c r="AG52">
        <v>5.6805400000000004E-3</v>
      </c>
      <c r="AH52">
        <v>7.1362500000000002E-3</v>
      </c>
      <c r="AI52">
        <v>8.91898E-3</v>
      </c>
      <c r="AJ52">
        <v>1.10898E-2</v>
      </c>
      <c r="AK52">
        <v>1.3718299999999999E-2</v>
      </c>
      <c r="AL52">
        <v>1.6882500000000002E-2</v>
      </c>
      <c r="AM52">
        <v>2.0670000000000001E-2</v>
      </c>
      <c r="AN52">
        <v>2.51773E-2</v>
      </c>
      <c r="AO52">
        <v>3.05099E-2</v>
      </c>
      <c r="AP52">
        <v>3.6782299999999997E-2</v>
      </c>
      <c r="AQ52">
        <v>4.41164E-2</v>
      </c>
      <c r="AR52">
        <v>5.2641300000000002E-2</v>
      </c>
      <c r="AS52">
        <v>6.2490999999999998E-2</v>
      </c>
      <c r="AT52">
        <v>7.3802900000000005E-2</v>
      </c>
      <c r="AU52">
        <v>8.6714799999999995E-2</v>
      </c>
      <c r="AV52">
        <v>0.10136299999999999</v>
      </c>
      <c r="AW52">
        <v>0.117877</v>
      </c>
      <c r="AX52">
        <v>0.136377</v>
      </c>
      <c r="AY52">
        <v>0.156971</v>
      </c>
      <c r="AZ52">
        <v>0.17974799999999999</v>
      </c>
      <c r="BA52">
        <v>0.20477200000000001</v>
      </c>
      <c r="BB52">
        <v>0.23208300000000001</v>
      </c>
      <c r="BC52">
        <v>0.26168599999999997</v>
      </c>
      <c r="BD52">
        <v>0.29354999999999998</v>
      </c>
      <c r="BE52">
        <v>0.32760400000000001</v>
      </c>
      <c r="BF52">
        <v>0.36373</v>
      </c>
      <c r="BG52">
        <v>0.40176800000000001</v>
      </c>
      <c r="BH52">
        <v>0.44150499999999998</v>
      </c>
      <c r="BI52">
        <v>0.48268100000000003</v>
      </c>
      <c r="BJ52">
        <v>0.52498800000000001</v>
      </c>
      <c r="BK52">
        <v>0.56807200000000002</v>
      </c>
      <c r="BL52">
        <v>0.61153599999999997</v>
      </c>
      <c r="BM52">
        <v>0.654945</v>
      </c>
      <c r="BN52">
        <v>0.69783499999999998</v>
      </c>
      <c r="BO52">
        <v>0.73971600000000004</v>
      </c>
      <c r="BP52">
        <v>0.78008500000000003</v>
      </c>
      <c r="BQ52">
        <v>0.81843399999999999</v>
      </c>
      <c r="BR52">
        <v>0.85425899999999999</v>
      </c>
      <c r="BS52">
        <v>0.88707599999999998</v>
      </c>
      <c r="BT52">
        <v>0.91642299999999999</v>
      </c>
      <c r="BU52">
        <v>0.94188099999999997</v>
      </c>
      <c r="BV52">
        <v>0.96307600000000004</v>
      </c>
      <c r="BW52">
        <v>0.97969300000000004</v>
      </c>
      <c r="BX52">
        <v>0.991479</v>
      </c>
      <c r="BY52">
        <v>0.99825699999999995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3604</v>
      </c>
    </row>
    <row r="53" spans="1:124" x14ac:dyDescent="0.3">
      <c r="A53">
        <v>1</v>
      </c>
      <c r="B53">
        <v>2021</v>
      </c>
      <c r="C53" s="1">
        <v>9.7196799999999993E-9</v>
      </c>
      <c r="D53" s="1">
        <v>1.5489500000000001E-7</v>
      </c>
      <c r="E53" s="1">
        <v>6.1957900000000002E-7</v>
      </c>
      <c r="F53" s="1">
        <v>1.39405E-6</v>
      </c>
      <c r="G53" s="1">
        <v>2.4783200000000002E-6</v>
      </c>
      <c r="H53" s="1">
        <v>3.55806E-6</v>
      </c>
      <c r="I53" s="1">
        <v>5.0825199999999997E-6</v>
      </c>
      <c r="J53" s="1">
        <v>7.2233799999999996E-6</v>
      </c>
      <c r="K53" s="1">
        <v>1.02138E-5</v>
      </c>
      <c r="L53" s="1">
        <v>1.43685E-5</v>
      </c>
      <c r="M53" s="1">
        <v>2.0109999999999999E-5</v>
      </c>
      <c r="N53" s="1">
        <v>2.80016E-5</v>
      </c>
      <c r="O53" s="1">
        <v>3.87904E-5</v>
      </c>
      <c r="P53" s="1">
        <v>5.3460400000000001E-5</v>
      </c>
      <c r="Q53" s="1">
        <v>7.3300700000000001E-5</v>
      </c>
      <c r="R53" s="1">
        <v>9.9988599999999993E-5</v>
      </c>
      <c r="S53">
        <v>1.3569299999999999E-4</v>
      </c>
      <c r="T53">
        <v>1.83203E-4</v>
      </c>
      <c r="U53">
        <v>2.4607699999999998E-4</v>
      </c>
      <c r="V53">
        <v>3.2883199999999998E-4</v>
      </c>
      <c r="W53">
        <v>4.3716300000000002E-4</v>
      </c>
      <c r="X53">
        <v>5.7819800000000004E-4</v>
      </c>
      <c r="Y53">
        <v>7.6080799999999997E-4</v>
      </c>
      <c r="Z53">
        <v>9.9595099999999991E-4</v>
      </c>
      <c r="AA53">
        <v>1.2970799999999999E-3</v>
      </c>
      <c r="AB53">
        <v>1.6805800000000001E-3</v>
      </c>
      <c r="AC53">
        <v>2.16628E-3</v>
      </c>
      <c r="AD53">
        <v>2.7780299999999999E-3</v>
      </c>
      <c r="AE53">
        <v>3.5442400000000002E-3</v>
      </c>
      <c r="AF53">
        <v>4.4985700000000003E-3</v>
      </c>
      <c r="AG53">
        <v>5.6805400000000004E-3</v>
      </c>
      <c r="AH53">
        <v>7.1362500000000002E-3</v>
      </c>
      <c r="AI53">
        <v>8.91898E-3</v>
      </c>
      <c r="AJ53">
        <v>1.10898E-2</v>
      </c>
      <c r="AK53">
        <v>1.3718299999999999E-2</v>
      </c>
      <c r="AL53">
        <v>1.6882500000000002E-2</v>
      </c>
      <c r="AM53">
        <v>2.0670000000000001E-2</v>
      </c>
      <c r="AN53">
        <v>2.51773E-2</v>
      </c>
      <c r="AO53">
        <v>3.05099E-2</v>
      </c>
      <c r="AP53">
        <v>3.6782299999999997E-2</v>
      </c>
      <c r="AQ53">
        <v>4.41164E-2</v>
      </c>
      <c r="AR53">
        <v>5.2641300000000002E-2</v>
      </c>
      <c r="AS53">
        <v>6.2490999999999998E-2</v>
      </c>
      <c r="AT53">
        <v>7.3802900000000005E-2</v>
      </c>
      <c r="AU53">
        <v>8.6714799999999995E-2</v>
      </c>
      <c r="AV53">
        <v>0.10136299999999999</v>
      </c>
      <c r="AW53">
        <v>0.117877</v>
      </c>
      <c r="AX53">
        <v>0.136377</v>
      </c>
      <c r="AY53">
        <v>0.156971</v>
      </c>
      <c r="AZ53">
        <v>0.17974799999999999</v>
      </c>
      <c r="BA53">
        <v>0.20477200000000001</v>
      </c>
      <c r="BB53">
        <v>0.23208300000000001</v>
      </c>
      <c r="BC53">
        <v>0.26168599999999997</v>
      </c>
      <c r="BD53">
        <v>0.29354999999999998</v>
      </c>
      <c r="BE53">
        <v>0.32760400000000001</v>
      </c>
      <c r="BF53">
        <v>0.36373</v>
      </c>
      <c r="BG53">
        <v>0.40176800000000001</v>
      </c>
      <c r="BH53">
        <v>0.44150499999999998</v>
      </c>
      <c r="BI53">
        <v>0.48268100000000003</v>
      </c>
      <c r="BJ53">
        <v>0.52498800000000001</v>
      </c>
      <c r="BK53">
        <v>0.56807200000000002</v>
      </c>
      <c r="BL53">
        <v>0.61153599999999997</v>
      </c>
      <c r="BM53">
        <v>0.654945</v>
      </c>
      <c r="BN53">
        <v>0.69783499999999998</v>
      </c>
      <c r="BO53">
        <v>0.73971600000000004</v>
      </c>
      <c r="BP53">
        <v>0.78008500000000003</v>
      </c>
      <c r="BQ53">
        <v>0.81843399999999999</v>
      </c>
      <c r="BR53">
        <v>0.85425899999999999</v>
      </c>
      <c r="BS53">
        <v>0.88707599999999998</v>
      </c>
      <c r="BT53">
        <v>0.91642299999999999</v>
      </c>
      <c r="BU53">
        <v>0.94188099999999997</v>
      </c>
      <c r="BV53">
        <v>0.96307600000000004</v>
      </c>
      <c r="BW53">
        <v>0.97969300000000004</v>
      </c>
      <c r="BX53">
        <v>0.991479</v>
      </c>
      <c r="BY53">
        <v>0.99825699999999995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3604</v>
      </c>
    </row>
    <row r="54" spans="1:124" x14ac:dyDescent="0.3">
      <c r="A54">
        <v>1</v>
      </c>
      <c r="B54">
        <v>2022</v>
      </c>
      <c r="C54" s="1">
        <v>9.7196799999999993E-9</v>
      </c>
      <c r="D54" s="1">
        <v>1.5489500000000001E-7</v>
      </c>
      <c r="E54" s="1">
        <v>6.1957900000000002E-7</v>
      </c>
      <c r="F54" s="1">
        <v>1.39405E-6</v>
      </c>
      <c r="G54" s="1">
        <v>2.4783200000000002E-6</v>
      </c>
      <c r="H54" s="1">
        <v>3.55806E-6</v>
      </c>
      <c r="I54" s="1">
        <v>5.0825199999999997E-6</v>
      </c>
      <c r="J54" s="1">
        <v>7.2233799999999996E-6</v>
      </c>
      <c r="K54" s="1">
        <v>1.02138E-5</v>
      </c>
      <c r="L54" s="1">
        <v>1.43685E-5</v>
      </c>
      <c r="M54" s="1">
        <v>2.0109999999999999E-5</v>
      </c>
      <c r="N54" s="1">
        <v>2.80016E-5</v>
      </c>
      <c r="O54" s="1">
        <v>3.87904E-5</v>
      </c>
      <c r="P54" s="1">
        <v>5.3460400000000001E-5</v>
      </c>
      <c r="Q54" s="1">
        <v>7.3300700000000001E-5</v>
      </c>
      <c r="R54" s="1">
        <v>9.9988599999999993E-5</v>
      </c>
      <c r="S54">
        <v>1.3569299999999999E-4</v>
      </c>
      <c r="T54">
        <v>1.83203E-4</v>
      </c>
      <c r="U54">
        <v>2.4607699999999998E-4</v>
      </c>
      <c r="V54">
        <v>3.2883199999999998E-4</v>
      </c>
      <c r="W54">
        <v>4.3716300000000002E-4</v>
      </c>
      <c r="X54">
        <v>5.7819800000000004E-4</v>
      </c>
      <c r="Y54">
        <v>7.6080799999999997E-4</v>
      </c>
      <c r="Z54">
        <v>9.9595099999999991E-4</v>
      </c>
      <c r="AA54">
        <v>1.2970799999999999E-3</v>
      </c>
      <c r="AB54">
        <v>1.6805800000000001E-3</v>
      </c>
      <c r="AC54">
        <v>2.16628E-3</v>
      </c>
      <c r="AD54">
        <v>2.7780299999999999E-3</v>
      </c>
      <c r="AE54">
        <v>3.5442400000000002E-3</v>
      </c>
      <c r="AF54">
        <v>4.4985700000000003E-3</v>
      </c>
      <c r="AG54">
        <v>5.6805400000000004E-3</v>
      </c>
      <c r="AH54">
        <v>7.1362500000000002E-3</v>
      </c>
      <c r="AI54">
        <v>8.91898E-3</v>
      </c>
      <c r="AJ54">
        <v>1.10898E-2</v>
      </c>
      <c r="AK54">
        <v>1.3718299999999999E-2</v>
      </c>
      <c r="AL54">
        <v>1.6882500000000002E-2</v>
      </c>
      <c r="AM54">
        <v>2.0670000000000001E-2</v>
      </c>
      <c r="AN54">
        <v>2.51773E-2</v>
      </c>
      <c r="AO54">
        <v>3.05099E-2</v>
      </c>
      <c r="AP54">
        <v>3.6782299999999997E-2</v>
      </c>
      <c r="AQ54">
        <v>4.41164E-2</v>
      </c>
      <c r="AR54">
        <v>5.2641300000000002E-2</v>
      </c>
      <c r="AS54">
        <v>6.2490999999999998E-2</v>
      </c>
      <c r="AT54">
        <v>7.3802900000000005E-2</v>
      </c>
      <c r="AU54">
        <v>8.6714799999999995E-2</v>
      </c>
      <c r="AV54">
        <v>0.10136299999999999</v>
      </c>
      <c r="AW54">
        <v>0.117877</v>
      </c>
      <c r="AX54">
        <v>0.136377</v>
      </c>
      <c r="AY54">
        <v>0.156971</v>
      </c>
      <c r="AZ54">
        <v>0.17974799999999999</v>
      </c>
      <c r="BA54">
        <v>0.20477200000000001</v>
      </c>
      <c r="BB54">
        <v>0.23208300000000001</v>
      </c>
      <c r="BC54">
        <v>0.26168599999999997</v>
      </c>
      <c r="BD54">
        <v>0.29354999999999998</v>
      </c>
      <c r="BE54">
        <v>0.32760400000000001</v>
      </c>
      <c r="BF54">
        <v>0.36373</v>
      </c>
      <c r="BG54">
        <v>0.40176800000000001</v>
      </c>
      <c r="BH54">
        <v>0.44150499999999998</v>
      </c>
      <c r="BI54">
        <v>0.48268100000000003</v>
      </c>
      <c r="BJ54">
        <v>0.52498800000000001</v>
      </c>
      <c r="BK54">
        <v>0.56807200000000002</v>
      </c>
      <c r="BL54">
        <v>0.61153599999999997</v>
      </c>
      <c r="BM54">
        <v>0.654945</v>
      </c>
      <c r="BN54">
        <v>0.69783499999999998</v>
      </c>
      <c r="BO54">
        <v>0.73971600000000004</v>
      </c>
      <c r="BP54">
        <v>0.78008500000000003</v>
      </c>
      <c r="BQ54">
        <v>0.81843399999999999</v>
      </c>
      <c r="BR54">
        <v>0.85425899999999999</v>
      </c>
      <c r="BS54">
        <v>0.88707599999999998</v>
      </c>
      <c r="BT54">
        <v>0.91642299999999999</v>
      </c>
      <c r="BU54">
        <v>0.94188099999999997</v>
      </c>
      <c r="BV54">
        <v>0.96307600000000004</v>
      </c>
      <c r="BW54">
        <v>0.97969300000000004</v>
      </c>
      <c r="BX54">
        <v>0.991479</v>
      </c>
      <c r="BY54">
        <v>0.99825699999999995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3604</v>
      </c>
    </row>
    <row r="55" spans="1:124" x14ac:dyDescent="0.3">
      <c r="A55">
        <v>1</v>
      </c>
      <c r="B55">
        <v>2023</v>
      </c>
      <c r="C55" s="1">
        <v>9.7196799999999993E-9</v>
      </c>
      <c r="D55" s="1">
        <v>1.5489500000000001E-7</v>
      </c>
      <c r="E55" s="1">
        <v>6.1957900000000002E-7</v>
      </c>
      <c r="F55" s="1">
        <v>1.39405E-6</v>
      </c>
      <c r="G55" s="1">
        <v>2.4783200000000002E-6</v>
      </c>
      <c r="H55" s="1">
        <v>3.55806E-6</v>
      </c>
      <c r="I55" s="1">
        <v>5.0825199999999997E-6</v>
      </c>
      <c r="J55" s="1">
        <v>7.2233799999999996E-6</v>
      </c>
      <c r="K55" s="1">
        <v>1.02138E-5</v>
      </c>
      <c r="L55" s="1">
        <v>1.43685E-5</v>
      </c>
      <c r="M55" s="1">
        <v>2.0109999999999999E-5</v>
      </c>
      <c r="N55" s="1">
        <v>2.80016E-5</v>
      </c>
      <c r="O55" s="1">
        <v>3.87904E-5</v>
      </c>
      <c r="P55" s="1">
        <v>5.3460400000000001E-5</v>
      </c>
      <c r="Q55" s="1">
        <v>7.3300700000000001E-5</v>
      </c>
      <c r="R55" s="1">
        <v>9.9988599999999993E-5</v>
      </c>
      <c r="S55">
        <v>1.3569299999999999E-4</v>
      </c>
      <c r="T55">
        <v>1.83203E-4</v>
      </c>
      <c r="U55">
        <v>2.4607699999999998E-4</v>
      </c>
      <c r="V55">
        <v>3.2883199999999998E-4</v>
      </c>
      <c r="W55">
        <v>4.3716300000000002E-4</v>
      </c>
      <c r="X55">
        <v>5.7819800000000004E-4</v>
      </c>
      <c r="Y55">
        <v>7.6080799999999997E-4</v>
      </c>
      <c r="Z55">
        <v>9.9595099999999991E-4</v>
      </c>
      <c r="AA55">
        <v>1.2970799999999999E-3</v>
      </c>
      <c r="AB55">
        <v>1.6805800000000001E-3</v>
      </c>
      <c r="AC55">
        <v>2.16628E-3</v>
      </c>
      <c r="AD55">
        <v>2.7780299999999999E-3</v>
      </c>
      <c r="AE55">
        <v>3.5442400000000002E-3</v>
      </c>
      <c r="AF55">
        <v>4.4985700000000003E-3</v>
      </c>
      <c r="AG55">
        <v>5.6805400000000004E-3</v>
      </c>
      <c r="AH55">
        <v>7.1362500000000002E-3</v>
      </c>
      <c r="AI55">
        <v>8.91898E-3</v>
      </c>
      <c r="AJ55">
        <v>1.10898E-2</v>
      </c>
      <c r="AK55">
        <v>1.3718299999999999E-2</v>
      </c>
      <c r="AL55">
        <v>1.6882500000000002E-2</v>
      </c>
      <c r="AM55">
        <v>2.0670000000000001E-2</v>
      </c>
      <c r="AN55">
        <v>2.51773E-2</v>
      </c>
      <c r="AO55">
        <v>3.05099E-2</v>
      </c>
      <c r="AP55">
        <v>3.6782299999999997E-2</v>
      </c>
      <c r="AQ55">
        <v>4.41164E-2</v>
      </c>
      <c r="AR55">
        <v>5.2641300000000002E-2</v>
      </c>
      <c r="AS55">
        <v>6.2490999999999998E-2</v>
      </c>
      <c r="AT55">
        <v>7.3802900000000005E-2</v>
      </c>
      <c r="AU55">
        <v>8.6714799999999995E-2</v>
      </c>
      <c r="AV55">
        <v>0.10136299999999999</v>
      </c>
      <c r="AW55">
        <v>0.117877</v>
      </c>
      <c r="AX55">
        <v>0.136377</v>
      </c>
      <c r="AY55">
        <v>0.156971</v>
      </c>
      <c r="AZ55">
        <v>0.17974799999999999</v>
      </c>
      <c r="BA55">
        <v>0.20477200000000001</v>
      </c>
      <c r="BB55">
        <v>0.23208300000000001</v>
      </c>
      <c r="BC55">
        <v>0.26168599999999997</v>
      </c>
      <c r="BD55">
        <v>0.29354999999999998</v>
      </c>
      <c r="BE55">
        <v>0.32760400000000001</v>
      </c>
      <c r="BF55">
        <v>0.36373</v>
      </c>
      <c r="BG55">
        <v>0.40176800000000001</v>
      </c>
      <c r="BH55">
        <v>0.44150499999999998</v>
      </c>
      <c r="BI55">
        <v>0.48268100000000003</v>
      </c>
      <c r="BJ55">
        <v>0.52498800000000001</v>
      </c>
      <c r="BK55">
        <v>0.56807200000000002</v>
      </c>
      <c r="BL55">
        <v>0.61153599999999997</v>
      </c>
      <c r="BM55">
        <v>0.654945</v>
      </c>
      <c r="BN55">
        <v>0.69783499999999998</v>
      </c>
      <c r="BO55">
        <v>0.73971600000000004</v>
      </c>
      <c r="BP55">
        <v>0.78008500000000003</v>
      </c>
      <c r="BQ55">
        <v>0.81843399999999999</v>
      </c>
      <c r="BR55">
        <v>0.85425899999999999</v>
      </c>
      <c r="BS55">
        <v>0.88707599999999998</v>
      </c>
      <c r="BT55">
        <v>0.91642299999999999</v>
      </c>
      <c r="BU55">
        <v>0.94188099999999997</v>
      </c>
      <c r="BV55">
        <v>0.96307600000000004</v>
      </c>
      <c r="BW55">
        <v>0.97969300000000004</v>
      </c>
      <c r="BX55">
        <v>0.991479</v>
      </c>
      <c r="BY55">
        <v>0.99825699999999995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3604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1.7581599999999999E-3</v>
      </c>
      <c r="I56">
        <v>4.7914300000000002E-3</v>
      </c>
      <c r="J56">
        <v>9.9954499999999995E-3</v>
      </c>
      <c r="K56">
        <v>1.8628100000000002E-2</v>
      </c>
      <c r="L56">
        <v>3.2445799999999997E-2</v>
      </c>
      <c r="M56">
        <v>5.3740900000000001E-2</v>
      </c>
      <c r="N56">
        <v>8.5268399999999994E-2</v>
      </c>
      <c r="O56">
        <v>0.129998</v>
      </c>
      <c r="P56">
        <v>0.19064700000000001</v>
      </c>
      <c r="Q56">
        <v>0.26899099999999998</v>
      </c>
      <c r="R56">
        <v>0.36503999999999998</v>
      </c>
      <c r="S56">
        <v>0.47624699999999998</v>
      </c>
      <c r="T56">
        <v>0.59701499999999996</v>
      </c>
      <c r="U56">
        <v>0.71875199999999995</v>
      </c>
      <c r="V56">
        <v>0.830646</v>
      </c>
      <c r="W56">
        <v>0.92116299999999995</v>
      </c>
      <c r="X56">
        <v>0.979989</v>
      </c>
      <c r="Y56">
        <v>0.99999800000000005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3604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1.3204600000000001E-3</v>
      </c>
      <c r="I57">
        <v>3.75311E-3</v>
      </c>
      <c r="J57">
        <v>8.1892200000000005E-3</v>
      </c>
      <c r="K57">
        <v>1.5917500000000001E-2</v>
      </c>
      <c r="L57">
        <v>2.8772300000000001E-2</v>
      </c>
      <c r="M57">
        <v>4.9172199999999999E-2</v>
      </c>
      <c r="N57">
        <v>8.0030400000000002E-2</v>
      </c>
      <c r="O57">
        <v>0.124471</v>
      </c>
      <c r="P57">
        <v>0.18531300000000001</v>
      </c>
      <c r="Q57">
        <v>0.26433299999999998</v>
      </c>
      <c r="R57">
        <v>0.36142299999999999</v>
      </c>
      <c r="S57">
        <v>0.47382299999999999</v>
      </c>
      <c r="T57">
        <v>0.595688</v>
      </c>
      <c r="U57">
        <v>0.71822799999999998</v>
      </c>
      <c r="V57">
        <v>0.83055999999999996</v>
      </c>
      <c r="W57">
        <v>0.92120899999999994</v>
      </c>
      <c r="X57">
        <v>0.98001499999999997</v>
      </c>
      <c r="Y57">
        <v>0.99999800000000005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3604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1.3204600000000001E-3</v>
      </c>
      <c r="I58">
        <v>3.75311E-3</v>
      </c>
      <c r="J58">
        <v>8.1892200000000005E-3</v>
      </c>
      <c r="K58">
        <v>1.5917500000000001E-2</v>
      </c>
      <c r="L58">
        <v>2.8772300000000001E-2</v>
      </c>
      <c r="M58">
        <v>4.9172199999999999E-2</v>
      </c>
      <c r="N58">
        <v>8.0030400000000002E-2</v>
      </c>
      <c r="O58">
        <v>0.124471</v>
      </c>
      <c r="P58">
        <v>0.18531300000000001</v>
      </c>
      <c r="Q58">
        <v>0.26433299999999998</v>
      </c>
      <c r="R58">
        <v>0.36142299999999999</v>
      </c>
      <c r="S58">
        <v>0.47382299999999999</v>
      </c>
      <c r="T58">
        <v>0.595688</v>
      </c>
      <c r="U58">
        <v>0.71822799999999998</v>
      </c>
      <c r="V58">
        <v>0.83055999999999996</v>
      </c>
      <c r="W58">
        <v>0.92120899999999994</v>
      </c>
      <c r="X58">
        <v>0.98001499999999997</v>
      </c>
      <c r="Y58">
        <v>0.99999800000000005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3604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1.3204600000000001E-3</v>
      </c>
      <c r="I59">
        <v>3.75311E-3</v>
      </c>
      <c r="J59">
        <v>8.1892200000000005E-3</v>
      </c>
      <c r="K59">
        <v>1.5917500000000001E-2</v>
      </c>
      <c r="L59">
        <v>2.8772300000000001E-2</v>
      </c>
      <c r="M59">
        <v>4.9172199999999999E-2</v>
      </c>
      <c r="N59">
        <v>8.0030400000000002E-2</v>
      </c>
      <c r="O59">
        <v>0.124471</v>
      </c>
      <c r="P59">
        <v>0.18531300000000001</v>
      </c>
      <c r="Q59">
        <v>0.26433299999999998</v>
      </c>
      <c r="R59">
        <v>0.36142299999999999</v>
      </c>
      <c r="S59">
        <v>0.47382299999999999</v>
      </c>
      <c r="T59">
        <v>0.595688</v>
      </c>
      <c r="U59">
        <v>0.71822799999999998</v>
      </c>
      <c r="V59">
        <v>0.83055999999999996</v>
      </c>
      <c r="W59">
        <v>0.92120899999999994</v>
      </c>
      <c r="X59">
        <v>0.98001499999999997</v>
      </c>
      <c r="Y59">
        <v>0.99999800000000005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3604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1.3204600000000001E-3</v>
      </c>
      <c r="I60">
        <v>3.75311E-3</v>
      </c>
      <c r="J60">
        <v>8.1892200000000005E-3</v>
      </c>
      <c r="K60">
        <v>1.5917500000000001E-2</v>
      </c>
      <c r="L60">
        <v>2.8772300000000001E-2</v>
      </c>
      <c r="M60">
        <v>4.9172199999999999E-2</v>
      </c>
      <c r="N60">
        <v>8.0030400000000002E-2</v>
      </c>
      <c r="O60">
        <v>0.124471</v>
      </c>
      <c r="P60">
        <v>0.18531300000000001</v>
      </c>
      <c r="Q60">
        <v>0.26433299999999998</v>
      </c>
      <c r="R60">
        <v>0.36142299999999999</v>
      </c>
      <c r="S60">
        <v>0.47382299999999999</v>
      </c>
      <c r="T60">
        <v>0.595688</v>
      </c>
      <c r="U60">
        <v>0.71822799999999998</v>
      </c>
      <c r="V60">
        <v>0.83055999999999996</v>
      </c>
      <c r="W60">
        <v>0.92120899999999994</v>
      </c>
      <c r="X60">
        <v>0.98001499999999997</v>
      </c>
      <c r="Y60">
        <v>0.99999800000000005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3604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1.3204600000000001E-3</v>
      </c>
      <c r="I61">
        <v>3.75311E-3</v>
      </c>
      <c r="J61">
        <v>8.1892200000000005E-3</v>
      </c>
      <c r="K61">
        <v>1.5917500000000001E-2</v>
      </c>
      <c r="L61">
        <v>2.8772300000000001E-2</v>
      </c>
      <c r="M61">
        <v>4.9172199999999999E-2</v>
      </c>
      <c r="N61">
        <v>8.0030400000000002E-2</v>
      </c>
      <c r="O61">
        <v>0.124471</v>
      </c>
      <c r="P61">
        <v>0.18531300000000001</v>
      </c>
      <c r="Q61">
        <v>0.26433299999999998</v>
      </c>
      <c r="R61">
        <v>0.36142299999999999</v>
      </c>
      <c r="S61">
        <v>0.47382299999999999</v>
      </c>
      <c r="T61">
        <v>0.595688</v>
      </c>
      <c r="U61">
        <v>0.71822799999999998</v>
      </c>
      <c r="V61">
        <v>0.83055999999999996</v>
      </c>
      <c r="W61">
        <v>0.92120899999999994</v>
      </c>
      <c r="X61">
        <v>0.98001499999999997</v>
      </c>
      <c r="Y61">
        <v>0.99999800000000005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3604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8.1354799999999998E-4</v>
      </c>
      <c r="I62">
        <v>2.3793899999999999E-3</v>
      </c>
      <c r="J62">
        <v>5.4183800000000004E-3</v>
      </c>
      <c r="K62">
        <v>1.10312E-2</v>
      </c>
      <c r="L62">
        <v>2.0890300000000001E-2</v>
      </c>
      <c r="M62">
        <v>3.7348399999999997E-2</v>
      </c>
      <c r="N62">
        <v>6.3434599999999994E-2</v>
      </c>
      <c r="O62">
        <v>0.102647</v>
      </c>
      <c r="P62">
        <v>0.15845999999999999</v>
      </c>
      <c r="Q62">
        <v>0.23353299999999999</v>
      </c>
      <c r="R62">
        <v>0.32868999999999998</v>
      </c>
      <c r="S62">
        <v>0.44189099999999998</v>
      </c>
      <c r="T62">
        <v>0.56752199999999997</v>
      </c>
      <c r="U62">
        <v>0.69632700000000003</v>
      </c>
      <c r="V62">
        <v>0.81625000000000003</v>
      </c>
      <c r="W62">
        <v>0.914157</v>
      </c>
      <c r="X62">
        <v>0.97816400000000003</v>
      </c>
      <c r="Y62">
        <v>0.99999800000000005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3604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5.5029800000000002E-3</v>
      </c>
      <c r="I63">
        <v>1.4051299999999999E-2</v>
      </c>
      <c r="J63">
        <v>2.69988E-2</v>
      </c>
      <c r="K63">
        <v>4.5952399999999997E-2</v>
      </c>
      <c r="L63">
        <v>7.2752800000000006E-2</v>
      </c>
      <c r="M63">
        <v>0.10933</v>
      </c>
      <c r="N63">
        <v>0.157471</v>
      </c>
      <c r="O63">
        <v>0.218499</v>
      </c>
      <c r="P63">
        <v>0.29290100000000002</v>
      </c>
      <c r="Q63">
        <v>0.37996099999999999</v>
      </c>
      <c r="R63">
        <v>0.47745599999999999</v>
      </c>
      <c r="S63">
        <v>0.58153200000000005</v>
      </c>
      <c r="T63">
        <v>0.68679699999999999</v>
      </c>
      <c r="U63">
        <v>0.78669199999999995</v>
      </c>
      <c r="V63">
        <v>0.87412500000000004</v>
      </c>
      <c r="W63">
        <v>0.94227899999999998</v>
      </c>
      <c r="X63">
        <v>0.98548400000000003</v>
      </c>
      <c r="Y63">
        <v>0.99999800000000005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3604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4.5562000000000001E-4</v>
      </c>
      <c r="I64">
        <v>1.3621200000000001E-3</v>
      </c>
      <c r="J64">
        <v>3.2603200000000001E-3</v>
      </c>
      <c r="K64">
        <v>7.0248799999999998E-3</v>
      </c>
      <c r="L64">
        <v>1.40918E-2</v>
      </c>
      <c r="M64">
        <v>2.6639599999999999E-2</v>
      </c>
      <c r="N64">
        <v>4.7693399999999997E-2</v>
      </c>
      <c r="O64">
        <v>8.1036300000000006E-2</v>
      </c>
      <c r="P64">
        <v>0.130802</v>
      </c>
      <c r="Q64">
        <v>0.200659</v>
      </c>
      <c r="R64">
        <v>0.292628</v>
      </c>
      <c r="S64">
        <v>0.40572999999999998</v>
      </c>
      <c r="T64">
        <v>0.53486900000000004</v>
      </c>
      <c r="U64">
        <v>0.67044499999999996</v>
      </c>
      <c r="V64">
        <v>0.79908299999999999</v>
      </c>
      <c r="W64">
        <v>0.90560600000000002</v>
      </c>
      <c r="X64">
        <v>0.97590500000000002</v>
      </c>
      <c r="Y64">
        <v>0.99999700000000002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3604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5.5023400000000003E-4</v>
      </c>
      <c r="I65">
        <v>1.63657E-3</v>
      </c>
      <c r="J65">
        <v>3.8551499999999999E-3</v>
      </c>
      <c r="K65">
        <v>8.1531899999999994E-3</v>
      </c>
      <c r="L65">
        <v>1.6046999999999999E-2</v>
      </c>
      <c r="M65">
        <v>2.97813E-2</v>
      </c>
      <c r="N65">
        <v>5.2397800000000001E-2</v>
      </c>
      <c r="O65">
        <v>8.7605600000000006E-2</v>
      </c>
      <c r="P65">
        <v>0.13933999999999999</v>
      </c>
      <c r="Q65">
        <v>0.210949</v>
      </c>
      <c r="R65">
        <v>0.30405300000000002</v>
      </c>
      <c r="S65">
        <v>0.41730699999999998</v>
      </c>
      <c r="T65">
        <v>0.54541499999999998</v>
      </c>
      <c r="U65">
        <v>0.67886500000000005</v>
      </c>
      <c r="V65">
        <v>0.80469900000000005</v>
      </c>
      <c r="W65">
        <v>0.90841400000000005</v>
      </c>
      <c r="X65">
        <v>0.97664899999999999</v>
      </c>
      <c r="Y65">
        <v>0.99999700000000002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3604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2.2966499999999999E-3</v>
      </c>
      <c r="I66">
        <v>6.2789100000000004E-3</v>
      </c>
      <c r="J66">
        <v>1.3042E-2</v>
      </c>
      <c r="K66">
        <v>2.40638E-2</v>
      </c>
      <c r="L66">
        <v>4.1290199999999999E-2</v>
      </c>
      <c r="M66">
        <v>6.7091999999999999E-2</v>
      </c>
      <c r="N66">
        <v>0.10409400000000001</v>
      </c>
      <c r="O66">
        <v>0.154839</v>
      </c>
      <c r="P66">
        <v>0.22128999999999999</v>
      </c>
      <c r="Q66">
        <v>0.30421300000000001</v>
      </c>
      <c r="R66">
        <v>0.40254000000000001</v>
      </c>
      <c r="S66">
        <v>0.51288800000000001</v>
      </c>
      <c r="T66">
        <v>0.62938099999999997</v>
      </c>
      <c r="U66">
        <v>0.74395</v>
      </c>
      <c r="V66">
        <v>0.84712799999999999</v>
      </c>
      <c r="W66">
        <v>0.92929200000000001</v>
      </c>
      <c r="X66">
        <v>0.982124</v>
      </c>
      <c r="Y66">
        <v>0.99999800000000005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3604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1.3963700000000001E-3</v>
      </c>
      <c r="I67">
        <v>3.9542600000000002E-3</v>
      </c>
      <c r="J67">
        <v>8.5854199999999999E-3</v>
      </c>
      <c r="K67">
        <v>1.65995E-2</v>
      </c>
      <c r="L67">
        <v>2.98462E-2</v>
      </c>
      <c r="M67">
        <v>5.0745899999999997E-2</v>
      </c>
      <c r="N67">
        <v>8.21905E-2</v>
      </c>
      <c r="O67">
        <v>0.127253</v>
      </c>
      <c r="P67">
        <v>0.18867</v>
      </c>
      <c r="Q67">
        <v>0.26811699999999999</v>
      </c>
      <c r="R67">
        <v>0.36538300000000001</v>
      </c>
      <c r="S67">
        <v>0.477634</v>
      </c>
      <c r="T67">
        <v>0.59901000000000004</v>
      </c>
      <c r="U67">
        <v>0.72078699999999996</v>
      </c>
      <c r="V67">
        <v>0.83221999999999996</v>
      </c>
      <c r="W67">
        <v>0.92202300000000004</v>
      </c>
      <c r="X67">
        <v>0.98022799999999999</v>
      </c>
      <c r="Y67">
        <v>0.99999800000000005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3604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1.3886700000000001E-3</v>
      </c>
      <c r="I68">
        <v>3.9338999999999997E-3</v>
      </c>
      <c r="J68">
        <v>8.5454199999999998E-3</v>
      </c>
      <c r="K68">
        <v>1.6530799999999998E-2</v>
      </c>
      <c r="L68">
        <v>2.9738299999999999E-2</v>
      </c>
      <c r="M68">
        <v>5.0588099999999997E-2</v>
      </c>
      <c r="N68">
        <v>8.1974400000000003E-2</v>
      </c>
      <c r="O68">
        <v>0.126975</v>
      </c>
      <c r="P68">
        <v>0.188336</v>
      </c>
      <c r="Q68">
        <v>0.26774100000000001</v>
      </c>
      <c r="R68">
        <v>0.36498999999999998</v>
      </c>
      <c r="S68">
        <v>0.47725600000000001</v>
      </c>
      <c r="T68">
        <v>0.59868100000000002</v>
      </c>
      <c r="U68">
        <v>0.72053400000000001</v>
      </c>
      <c r="V68">
        <v>0.83205499999999999</v>
      </c>
      <c r="W68">
        <v>0.92194200000000004</v>
      </c>
      <c r="X68">
        <v>0.98020700000000005</v>
      </c>
      <c r="Y68">
        <v>0.99999800000000005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3604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1.4086400000000001E-4</v>
      </c>
      <c r="I69">
        <v>3.9433900000000001E-4</v>
      </c>
      <c r="J69">
        <v>1.02524E-3</v>
      </c>
      <c r="K69">
        <v>2.4965299999999998E-3</v>
      </c>
      <c r="L69">
        <v>5.7092699999999998E-3</v>
      </c>
      <c r="M69">
        <v>1.22734E-2</v>
      </c>
      <c r="N69">
        <v>2.4810800000000001E-2</v>
      </c>
      <c r="O69">
        <v>4.7169999999999997E-2</v>
      </c>
      <c r="P69">
        <v>8.4345199999999995E-2</v>
      </c>
      <c r="Q69">
        <v>0.14185200000000001</v>
      </c>
      <c r="R69">
        <v>0.224386</v>
      </c>
      <c r="S69">
        <v>0.333845</v>
      </c>
      <c r="T69">
        <v>0.46717599999999998</v>
      </c>
      <c r="U69">
        <v>0.61490199999999995</v>
      </c>
      <c r="V69">
        <v>0.76123700000000005</v>
      </c>
      <c r="W69">
        <v>0.88638600000000001</v>
      </c>
      <c r="X69">
        <v>0.97076899999999999</v>
      </c>
      <c r="Y69">
        <v>0.99999700000000002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3604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4.0897399999999997E-3</v>
      </c>
      <c r="I70">
        <v>1.06949E-2</v>
      </c>
      <c r="J70">
        <v>2.1100399999999998E-2</v>
      </c>
      <c r="K70">
        <v>3.6904899999999997E-2</v>
      </c>
      <c r="L70">
        <v>6.0034900000000002E-2</v>
      </c>
      <c r="M70">
        <v>9.2627799999999996E-2</v>
      </c>
      <c r="N70">
        <v>0.13680800000000001</v>
      </c>
      <c r="O70">
        <v>0.19434899999999999</v>
      </c>
      <c r="P70">
        <v>0.26624599999999998</v>
      </c>
      <c r="Q70">
        <v>0.35225299999999998</v>
      </c>
      <c r="R70">
        <v>0.45048199999999999</v>
      </c>
      <c r="S70">
        <v>0.55715700000000001</v>
      </c>
      <c r="T70">
        <v>0.66665200000000002</v>
      </c>
      <c r="U70">
        <v>0.77184399999999997</v>
      </c>
      <c r="V70">
        <v>0.864819</v>
      </c>
      <c r="W70">
        <v>0.93782699999999997</v>
      </c>
      <c r="X70">
        <v>0.98433599999999999</v>
      </c>
      <c r="Y70">
        <v>0.99999800000000005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3604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1.2681599999999999E-3</v>
      </c>
      <c r="I71">
        <v>3.6139000000000002E-3</v>
      </c>
      <c r="J71">
        <v>7.9137800000000005E-3</v>
      </c>
      <c r="K71">
        <v>1.54413E-2</v>
      </c>
      <c r="L71">
        <v>2.8018999999999999E-2</v>
      </c>
      <c r="M71">
        <v>4.8063599999999998E-2</v>
      </c>
      <c r="N71">
        <v>7.8502299999999997E-2</v>
      </c>
      <c r="O71">
        <v>0.12249599999999999</v>
      </c>
      <c r="P71">
        <v>0.18292</v>
      </c>
      <c r="Q71">
        <v>0.261627</v>
      </c>
      <c r="R71">
        <v>0.35858400000000001</v>
      </c>
      <c r="S71">
        <v>0.47108499999999998</v>
      </c>
      <c r="T71">
        <v>0.59329500000000002</v>
      </c>
      <c r="U71">
        <v>0.71638199999999996</v>
      </c>
      <c r="V71">
        <v>0.82936100000000001</v>
      </c>
      <c r="W71">
        <v>0.92062100000000002</v>
      </c>
      <c r="X71">
        <v>0.97986099999999998</v>
      </c>
      <c r="Y71">
        <v>0.99999800000000005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3604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5.4354700000000002E-4</v>
      </c>
      <c r="I72">
        <v>1.6173299999999999E-3</v>
      </c>
      <c r="J72">
        <v>3.8138099999999999E-3</v>
      </c>
      <c r="K72">
        <v>8.0754599999999996E-3</v>
      </c>
      <c r="L72">
        <v>1.5913500000000001E-2</v>
      </c>
      <c r="M72">
        <v>2.9568500000000001E-2</v>
      </c>
      <c r="N72">
        <v>5.2081700000000002E-2</v>
      </c>
      <c r="O72">
        <v>8.7167300000000003E-2</v>
      </c>
      <c r="P72">
        <v>0.13877400000000001</v>
      </c>
      <c r="Q72">
        <v>0.21027100000000001</v>
      </c>
      <c r="R72">
        <v>0.30330499999999999</v>
      </c>
      <c r="S72">
        <v>0.41655199999999998</v>
      </c>
      <c r="T72">
        <v>0.54473000000000005</v>
      </c>
      <c r="U72">
        <v>0.67832000000000003</v>
      </c>
      <c r="V72">
        <v>0.80433600000000005</v>
      </c>
      <c r="W72">
        <v>0.90823299999999996</v>
      </c>
      <c r="X72">
        <v>0.97660100000000005</v>
      </c>
      <c r="Y72">
        <v>0.99999700000000002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3604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2.1300199999999998E-3</v>
      </c>
      <c r="I73">
        <v>5.8558100000000004E-3</v>
      </c>
      <c r="J73">
        <v>1.22451E-2</v>
      </c>
      <c r="K73">
        <v>2.2752999999999999E-2</v>
      </c>
      <c r="L73">
        <v>3.9316499999999997E-2</v>
      </c>
      <c r="M73">
        <v>6.4321900000000001E-2</v>
      </c>
      <c r="N73">
        <v>0.10044400000000001</v>
      </c>
      <c r="O73">
        <v>0.150314</v>
      </c>
      <c r="P73">
        <v>0.21601699999999999</v>
      </c>
      <c r="Q73">
        <v>0.298456</v>
      </c>
      <c r="R73">
        <v>0.39668399999999998</v>
      </c>
      <c r="S73">
        <v>0.50738899999999998</v>
      </c>
      <c r="T73">
        <v>0.62468599999999996</v>
      </c>
      <c r="U73">
        <v>0.74039600000000005</v>
      </c>
      <c r="V73">
        <v>0.84485299999999997</v>
      </c>
      <c r="W73">
        <v>0.92818699999999998</v>
      </c>
      <c r="X73">
        <v>0.98183600000000004</v>
      </c>
      <c r="Y73">
        <v>0.99999800000000005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3604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4.7529900000000003E-3</v>
      </c>
      <c r="I74">
        <v>1.2280900000000001E-2</v>
      </c>
      <c r="J74">
        <v>2.3907100000000001E-2</v>
      </c>
      <c r="K74">
        <v>4.1240300000000001E-2</v>
      </c>
      <c r="L74">
        <v>6.6170900000000005E-2</v>
      </c>
      <c r="M74">
        <v>0.100739</v>
      </c>
      <c r="N74">
        <v>0.14690500000000001</v>
      </c>
      <c r="O74">
        <v>0.20621900000000001</v>
      </c>
      <c r="P74">
        <v>0.27941700000000003</v>
      </c>
      <c r="Q74">
        <v>0.36600899999999997</v>
      </c>
      <c r="R74">
        <v>0.46393099999999998</v>
      </c>
      <c r="S74">
        <v>0.56935599999999997</v>
      </c>
      <c r="T74">
        <v>0.67676499999999995</v>
      </c>
      <c r="U74">
        <v>0.77931700000000004</v>
      </c>
      <c r="V74">
        <v>0.86951299999999998</v>
      </c>
      <c r="W74">
        <v>0.94007499999999999</v>
      </c>
      <c r="X74">
        <v>0.98491600000000001</v>
      </c>
      <c r="Y74">
        <v>0.99999800000000005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3604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1.08412E-3</v>
      </c>
      <c r="I75">
        <v>3.1198900000000002E-3</v>
      </c>
      <c r="J75">
        <v>6.9274699999999998E-3</v>
      </c>
      <c r="K75">
        <v>1.3720100000000001E-2</v>
      </c>
      <c r="L75">
        <v>2.5271800000000001E-2</v>
      </c>
      <c r="M75">
        <v>4.3984599999999999E-2</v>
      </c>
      <c r="N75">
        <v>7.2833300000000004E-2</v>
      </c>
      <c r="O75">
        <v>0.115109</v>
      </c>
      <c r="P75">
        <v>0.17391000000000001</v>
      </c>
      <c r="Q75">
        <v>0.25137399999999999</v>
      </c>
      <c r="R75">
        <v>0.34776400000000002</v>
      </c>
      <c r="S75">
        <v>0.460594</v>
      </c>
      <c r="T75">
        <v>0.58409100000000003</v>
      </c>
      <c r="U75">
        <v>0.709256</v>
      </c>
      <c r="V75">
        <v>0.82472100000000004</v>
      </c>
      <c r="W75">
        <v>0.91834000000000005</v>
      </c>
      <c r="X75">
        <v>0.97926299999999999</v>
      </c>
      <c r="Y75">
        <v>0.99999800000000005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3604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1.4239299999999999E-3</v>
      </c>
      <c r="I76">
        <v>4.0270599999999998E-3</v>
      </c>
      <c r="J76">
        <v>8.7283099999999995E-3</v>
      </c>
      <c r="K76">
        <v>1.6844499999999998E-2</v>
      </c>
      <c r="L76">
        <v>3.0230799999999999E-2</v>
      </c>
      <c r="M76">
        <v>5.1307600000000002E-2</v>
      </c>
      <c r="N76">
        <v>8.2959099999999994E-2</v>
      </c>
      <c r="O76">
        <v>0.12823999999999999</v>
      </c>
      <c r="P76">
        <v>0.189858</v>
      </c>
      <c r="Q76">
        <v>0.269453</v>
      </c>
      <c r="R76">
        <v>0.36677799999999999</v>
      </c>
      <c r="S76">
        <v>0.47897299999999998</v>
      </c>
      <c r="T76">
        <v>0.60017600000000004</v>
      </c>
      <c r="U76">
        <v>0.72168399999999999</v>
      </c>
      <c r="V76">
        <v>0.83280100000000001</v>
      </c>
      <c r="W76">
        <v>0.92230699999999999</v>
      </c>
      <c r="X76">
        <v>0.98030300000000004</v>
      </c>
      <c r="Y76">
        <v>0.99999800000000005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3604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9.9354E-4</v>
      </c>
      <c r="I77">
        <v>2.8740800000000002E-3</v>
      </c>
      <c r="J77">
        <v>6.4310000000000001E-3</v>
      </c>
      <c r="K77">
        <v>1.28436E-2</v>
      </c>
      <c r="L77">
        <v>2.38564E-2</v>
      </c>
      <c r="M77">
        <v>4.1859599999999997E-2</v>
      </c>
      <c r="N77">
        <v>6.98487E-2</v>
      </c>
      <c r="O77">
        <v>0.111182</v>
      </c>
      <c r="P77">
        <v>0.16907700000000001</v>
      </c>
      <c r="Q77">
        <v>0.24582899999999999</v>
      </c>
      <c r="R77">
        <v>0.34187000000000001</v>
      </c>
      <c r="S77">
        <v>0.454845</v>
      </c>
      <c r="T77">
        <v>0.57901899999999995</v>
      </c>
      <c r="U77">
        <v>0.70531299999999997</v>
      </c>
      <c r="V77">
        <v>0.82214399999999999</v>
      </c>
      <c r="W77">
        <v>0.91707000000000005</v>
      </c>
      <c r="X77">
        <v>0.97892999999999997</v>
      </c>
      <c r="Y77">
        <v>0.99999800000000005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3604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9.1869900000000003E-4</v>
      </c>
      <c r="I78">
        <v>2.6694599999999998E-3</v>
      </c>
      <c r="J78">
        <v>6.0144600000000001E-3</v>
      </c>
      <c r="K78">
        <v>1.21023E-2</v>
      </c>
      <c r="L78">
        <v>2.2649900000000001E-2</v>
      </c>
      <c r="M78">
        <v>4.0034599999999997E-2</v>
      </c>
      <c r="N78">
        <v>6.7267199999999999E-2</v>
      </c>
      <c r="O78">
        <v>0.107763</v>
      </c>
      <c r="P78">
        <v>0.16484299999999999</v>
      </c>
      <c r="Q78">
        <v>0.24094499999999999</v>
      </c>
      <c r="R78">
        <v>0.33665400000000001</v>
      </c>
      <c r="S78">
        <v>0.44973400000000002</v>
      </c>
      <c r="T78">
        <v>0.57449499999999998</v>
      </c>
      <c r="U78">
        <v>0.70178399999999996</v>
      </c>
      <c r="V78">
        <v>0.81983399999999995</v>
      </c>
      <c r="W78">
        <v>0.91592899999999999</v>
      </c>
      <c r="X78">
        <v>0.97863</v>
      </c>
      <c r="Y78">
        <v>0.99999800000000005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3604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7.5363299999999997E-4</v>
      </c>
      <c r="I79">
        <v>2.2126099999999998E-3</v>
      </c>
      <c r="J79">
        <v>5.0723699999999997E-3</v>
      </c>
      <c r="K79">
        <v>1.04034E-2</v>
      </c>
      <c r="L79">
        <v>1.9848999999999999E-2</v>
      </c>
      <c r="M79">
        <v>3.57443E-2</v>
      </c>
      <c r="N79">
        <v>6.1125899999999997E-2</v>
      </c>
      <c r="O79">
        <v>9.9539299999999997E-2</v>
      </c>
      <c r="P79">
        <v>0.154555</v>
      </c>
      <c r="Q79">
        <v>0.22896900000000001</v>
      </c>
      <c r="R79">
        <v>0.32375700000000002</v>
      </c>
      <c r="S79">
        <v>0.43700899999999998</v>
      </c>
      <c r="T79">
        <v>0.56316100000000002</v>
      </c>
      <c r="U79">
        <v>0.69290200000000002</v>
      </c>
      <c r="V79">
        <v>0.813994</v>
      </c>
      <c r="W79">
        <v>0.91303900000000004</v>
      </c>
      <c r="X79">
        <v>0.97787000000000002</v>
      </c>
      <c r="Y79">
        <v>0.99999800000000005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3604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4.3404099999999997E-4</v>
      </c>
      <c r="I80">
        <v>1.2987999999999999E-3</v>
      </c>
      <c r="J80">
        <v>3.12138E-3</v>
      </c>
      <c r="K80">
        <v>6.7580299999999999E-3</v>
      </c>
      <c r="L80">
        <v>1.3623700000000001E-2</v>
      </c>
      <c r="M80">
        <v>2.5878700000000001E-2</v>
      </c>
      <c r="N80">
        <v>4.6541399999999997E-2</v>
      </c>
      <c r="O80">
        <v>7.9411300000000004E-2</v>
      </c>
      <c r="P80">
        <v>0.12867000000000001</v>
      </c>
      <c r="Q80">
        <v>0.198069</v>
      </c>
      <c r="R80">
        <v>0.28973100000000002</v>
      </c>
      <c r="S80">
        <v>0.40277499999999999</v>
      </c>
      <c r="T80">
        <v>0.53216300000000005</v>
      </c>
      <c r="U80">
        <v>0.66827499999999995</v>
      </c>
      <c r="V80">
        <v>0.79763099999999998</v>
      </c>
      <c r="W80">
        <v>0.90487799999999996</v>
      </c>
      <c r="X80">
        <v>0.97571200000000002</v>
      </c>
      <c r="Y80">
        <v>0.99999700000000002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3604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5.9462400000000002E-3</v>
      </c>
      <c r="I81">
        <v>1.5087700000000001E-2</v>
      </c>
      <c r="J81">
        <v>2.87906E-2</v>
      </c>
      <c r="K81">
        <v>4.8656100000000001E-2</v>
      </c>
      <c r="L81">
        <v>7.6492500000000005E-2</v>
      </c>
      <c r="M81">
        <v>0.114165</v>
      </c>
      <c r="N81">
        <v>0.16336400000000001</v>
      </c>
      <c r="O81">
        <v>0.22528999999999999</v>
      </c>
      <c r="P81">
        <v>0.30030000000000001</v>
      </c>
      <c r="Q81">
        <v>0.38756099999999999</v>
      </c>
      <c r="R81">
        <v>0.48477799999999999</v>
      </c>
      <c r="S81">
        <v>0.58808700000000003</v>
      </c>
      <c r="T81">
        <v>0.69217099999999998</v>
      </c>
      <c r="U81">
        <v>0.790628</v>
      </c>
      <c r="V81">
        <v>0.876579</v>
      </c>
      <c r="W81">
        <v>0.94344799999999995</v>
      </c>
      <c r="X81">
        <v>0.98578500000000002</v>
      </c>
      <c r="Y81">
        <v>0.99999800000000005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3604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9.2962600000000002E-4</v>
      </c>
      <c r="I82">
        <v>2.6994200000000001E-3</v>
      </c>
      <c r="J82">
        <v>6.0756600000000001E-3</v>
      </c>
      <c r="K82">
        <v>1.22115E-2</v>
      </c>
      <c r="L82">
        <v>2.2828299999999999E-2</v>
      </c>
      <c r="M82">
        <v>4.0305300000000002E-2</v>
      </c>
      <c r="N82">
        <v>6.7651199999999995E-2</v>
      </c>
      <c r="O82">
        <v>0.10827299999999999</v>
      </c>
      <c r="P82">
        <v>0.16547600000000001</v>
      </c>
      <c r="Q82">
        <v>0.241677</v>
      </c>
      <c r="R82">
        <v>0.33743699999999999</v>
      </c>
      <c r="S82">
        <v>0.45050299999999999</v>
      </c>
      <c r="T82">
        <v>0.57517600000000002</v>
      </c>
      <c r="U82">
        <v>0.70231600000000005</v>
      </c>
      <c r="V82">
        <v>0.82018199999999997</v>
      </c>
      <c r="W82">
        <v>0.91610199999999997</v>
      </c>
      <c r="X82">
        <v>0.97867599999999999</v>
      </c>
      <c r="Y82">
        <v>0.99999800000000005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3604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1.9537299999999999E-3</v>
      </c>
      <c r="I83">
        <v>5.4049900000000001E-3</v>
      </c>
      <c r="J83">
        <v>1.1389700000000001E-2</v>
      </c>
      <c r="K83">
        <v>2.13356E-2</v>
      </c>
      <c r="L83">
        <v>3.7166400000000002E-2</v>
      </c>
      <c r="M83">
        <v>6.1282799999999998E-2</v>
      </c>
      <c r="N83">
        <v>9.6412100000000001E-2</v>
      </c>
      <c r="O83">
        <v>0.145284</v>
      </c>
      <c r="P83">
        <v>0.210123</v>
      </c>
      <c r="Q83">
        <v>0.29198600000000002</v>
      </c>
      <c r="R83">
        <v>0.39007199999999997</v>
      </c>
      <c r="S83">
        <v>0.50115600000000005</v>
      </c>
      <c r="T83">
        <v>0.61934599999999995</v>
      </c>
      <c r="U83">
        <v>0.73634100000000002</v>
      </c>
      <c r="V83">
        <v>0.84225300000000003</v>
      </c>
      <c r="W83">
        <v>0.92692200000000002</v>
      </c>
      <c r="X83">
        <v>0.98150700000000002</v>
      </c>
      <c r="Y83">
        <v>0.99999800000000005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3604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1.20845E-3</v>
      </c>
      <c r="I84">
        <v>3.45437E-3</v>
      </c>
      <c r="J84">
        <v>7.5968399999999997E-3</v>
      </c>
      <c r="K84">
        <v>1.4891E-2</v>
      </c>
      <c r="L84">
        <v>2.7144999999999999E-2</v>
      </c>
      <c r="M84">
        <v>4.6772000000000001E-2</v>
      </c>
      <c r="N84">
        <v>7.6715400000000003E-2</v>
      </c>
      <c r="O84">
        <v>0.12017700000000001</v>
      </c>
      <c r="P84">
        <v>0.18010300000000001</v>
      </c>
      <c r="Q84">
        <v>0.25843300000000002</v>
      </c>
      <c r="R84">
        <v>0.35522399999999998</v>
      </c>
      <c r="S84">
        <v>0.46783599999999997</v>
      </c>
      <c r="T84">
        <v>0.59045099999999995</v>
      </c>
      <c r="U84">
        <v>0.71418499999999996</v>
      </c>
      <c r="V84">
        <v>0.827932</v>
      </c>
      <c r="W84">
        <v>0.91991900000000004</v>
      </c>
      <c r="X84">
        <v>0.97967700000000002</v>
      </c>
      <c r="Y84">
        <v>0.99999800000000005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3604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2.0114299999999998E-3</v>
      </c>
      <c r="I85">
        <v>5.5529200000000003E-3</v>
      </c>
      <c r="J85">
        <v>1.16712E-2</v>
      </c>
      <c r="K85">
        <v>2.1803199999999998E-2</v>
      </c>
      <c r="L85">
        <v>3.7877599999999997E-2</v>
      </c>
      <c r="M85">
        <v>6.2290600000000002E-2</v>
      </c>
      <c r="N85">
        <v>9.7752199999999997E-2</v>
      </c>
      <c r="O85">
        <v>0.14696000000000001</v>
      </c>
      <c r="P85">
        <v>0.212091</v>
      </c>
      <c r="Q85">
        <v>0.29415000000000002</v>
      </c>
      <c r="R85">
        <v>0.392287</v>
      </c>
      <c r="S85">
        <v>0.503247</v>
      </c>
      <c r="T85">
        <v>0.62114000000000003</v>
      </c>
      <c r="U85">
        <v>0.73770500000000006</v>
      </c>
      <c r="V85">
        <v>0.84312799999999999</v>
      </c>
      <c r="W85">
        <v>0.92734799999999995</v>
      </c>
      <c r="X85">
        <v>0.98161799999999999</v>
      </c>
      <c r="Y85">
        <v>0.99999800000000005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3604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1.26358E-3</v>
      </c>
      <c r="I86">
        <v>3.6017000000000002E-3</v>
      </c>
      <c r="J86">
        <v>7.8895800000000002E-3</v>
      </c>
      <c r="K86">
        <v>1.5399400000000001E-2</v>
      </c>
      <c r="L86">
        <v>2.7952600000000001E-2</v>
      </c>
      <c r="M86">
        <v>4.7965599999999997E-2</v>
      </c>
      <c r="N86">
        <v>7.8366900000000003E-2</v>
      </c>
      <c r="O86">
        <v>0.12232</v>
      </c>
      <c r="P86">
        <v>0.18270700000000001</v>
      </c>
      <c r="Q86">
        <v>0.26138600000000001</v>
      </c>
      <c r="R86">
        <v>0.35833100000000001</v>
      </c>
      <c r="S86">
        <v>0.47083999999999998</v>
      </c>
      <c r="T86">
        <v>0.59308099999999997</v>
      </c>
      <c r="U86">
        <v>0.71621699999999999</v>
      </c>
      <c r="V86">
        <v>0.82925400000000005</v>
      </c>
      <c r="W86">
        <v>0.92056800000000005</v>
      </c>
      <c r="X86">
        <v>0.97984700000000002</v>
      </c>
      <c r="Y86">
        <v>0.99999800000000005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3604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4.1275000000000001E-3</v>
      </c>
      <c r="I87">
        <v>1.07857E-2</v>
      </c>
      <c r="J87">
        <v>2.1262199999999998E-2</v>
      </c>
      <c r="K87">
        <v>3.7156500000000002E-2</v>
      </c>
      <c r="L87">
        <v>6.0393200000000001E-2</v>
      </c>
      <c r="M87">
        <v>9.3104500000000007E-2</v>
      </c>
      <c r="N87">
        <v>0.137405</v>
      </c>
      <c r="O87">
        <v>0.19505500000000001</v>
      </c>
      <c r="P87">
        <v>0.26703300000000002</v>
      </c>
      <c r="Q87">
        <v>0.35307899999999998</v>
      </c>
      <c r="R87">
        <v>0.45129200000000003</v>
      </c>
      <c r="S87">
        <v>0.55789500000000003</v>
      </c>
      <c r="T87">
        <v>0.667265</v>
      </c>
      <c r="U87">
        <v>0.77229800000000004</v>
      </c>
      <c r="V87">
        <v>0.86510500000000001</v>
      </c>
      <c r="W87">
        <v>0.93796400000000002</v>
      </c>
      <c r="X87">
        <v>0.984371</v>
      </c>
      <c r="Y87">
        <v>0.99999800000000005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3604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7.2106299999999998E-4</v>
      </c>
      <c r="I88">
        <v>2.12144E-3</v>
      </c>
      <c r="J88">
        <v>4.8821200000000002E-3</v>
      </c>
      <c r="K88">
        <v>1.00562E-2</v>
      </c>
      <c r="L88">
        <v>1.9269700000000001E-2</v>
      </c>
      <c r="M88">
        <v>3.4846700000000001E-2</v>
      </c>
      <c r="N88">
        <v>5.9827400000000003E-2</v>
      </c>
      <c r="O88">
        <v>9.7782999999999995E-2</v>
      </c>
      <c r="P88">
        <v>0.152338</v>
      </c>
      <c r="Q88">
        <v>0.22636600000000001</v>
      </c>
      <c r="R88">
        <v>0.320934</v>
      </c>
      <c r="S88">
        <v>0.43420599999999998</v>
      </c>
      <c r="T88">
        <v>0.56065200000000004</v>
      </c>
      <c r="U88">
        <v>0.69092699999999996</v>
      </c>
      <c r="V88">
        <v>0.81269100000000005</v>
      </c>
      <c r="W88">
        <v>0.91239199999999998</v>
      </c>
      <c r="X88">
        <v>0.97769899999999998</v>
      </c>
      <c r="Y88">
        <v>0.99999800000000005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3604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1.1952600000000001E-3</v>
      </c>
      <c r="I89">
        <v>3.4190399999999999E-3</v>
      </c>
      <c r="J89">
        <v>7.5264399999999997E-3</v>
      </c>
      <c r="K89">
        <v>1.4768399999999999E-2</v>
      </c>
      <c r="L89">
        <v>2.6949799999999999E-2</v>
      </c>
      <c r="M89">
        <v>4.6482799999999998E-2</v>
      </c>
      <c r="N89">
        <v>7.6314300000000002E-2</v>
      </c>
      <c r="O89">
        <v>0.119656</v>
      </c>
      <c r="P89">
        <v>0.17946799999999999</v>
      </c>
      <c r="Q89">
        <v>0.25771100000000002</v>
      </c>
      <c r="R89">
        <v>0.35446299999999997</v>
      </c>
      <c r="S89">
        <v>0.46709899999999999</v>
      </c>
      <c r="T89">
        <v>0.58980600000000005</v>
      </c>
      <c r="U89">
        <v>0.71368500000000001</v>
      </c>
      <c r="V89">
        <v>0.82760699999999998</v>
      </c>
      <c r="W89">
        <v>0.91976000000000002</v>
      </c>
      <c r="X89">
        <v>0.97963599999999995</v>
      </c>
      <c r="Y89">
        <v>0.99999800000000005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3604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6.5672599999999995E-4</v>
      </c>
      <c r="I90">
        <v>1.94023E-3</v>
      </c>
      <c r="J90">
        <v>4.5014599999999997E-3</v>
      </c>
      <c r="K90">
        <v>9.3567100000000007E-3</v>
      </c>
      <c r="L90">
        <v>1.8095E-2</v>
      </c>
      <c r="M90">
        <v>3.3015099999999999E-2</v>
      </c>
      <c r="N90">
        <v>5.7161299999999998E-2</v>
      </c>
      <c r="O90">
        <v>9.4156699999999996E-2</v>
      </c>
      <c r="P90">
        <v>0.14773700000000001</v>
      </c>
      <c r="Q90">
        <v>0.220941</v>
      </c>
      <c r="R90">
        <v>0.315025</v>
      </c>
      <c r="S90">
        <v>0.42831799999999998</v>
      </c>
      <c r="T90">
        <v>0.55536399999999997</v>
      </c>
      <c r="U90">
        <v>0.68675399999999998</v>
      </c>
      <c r="V90">
        <v>0.80993300000000001</v>
      </c>
      <c r="W90">
        <v>0.911022</v>
      </c>
      <c r="X90">
        <v>0.97733800000000004</v>
      </c>
      <c r="Y90">
        <v>0.99999700000000002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3604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2.4027300000000001E-3</v>
      </c>
      <c r="I91">
        <v>6.5468699999999998E-3</v>
      </c>
      <c r="J91">
        <v>1.3543899999999999E-2</v>
      </c>
      <c r="K91">
        <v>2.4884900000000001E-2</v>
      </c>
      <c r="L91">
        <v>4.2519899999999999E-2</v>
      </c>
      <c r="M91">
        <v>6.8808900000000006E-2</v>
      </c>
      <c r="N91">
        <v>0.106345</v>
      </c>
      <c r="O91">
        <v>0.15761600000000001</v>
      </c>
      <c r="P91">
        <v>0.22451299999999999</v>
      </c>
      <c r="Q91">
        <v>0.30771799999999999</v>
      </c>
      <c r="R91">
        <v>0.40609400000000001</v>
      </c>
      <c r="S91">
        <v>0.51621300000000003</v>
      </c>
      <c r="T91">
        <v>0.63221400000000005</v>
      </c>
      <c r="U91">
        <v>0.74609000000000003</v>
      </c>
      <c r="V91">
        <v>0.848495</v>
      </c>
      <c r="W91">
        <v>0.92995499999999998</v>
      </c>
      <c r="X91">
        <v>0.98229599999999995</v>
      </c>
      <c r="Y91">
        <v>0.99999800000000005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3604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3.0346000000000001E-3</v>
      </c>
      <c r="I92">
        <v>8.1232200000000004E-3</v>
      </c>
      <c r="J92">
        <v>1.6458799999999999E-2</v>
      </c>
      <c r="K92">
        <v>2.9591200000000002E-2</v>
      </c>
      <c r="L92">
        <v>4.94782E-2</v>
      </c>
      <c r="M92">
        <v>7.8404199999999993E-2</v>
      </c>
      <c r="N92">
        <v>0.11877799999999999</v>
      </c>
      <c r="O92">
        <v>0.172792</v>
      </c>
      <c r="P92">
        <v>0.24194599999999999</v>
      </c>
      <c r="Q92">
        <v>0.32650800000000002</v>
      </c>
      <c r="R92">
        <v>0.424987</v>
      </c>
      <c r="S92">
        <v>0.533775</v>
      </c>
      <c r="T92">
        <v>0.64707999999999999</v>
      </c>
      <c r="U92">
        <v>0.75726700000000002</v>
      </c>
      <c r="V92">
        <v>0.85560899999999995</v>
      </c>
      <c r="W92">
        <v>0.93339499999999997</v>
      </c>
      <c r="X92">
        <v>0.98318899999999998</v>
      </c>
      <c r="Y92">
        <v>0.99999800000000005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3604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3.4290600000000003E-4</v>
      </c>
      <c r="I93">
        <v>1.0277699999999999E-3</v>
      </c>
      <c r="J93">
        <v>2.51812E-3</v>
      </c>
      <c r="K93">
        <v>5.5823899999999996E-3</v>
      </c>
      <c r="L93">
        <v>1.1531700000000001E-2</v>
      </c>
      <c r="M93">
        <v>2.24304E-2</v>
      </c>
      <c r="N93">
        <v>4.1252499999999998E-2</v>
      </c>
      <c r="O93">
        <v>7.1859900000000004E-2</v>
      </c>
      <c r="P93">
        <v>0.11865299999999999</v>
      </c>
      <c r="Q93">
        <v>0.185775</v>
      </c>
      <c r="R93">
        <v>0.27585799999999999</v>
      </c>
      <c r="S93">
        <v>0.38851799999999997</v>
      </c>
      <c r="T93">
        <v>0.51901900000000001</v>
      </c>
      <c r="U93">
        <v>0.65767699999999996</v>
      </c>
      <c r="V93">
        <v>0.79050900000000002</v>
      </c>
      <c r="W93">
        <v>0.90129700000000001</v>
      </c>
      <c r="X93">
        <v>0.97476099999999999</v>
      </c>
      <c r="Y93">
        <v>0.99999700000000002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3604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2.2611100000000002E-3</v>
      </c>
      <c r="I94">
        <v>6.1888999999999998E-3</v>
      </c>
      <c r="J94">
        <v>1.28729E-2</v>
      </c>
      <c r="K94">
        <v>2.3786499999999999E-2</v>
      </c>
      <c r="L94">
        <v>4.0873699999999999E-2</v>
      </c>
      <c r="M94">
        <v>6.6508999999999999E-2</v>
      </c>
      <c r="N94">
        <v>0.103327</v>
      </c>
      <c r="O94">
        <v>0.153891</v>
      </c>
      <c r="P94">
        <v>0.22018799999999999</v>
      </c>
      <c r="Q94">
        <v>0.303012</v>
      </c>
      <c r="R94">
        <v>0.40132099999999998</v>
      </c>
      <c r="S94">
        <v>0.51174399999999998</v>
      </c>
      <c r="T94">
        <v>0.62840600000000002</v>
      </c>
      <c r="U94">
        <v>0.74321300000000001</v>
      </c>
      <c r="V94">
        <v>0.84665699999999999</v>
      </c>
      <c r="W94">
        <v>0.92906299999999997</v>
      </c>
      <c r="X94">
        <v>0.98206400000000005</v>
      </c>
      <c r="Y94">
        <v>0.99999800000000005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3604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1.18486E-3</v>
      </c>
      <c r="I95">
        <v>3.3911700000000002E-3</v>
      </c>
      <c r="J95">
        <v>7.4708700000000001E-3</v>
      </c>
      <c r="K95">
        <v>1.4671500000000001E-2</v>
      </c>
      <c r="L95">
        <v>2.67954E-2</v>
      </c>
      <c r="M95">
        <v>4.6253799999999998E-2</v>
      </c>
      <c r="N95">
        <v>7.5996400000000006E-2</v>
      </c>
      <c r="O95">
        <v>0.119242</v>
      </c>
      <c r="P95">
        <v>0.17896400000000001</v>
      </c>
      <c r="Q95">
        <v>0.25713799999999998</v>
      </c>
      <c r="R95">
        <v>0.35385899999999998</v>
      </c>
      <c r="S95">
        <v>0.46651399999999998</v>
      </c>
      <c r="T95">
        <v>0.58929200000000004</v>
      </c>
      <c r="U95">
        <v>0.71328800000000003</v>
      </c>
      <c r="V95">
        <v>0.827349</v>
      </c>
      <c r="W95">
        <v>0.91963300000000003</v>
      </c>
      <c r="X95">
        <v>0.97960199999999997</v>
      </c>
      <c r="Y95">
        <v>0.99999800000000005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3604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1.39846E-3</v>
      </c>
      <c r="I96">
        <v>3.9597800000000004E-3</v>
      </c>
      <c r="J96">
        <v>8.5962699999999996E-3</v>
      </c>
      <c r="K96">
        <v>1.66181E-2</v>
      </c>
      <c r="L96">
        <v>2.98754E-2</v>
      </c>
      <c r="M96">
        <v>5.0788600000000003E-2</v>
      </c>
      <c r="N96">
        <v>8.2249100000000006E-2</v>
      </c>
      <c r="O96">
        <v>0.127328</v>
      </c>
      <c r="P96">
        <v>0.18876100000000001</v>
      </c>
      <c r="Q96">
        <v>0.26821899999999999</v>
      </c>
      <c r="R96">
        <v>0.36548999999999998</v>
      </c>
      <c r="S96">
        <v>0.47773599999999999</v>
      </c>
      <c r="T96">
        <v>0.59909900000000005</v>
      </c>
      <c r="U96">
        <v>0.72085600000000005</v>
      </c>
      <c r="V96">
        <v>0.832264</v>
      </c>
      <c r="W96">
        <v>0.922045</v>
      </c>
      <c r="X96">
        <v>0.98023400000000005</v>
      </c>
      <c r="Y96">
        <v>0.99999800000000005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3604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8.8440199999999995E-4</v>
      </c>
      <c r="I97">
        <v>2.5751900000000002E-3</v>
      </c>
      <c r="J97">
        <v>5.8215100000000002E-3</v>
      </c>
      <c r="K97">
        <v>1.1756900000000001E-2</v>
      </c>
      <c r="L97">
        <v>2.2084800000000002E-2</v>
      </c>
      <c r="M97">
        <v>3.91752E-2</v>
      </c>
      <c r="N97">
        <v>6.6045300000000001E-2</v>
      </c>
      <c r="O97">
        <v>0.106138</v>
      </c>
      <c r="P97">
        <v>0.16282099999999999</v>
      </c>
      <c r="Q97">
        <v>0.23860400000000001</v>
      </c>
      <c r="R97">
        <v>0.334144</v>
      </c>
      <c r="S97">
        <v>0.447268</v>
      </c>
      <c r="T97">
        <v>0.57230599999999998</v>
      </c>
      <c r="U97">
        <v>0.70007399999999997</v>
      </c>
      <c r="V97">
        <v>0.818712</v>
      </c>
      <c r="W97">
        <v>0.91537500000000005</v>
      </c>
      <c r="X97">
        <v>0.97848400000000002</v>
      </c>
      <c r="Y97">
        <v>0.99999800000000005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3604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5.1971899999999998E-4</v>
      </c>
      <c r="I98">
        <v>1.5485799999999999E-3</v>
      </c>
      <c r="J98">
        <v>3.6656599999999998E-3</v>
      </c>
      <c r="K98">
        <v>7.7961000000000003E-3</v>
      </c>
      <c r="L98">
        <v>1.54322E-2</v>
      </c>
      <c r="M98">
        <v>2.8799499999999999E-2</v>
      </c>
      <c r="N98">
        <v>5.0936200000000001E-2</v>
      </c>
      <c r="O98">
        <v>8.5575700000000005E-2</v>
      </c>
      <c r="P98">
        <v>0.136715</v>
      </c>
      <c r="Q98">
        <v>0.20779900000000001</v>
      </c>
      <c r="R98">
        <v>0.30057</v>
      </c>
      <c r="S98">
        <v>0.41378999999999999</v>
      </c>
      <c r="T98">
        <v>0.54222099999999995</v>
      </c>
      <c r="U98">
        <v>0.67632099999999995</v>
      </c>
      <c r="V98">
        <v>0.80300499999999997</v>
      </c>
      <c r="W98">
        <v>0.90756800000000004</v>
      </c>
      <c r="X98">
        <v>0.97642499999999999</v>
      </c>
      <c r="Y98">
        <v>0.99999700000000002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3604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5.22143E-3</v>
      </c>
      <c r="I99">
        <v>1.3389399999999999E-2</v>
      </c>
      <c r="J99">
        <v>2.5847499999999999E-2</v>
      </c>
      <c r="K99">
        <v>4.4204899999999998E-2</v>
      </c>
      <c r="L99">
        <v>7.0321800000000004E-2</v>
      </c>
      <c r="M99">
        <v>0.10617</v>
      </c>
      <c r="N99">
        <v>0.15359900000000001</v>
      </c>
      <c r="O99">
        <v>0.21401400000000001</v>
      </c>
      <c r="P99">
        <v>0.287993</v>
      </c>
      <c r="Q99">
        <v>0.37489699999999998</v>
      </c>
      <c r="R99">
        <v>0.47255999999999998</v>
      </c>
      <c r="S99">
        <v>0.57713499999999995</v>
      </c>
      <c r="T99">
        <v>0.68318100000000004</v>
      </c>
      <c r="U99">
        <v>0.78403900000000004</v>
      </c>
      <c r="V99">
        <v>0.87246800000000002</v>
      </c>
      <c r="W99">
        <v>0.94148699999999996</v>
      </c>
      <c r="X99">
        <v>0.98528000000000004</v>
      </c>
      <c r="Y99">
        <v>0.99999800000000005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3604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1.3204600000000001E-3</v>
      </c>
      <c r="I100">
        <v>3.75311E-3</v>
      </c>
      <c r="J100">
        <v>8.1892200000000005E-3</v>
      </c>
      <c r="K100">
        <v>1.5917500000000001E-2</v>
      </c>
      <c r="L100">
        <v>2.8772300000000001E-2</v>
      </c>
      <c r="M100">
        <v>4.9172199999999999E-2</v>
      </c>
      <c r="N100">
        <v>8.0030400000000002E-2</v>
      </c>
      <c r="O100">
        <v>0.124471</v>
      </c>
      <c r="P100">
        <v>0.18531300000000001</v>
      </c>
      <c r="Q100">
        <v>0.26433299999999998</v>
      </c>
      <c r="R100">
        <v>0.36142299999999999</v>
      </c>
      <c r="S100">
        <v>0.47382299999999999</v>
      </c>
      <c r="T100">
        <v>0.595688</v>
      </c>
      <c r="U100">
        <v>0.71822799999999998</v>
      </c>
      <c r="V100">
        <v>0.83055999999999996</v>
      </c>
      <c r="W100">
        <v>0.92120899999999994</v>
      </c>
      <c r="X100">
        <v>0.98001499999999997</v>
      </c>
      <c r="Y100">
        <v>0.99999800000000005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3604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2.9935000000000001E-3</v>
      </c>
      <c r="I101">
        <v>8.0216200000000001E-3</v>
      </c>
      <c r="J101">
        <v>1.6272700000000001E-2</v>
      </c>
      <c r="K101">
        <v>2.9293699999999999E-2</v>
      </c>
      <c r="L101">
        <v>4.9042500000000003E-2</v>
      </c>
      <c r="M101">
        <v>7.7809000000000003E-2</v>
      </c>
      <c r="N101">
        <v>0.11801399999999999</v>
      </c>
      <c r="O101">
        <v>0.17186599999999999</v>
      </c>
      <c r="P101">
        <v>0.24089099999999999</v>
      </c>
      <c r="Q101">
        <v>0.32537899999999997</v>
      </c>
      <c r="R101">
        <v>0.42385899999999999</v>
      </c>
      <c r="S101">
        <v>0.53273199999999998</v>
      </c>
      <c r="T101">
        <v>0.64620200000000005</v>
      </c>
      <c r="U101">
        <v>0.75660799999999995</v>
      </c>
      <c r="V101">
        <v>0.85519100000000003</v>
      </c>
      <c r="W101">
        <v>0.93319300000000005</v>
      </c>
      <c r="X101">
        <v>0.98313700000000004</v>
      </c>
      <c r="Y101">
        <v>0.99999800000000005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3604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9.7004600000000002E-4</v>
      </c>
      <c r="I102">
        <v>2.81E-3</v>
      </c>
      <c r="J102">
        <v>6.30088E-3</v>
      </c>
      <c r="K102">
        <v>1.26126E-2</v>
      </c>
      <c r="L102">
        <v>2.3481399999999999E-2</v>
      </c>
      <c r="M102">
        <v>4.1293799999999999E-2</v>
      </c>
      <c r="N102">
        <v>6.9050200000000006E-2</v>
      </c>
      <c r="O102">
        <v>0.110127</v>
      </c>
      <c r="P102">
        <v>0.16777300000000001</v>
      </c>
      <c r="Q102">
        <v>0.24432799999999999</v>
      </c>
      <c r="R102">
        <v>0.34026899999999999</v>
      </c>
      <c r="S102">
        <v>0.45327800000000001</v>
      </c>
      <c r="T102">
        <v>0.57763399999999998</v>
      </c>
      <c r="U102">
        <v>0.704233</v>
      </c>
      <c r="V102">
        <v>0.821438</v>
      </c>
      <c r="W102">
        <v>0.91672100000000001</v>
      </c>
      <c r="X102">
        <v>0.97883799999999999</v>
      </c>
      <c r="Y102">
        <v>0.99999800000000005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3604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1.3204600000000001E-3</v>
      </c>
      <c r="I103">
        <v>3.75311E-3</v>
      </c>
      <c r="J103">
        <v>8.1892200000000005E-3</v>
      </c>
      <c r="K103">
        <v>1.5917500000000001E-2</v>
      </c>
      <c r="L103">
        <v>2.8772300000000001E-2</v>
      </c>
      <c r="M103">
        <v>4.9172199999999999E-2</v>
      </c>
      <c r="N103">
        <v>8.0030400000000002E-2</v>
      </c>
      <c r="O103">
        <v>0.124471</v>
      </c>
      <c r="P103">
        <v>0.18531300000000001</v>
      </c>
      <c r="Q103">
        <v>0.26433299999999998</v>
      </c>
      <c r="R103">
        <v>0.36142299999999999</v>
      </c>
      <c r="S103">
        <v>0.47382299999999999</v>
      </c>
      <c r="T103">
        <v>0.595688</v>
      </c>
      <c r="U103">
        <v>0.71822799999999998</v>
      </c>
      <c r="V103">
        <v>0.83055999999999996</v>
      </c>
      <c r="W103">
        <v>0.92120899999999994</v>
      </c>
      <c r="X103">
        <v>0.98001499999999997</v>
      </c>
      <c r="Y103">
        <v>0.99999800000000005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3604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733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733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733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733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733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733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733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733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733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733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733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733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733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733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733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733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733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733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733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733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733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733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733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733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733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733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733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733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733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733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733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733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733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733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733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733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733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733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733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733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733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733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733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733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733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733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733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733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733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733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733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733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733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733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733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733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733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733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733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733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733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733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733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733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733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733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733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733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733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733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733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733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733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733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733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733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733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733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733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733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733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733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733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733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733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733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733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733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733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733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733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733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733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733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733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733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727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727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727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727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727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727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727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727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727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727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727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727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727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727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727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727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727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727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727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727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727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727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727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727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727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727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727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727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727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727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727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727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727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727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727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727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727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727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727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727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727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727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727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727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727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727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727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727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727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727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727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727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727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727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727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727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727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727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727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727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727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727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727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727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727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727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727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727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727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727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727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727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727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727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727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727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727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727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727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727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727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727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727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727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727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727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727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727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727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727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727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727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727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727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727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727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728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728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728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728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728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728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728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728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728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728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728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728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728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728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728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728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728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728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728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728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728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728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728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728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728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728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728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728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728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728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728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728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728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728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728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728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728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728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728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728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728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728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728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728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728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728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728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728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728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728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728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728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728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728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728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728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728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728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728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728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728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728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728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728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728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728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728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728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728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728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728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728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728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728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728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728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728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728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728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728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728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728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728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728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728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728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728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728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728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728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728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728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728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728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728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728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731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731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731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731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731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731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731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731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731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731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731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731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731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731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731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731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731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731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731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731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731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731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731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731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731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731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731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731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731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731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731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731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731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731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731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731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731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731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731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731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731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731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731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731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731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731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731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731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731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731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731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731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731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731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731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731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731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731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731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731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731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731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731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731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731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731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731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731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731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731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731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731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731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731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731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731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731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731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731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731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731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731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731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731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731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731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731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731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731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731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731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731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731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731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731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731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730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730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730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730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730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730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730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730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730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730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730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730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730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730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730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730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730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730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730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730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730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730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730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730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730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730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730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730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730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730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730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730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730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730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730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730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730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730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730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730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730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730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730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730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730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730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730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730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730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730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730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730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730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730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730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730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730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730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730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730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730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730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730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730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730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730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730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730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730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730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730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730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730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730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730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730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730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730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730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730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730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730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730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730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730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730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730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730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730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730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730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730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730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730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730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VAST_BT_SURVEY</vt:lpstr>
      <vt:lpstr>VAST_CPUE_INDEX</vt:lpstr>
      <vt:lpstr>FISHERY_CATCH</vt:lpstr>
      <vt:lpstr>length_comps</vt:lpstr>
      <vt:lpstr>AGE_COMP</vt:lpstr>
      <vt:lpstr>CAAL</vt:lpstr>
      <vt:lpstr>PARAMETERS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WTATAGE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2023-10-21T19:00:47Z</dcterms:modified>
</cp:coreProperties>
</file>