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ents" sheetId="1" r:id="rId3"/>
    <sheet state="visible" name="Table_2.1" sheetId="2" r:id="rId4"/>
    <sheet state="visible" name="Chart1" sheetId="3" r:id="rId5"/>
    <sheet state="visible" name="Table_2.2" sheetId="4" r:id="rId6"/>
    <sheet state="visible" name="Table_2.3" sheetId="5" r:id="rId7"/>
    <sheet state="visible" name="Table_2.4" sheetId="6" r:id="rId8"/>
    <sheet state="visible" name="Table_2.5" sheetId="7" r:id="rId9"/>
    <sheet state="visible" name="Table_2.6" sheetId="8" r:id="rId10"/>
    <sheet state="visible" name="Table_2.7" sheetId="9" r:id="rId11"/>
  </sheets>
  <definedNames>
    <definedName name="TopOfTable_Table_2">Table_2.2!$A$2</definedName>
    <definedName name="TopOfTable_Table_6">Table_2.6!$A$2</definedName>
    <definedName name="TopOfTable_Table_1">#REF!</definedName>
    <definedName name="TopOfTable_Table_3">Table_2.3!$A$2</definedName>
    <definedName name="TopOfTable_Table_4">Table_2.4!$A$2</definedName>
    <definedName name="TopOfTable_Table_7">Table_2.7!$A$2</definedName>
    <definedName name="TopOfTable_Table_5">Table_2.5!$A$2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estimate has a relative standard error of 25% to 50% and should be used with caution</t>
      </text>
    </comment>
    <comment authorId="0" ref="E7">
      <text>
        <t xml:space="preserve">estimate has a relative standard error of 25% to 50% and should be used with caution</t>
      </text>
    </comment>
    <comment authorId="0" ref="G7">
      <text>
        <t xml:space="preserve">estimate has a relative standard error greater than 50% and is considered too unreliable for general use</t>
      </text>
    </comment>
    <comment authorId="0" ref="D8">
      <text>
        <t xml:space="preserve">estimate has a relative standard error of 25% to 50% and should be used with caution</t>
      </text>
    </comment>
    <comment authorId="0" ref="G8">
      <text>
        <t xml:space="preserve">estimate has a relative standard error of 25% to 50% and should be used with caution</t>
      </text>
    </comment>
    <comment authorId="0" ref="E13">
      <text>
        <t xml:space="preserve">estimate has a relative standard error of 25% to 50% and should be used with caution</t>
      </text>
    </comment>
    <comment authorId="0" ref="E14">
      <text>
        <t xml:space="preserve">estimate has a relative standard error of 25% to 50% and should be used with caution</t>
      </text>
    </comment>
    <comment authorId="0" ref="F14">
      <text>
        <t xml:space="preserve">estimate has a relative standard error of 25% to 50% and should be used with caution</t>
      </text>
    </comment>
    <comment authorId="0" ref="B16">
      <text>
        <t xml:space="preserve">estimate has a relative standard error of 25% to 50% and should be used with caution</t>
      </text>
    </comment>
    <comment authorId="0" ref="C16">
      <text>
        <t xml:space="preserve">estimate has a relative standard error of 25% to 50% and should be used with caution</t>
      </text>
    </comment>
    <comment authorId="0" ref="E16">
      <text>
        <t xml:space="preserve">estimate has a relative standard error greater than 50% and is considered too unreliable for general use</t>
      </text>
    </comment>
    <comment authorId="0" ref="F16">
      <text>
        <t xml:space="preserve">estimate has a relative standard error greater than 50% and is considered too unreliable for general use</t>
      </text>
    </comment>
    <comment authorId="0" ref="G16">
      <text>
        <t xml:space="preserve">estimate has a relative standard error greater than 50% and is considered too unreliable for general use</t>
      </text>
    </comment>
    <comment authorId="0" ref="C17">
      <text>
        <t xml:space="preserve">estimate has a relative standard error of 25% to 50% and should be used with caution</t>
      </text>
    </comment>
    <comment authorId="0" ref="E17">
      <text>
        <t xml:space="preserve">estimate has a relative standard error of 25% to 50% and should be used with caution</t>
      </text>
    </comment>
    <comment authorId="0" ref="F17">
      <text>
        <t xml:space="preserve">estimate has a relative standard error of 25% to 50% and should be used with caution</t>
      </text>
    </comment>
    <comment authorId="0" ref="G17">
      <text>
        <t xml:space="preserve">estimate has a relative standard error of 25% to 50% and should be used with caution</t>
      </text>
    </comment>
    <comment authorId="0" ref="E22">
      <text>
        <t xml:space="preserve">estimate has a relative standard error of 25% to 50% and should be used with caution</t>
      </text>
    </comment>
    <comment authorId="0" ref="E23">
      <text>
        <t xml:space="preserve">estimate has a relative standard error of 25% to 50% and should be used with caution</t>
      </text>
    </comment>
    <comment authorId="0" ref="F23">
      <text>
        <t xml:space="preserve">estimate has a relative standard error of 25% to 50% and should be used with caution</t>
      </text>
    </comment>
    <comment authorId="0" ref="B25">
      <text>
        <t xml:space="preserve">estimate has a relative standard error of 25% to 50% and should be used with caution</t>
      </text>
    </comment>
    <comment authorId="0" ref="C25">
      <text>
        <t xml:space="preserve">estimate has a relative standard error of 25% to 50% and should be used with caution</t>
      </text>
    </comment>
    <comment authorId="0" ref="E25">
      <text>
        <t xml:space="preserve">estimate has a relative standard error greater than 50% and is considered too unreliable for general use</t>
      </text>
    </comment>
    <comment authorId="0" ref="F25">
      <text>
        <t xml:space="preserve">estimate has a relative standard error greater than 50% and is considered too unreliable for general use</t>
      </text>
    </comment>
    <comment authorId="0" ref="G25">
      <text>
        <t xml:space="preserve">estimate has a relative standard error greater than 50% and is considered too unreliable for general use</t>
      </text>
    </comment>
    <comment authorId="0" ref="C26">
      <text>
        <t xml:space="preserve">estimate has a relative standard error of 25% to 50% and should be used with caution</t>
      </text>
    </comment>
    <comment authorId="0" ref="E26">
      <text>
        <t xml:space="preserve">estimate has a relative standard error of 25% to 50% and should be used with caution</t>
      </text>
    </comment>
    <comment authorId="0" ref="F26">
      <text>
        <t xml:space="preserve">estimate has a relative standard error of 25% to 50% and should be used with caution</t>
      </text>
    </comment>
    <comment authorId="0" ref="G26">
      <text>
        <t xml:space="preserve">estimate has a relative standard error of 25% to 50% and should be used with caution</t>
      </text>
    </comment>
    <comment authorId="0" ref="E34">
      <text>
        <t xml:space="preserve">estimate has a relative standard error of 25% to 50% and should be used with caution</t>
      </text>
    </comment>
    <comment authorId="0" ref="G34">
      <text>
        <t xml:space="preserve">estimate has a relative standard error greater than 50% and is considered too unreliable for general use</t>
      </text>
    </comment>
    <comment authorId="0" ref="E43">
      <text>
        <t xml:space="preserve">estimate has a relative standard error of 25% to 50% and should be used with caution</t>
      </text>
    </comment>
    <comment authorId="0" ref="G43">
      <text>
        <t xml:space="preserve">estimate has a relative standard error greater than 50% and is considered too unreliable for general use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Persons aged 18 years and over who travel to work or full-time study.</t>
      </text>
    </comment>
    <comment authorId="0" ref="A10">
      <text>
        <t xml:space="preserve">Includes cars, utilities, panel vans, trucks, passenger vans, people movers, motorbikes and scooters.</t>
      </text>
    </comment>
    <comment authorId="0" ref="A11">
      <text>
        <t xml:space="preserve">Includes cars, utilities, panel vans, trucks, passenger vans, people movers, motorbikes and scooters.</t>
      </text>
    </comment>
    <comment authorId="0" ref="G11">
      <text>
        <t xml:space="preserve">estimate has a relative standard error of 25% to 50% and should be used with caution</t>
      </text>
    </comment>
    <comment authorId="0" ref="H11">
      <text>
        <t xml:space="preserve">estimate has a relative standard error of 25% to 50% and should be used with caution</t>
      </text>
    </comment>
    <comment authorId="0" ref="A13">
      <text>
        <t xml:space="preserve">Includes train, bus, tram/light rail and ferry/boat.</t>
      </text>
    </comment>
    <comment authorId="0" ref="G13">
      <text>
        <t xml:space="preserve">estimate has a relative standard error of 25% to 50% and should be used with caution</t>
      </text>
    </comment>
    <comment authorId="0" ref="H13">
      <text>
        <t xml:space="preserve">estimate has a relative standard error greater than 50% and is considered too unreliable for general use</t>
      </text>
    </comment>
    <comment authorId="0" ref="C14">
      <text>
        <t xml:space="preserve">estimate has a relative standard error of 25% to 50% and should be used with caution</t>
      </text>
    </comment>
    <comment authorId="0" ref="D14">
      <text>
        <t xml:space="preserve">estimate has a relative standard error of 25% to 50% and should be used with caution</t>
      </text>
    </comment>
    <comment authorId="0" ref="E14">
      <text>
        <t xml:space="preserve">estimate has a relative standard error of 25% to 50% and should be used with caution</t>
      </text>
    </comment>
    <comment authorId="0" ref="F14">
      <text>
        <t xml:space="preserve">estimate has a relative standard error of 25% to 50% and should be used with caution</t>
      </text>
    </comment>
    <comment authorId="0" ref="G14">
      <text>
        <t xml:space="preserve">estimate has a relative standard error of 25% to 50% and should be used with caution</t>
      </text>
    </comment>
    <comment authorId="0" ref="H14">
      <text>
        <t xml:space="preserve">estimate has a relative standard error of 25% to 50% and should be used with caution</t>
      </text>
    </comment>
    <comment authorId="0" ref="I14">
      <text>
        <t xml:space="preserve">estimate has a relative standard error of 25% to 50% and should be used with caution</t>
      </text>
    </comment>
    <comment authorId="0" ref="H15">
      <text>
        <t xml:space="preserve">estimate has a relative standard error greater than 50% and is considered too unreliable for general use</t>
      </text>
    </comment>
    <comment authorId="0" ref="I15">
      <text>
        <t xml:space="preserve">estimate has a relative standard error greater than 50% and is considered too unreliable for general use</t>
      </text>
    </comment>
    <comment authorId="0" ref="A16">
      <text>
        <t xml:space="preserve">Includes taxi.</t>
      </text>
    </comment>
    <comment authorId="0" ref="B16">
      <text>
        <t xml:space="preserve">estimate has a relative standard error of 25% to 50% and should be used with caution</t>
      </text>
    </comment>
    <comment authorId="0" ref="C16">
      <text>
        <t xml:space="preserve">estimate has a relative standard error of 25% to 50% and should be used with caution</t>
      </text>
    </comment>
    <comment authorId="0" ref="D16">
      <text>
        <t xml:space="preserve">estimate has a relative standard error of 25% to 50% and should be used with caution</t>
      </text>
    </comment>
    <comment authorId="0" ref="E16">
      <text>
        <t xml:space="preserve">estimate has a relative standard error of 25% to 50% and should be used with caution</t>
      </text>
    </comment>
    <comment authorId="0" ref="G16">
      <text>
        <t xml:space="preserve">estimate has a relative standard error greater than 50% and is considered too unreliable for general use</t>
      </text>
    </comment>
    <comment authorId="0" ref="H16">
      <text>
        <t xml:space="preserve">estimate has a relative standard error of 25% to 50% and should be used with caution</t>
      </text>
    </comment>
    <comment authorId="0" ref="I16">
      <text>
        <t xml:space="preserve">estimate has a relative standard error greater than 50% and is considered too unreliable for general use</t>
      </text>
    </comment>
    <comment authorId="0" ref="A20">
      <text>
        <t xml:space="preserve">Includes cars, utilities, panel vans, trucks, passenger vans, people movers, motorbikes and scooters.</t>
      </text>
    </comment>
    <comment authorId="0" ref="A21">
      <text>
        <t xml:space="preserve">Includes cars, utilities, panel vans, trucks, passenger vans, people movers, motorbikes and scooters.</t>
      </text>
    </comment>
    <comment authorId="0" ref="H21">
      <text>
        <t xml:space="preserve">estimate has a relative standard error of 25% to 50% and should be used with caution</t>
      </text>
    </comment>
    <comment authorId="0" ref="A23">
      <text>
        <t xml:space="preserve">Includes train, bus, tram/light rail and ferry/boat.</t>
      </text>
    </comment>
    <comment authorId="0" ref="G23">
      <text>
        <t xml:space="preserve">estimate has a relative standard error of 25% to 50% and should be used with caution</t>
      </text>
    </comment>
    <comment authorId="0" ref="H23">
      <text>
        <t xml:space="preserve">estimate has a relative standard error greater than 50% and is considered too unreliable for general use</t>
      </text>
    </comment>
    <comment authorId="0" ref="D24">
      <text>
        <t xml:space="preserve">estimate has a relative standard error of 25% to 50% and should be used with caution</t>
      </text>
    </comment>
    <comment authorId="0" ref="E24">
      <text>
        <t xml:space="preserve">estimate has a relative standard error of 25% to 50% and should be used with caution</t>
      </text>
    </comment>
    <comment authorId="0" ref="F24">
      <text>
        <t xml:space="preserve">estimate has a relative standard error of 25% to 50% and should be used with caution</t>
      </text>
    </comment>
    <comment authorId="0" ref="G24">
      <text>
        <t xml:space="preserve">estimate has a relative standard error of 25% to 50% and should be used with caution</t>
      </text>
    </comment>
    <comment authorId="0" ref="H24">
      <text>
        <t xml:space="preserve">estimate has a relative standard error of 25% to 50% and should be used with caution</t>
      </text>
    </comment>
    <comment authorId="0" ref="I24">
      <text>
        <t xml:space="preserve">estimate has a relative standard error of 25% to 50% and should be used with caution</t>
      </text>
    </comment>
    <comment authorId="0" ref="H25">
      <text>
        <t xml:space="preserve">estimate has a relative standard error greater than 50% and is considered too unreliable for general use</t>
      </text>
    </comment>
    <comment authorId="0" ref="I25">
      <text>
        <t xml:space="preserve">estimate has a relative standard error greater than 50% and is considered too unreliable for general use</t>
      </text>
    </comment>
    <comment authorId="0" ref="A26">
      <text>
        <t xml:space="preserve">Includes taxi.</t>
      </text>
    </comment>
    <comment authorId="0" ref="B26">
      <text>
        <t xml:space="preserve">estimate has a relative standard error of 25% to 50% and should be used with caution</t>
      </text>
    </comment>
    <comment authorId="0" ref="C26">
      <text>
        <t xml:space="preserve">estimate has a relative standard error of 25% to 50% and should be used with caution</t>
      </text>
    </comment>
    <comment authorId="0" ref="D26">
      <text>
        <t xml:space="preserve">estimate has a relative standard error of 25% to 50% and should be used with caution</t>
      </text>
    </comment>
    <comment authorId="0" ref="E26">
      <text>
        <t xml:space="preserve">estimate has a relative standard error of 25% to 50% and should be used with caution</t>
      </text>
    </comment>
    <comment authorId="0" ref="G26">
      <text>
        <t xml:space="preserve">estimate has a relative standard error greater than 50% and is considered too unreliable for general use</t>
      </text>
    </comment>
    <comment authorId="0" ref="H26">
      <text>
        <t xml:space="preserve">estimate has a relative standard error of 25% to 50% and should be used with caution</t>
      </text>
    </comment>
    <comment authorId="0" ref="I26">
      <text>
        <t xml:space="preserve">estimate has a relative standard error greater than 50% and is considered too unreliable for general use</t>
      </text>
    </comment>
    <comment authorId="0" ref="A30">
      <text>
        <t xml:space="preserve">Includes cars, utilities, panel vans, trucks, passenger vans, people movers, motorbikes and scooters.</t>
      </text>
    </comment>
    <comment authorId="0" ref="A31">
      <text>
        <t xml:space="preserve">Includes cars, utilities, panel vans, trucks, passenger vans, people movers, motorbikes and scooters.</t>
      </text>
    </comment>
    <comment authorId="0" ref="G31">
      <text>
        <t xml:space="preserve">estimate has a relative standard error of 25% to 50% and should be used with caution</t>
      </text>
    </comment>
    <comment authorId="0" ref="H31">
      <text>
        <t xml:space="preserve">estimate has a relative standard error of 25% to 50% and should be used with caution</t>
      </text>
    </comment>
    <comment authorId="0" ref="I31">
      <text>
        <t xml:space="preserve">estimate has a relative standard error of 25% to 50% and should be used with caution</t>
      </text>
    </comment>
    <comment authorId="0" ref="A33">
      <text>
        <t xml:space="preserve">Includes train, bus, tram/light rail and ferry/boat.</t>
      </text>
    </comment>
    <comment authorId="0" ref="G33">
      <text>
        <t xml:space="preserve">estimate has a relative standard error of 25% to 50% and should be used with caution</t>
      </text>
    </comment>
    <comment authorId="0" ref="H33">
      <text>
        <t xml:space="preserve">estimate has a relative standard error of 25% to 50% and should be used with caution</t>
      </text>
    </comment>
    <comment authorId="0" ref="B34">
      <text>
        <t xml:space="preserve">estimate has a relative standard error of 25% to 50% and should be used with caution</t>
      </text>
    </comment>
    <comment authorId="0" ref="E34">
      <text>
        <t xml:space="preserve">estimate has a relative standard error of 25% to 50% and should be used with caution</t>
      </text>
    </comment>
    <comment authorId="0" ref="F34">
      <text>
        <t xml:space="preserve">estimate has a relative standard error of 25% to 50% and should be used with caution</t>
      </text>
    </comment>
    <comment authorId="0" ref="G34">
      <text>
        <t xml:space="preserve">estimate has a relative standard error greater than 50% and is considered too unreliable for general use</t>
      </text>
    </comment>
    <comment authorId="0" ref="H34">
      <text>
        <t xml:space="preserve">estimate has a relative standard error of 25% to 50% and should be used with caution</t>
      </text>
    </comment>
    <comment authorId="0" ref="I34">
      <text>
        <t xml:space="preserve">estimate has a relative standard error of 25% to 50% and should be used with caution</t>
      </text>
    </comment>
    <comment authorId="0" ref="D35">
      <text>
        <t xml:space="preserve">estimate has a relative standard error of 25% to 50% and should be used with caution</t>
      </text>
    </comment>
    <comment authorId="0" ref="F35">
      <text>
        <t xml:space="preserve">estimate has a relative standard error greater than 50% and is considered too unreliable for general use</t>
      </text>
    </comment>
    <comment authorId="0" ref="G35">
      <text>
        <t xml:space="preserve">estimate has a relative standard error of 25% to 50% and should be used with caution</t>
      </text>
    </comment>
    <comment authorId="0" ref="H35">
      <text>
        <t xml:space="preserve">estimate has a relative standard error of 25% to 50% and should be used with caution</t>
      </text>
    </comment>
    <comment authorId="0" ref="I35">
      <text>
        <t xml:space="preserve">estimate has a relative standard error of 25% to 50% and should be used with caution</t>
      </text>
    </comment>
    <comment authorId="0" ref="A36">
      <text>
        <t xml:space="preserve">Includes taxi.</t>
      </text>
    </comment>
    <comment authorId="0" ref="B36">
      <text>
        <t xml:space="preserve">estimate has a relative standard error of 25% to 50% and should be used with caution</t>
      </text>
    </comment>
    <comment authorId="0" ref="C36">
      <text>
        <t xml:space="preserve">estimate has a relative standard error of 25% to 50% and should be used with caution</t>
      </text>
    </comment>
    <comment authorId="0" ref="D36">
      <text>
        <t xml:space="preserve">estimate has a relative standard error of 25% to 50% and should be used with caution</t>
      </text>
    </comment>
    <comment authorId="0" ref="E36">
      <text>
        <t xml:space="preserve">estimate has a relative standard error greater than 50% and is considered too unreliable for general use</t>
      </text>
    </comment>
    <comment authorId="0" ref="F36">
      <text>
        <t xml:space="preserve">estimate has a relative standard error of 25% to 50% and should be used with caution</t>
      </text>
    </comment>
    <comment authorId="0" ref="G36">
      <text>
        <t xml:space="preserve">estimate has a relative standard error greater than 50% and is considered too unreliable for general use</t>
      </text>
    </comment>
    <comment authorId="0" ref="H36">
      <text>
        <t xml:space="preserve">estimate has a relative standard error greater than 50% and is considered too unreliable for general use</t>
      </text>
    </comment>
    <comment authorId="0" ref="I36">
      <text>
        <t xml:space="preserve">estimate has a relative standard error greater than 50% and is considered too unreliable for general use</t>
      </text>
    </comment>
    <comment authorId="0" ref="A40">
      <text>
        <t xml:space="preserve">Includes cars, utilities, panel vans, trucks, passenger vans, people movers, motorbikes and scooters.</t>
      </text>
    </comment>
    <comment authorId="0" ref="A41">
      <text>
        <t xml:space="preserve">Includes cars, utilities, panel vans, trucks, passenger vans and people movers.</t>
      </text>
    </comment>
    <comment authorId="0" ref="H41">
      <text>
        <t xml:space="preserve">estimate has a relative standard error of 25% to 50% and should be used with caution</t>
      </text>
    </comment>
    <comment authorId="0" ref="A43">
      <text>
        <t xml:space="preserve">Includes train, bus, tram/light rail and ferry/boat.</t>
      </text>
    </comment>
    <comment authorId="0" ref="H43">
      <text>
        <t xml:space="preserve">estimate has a relative standard error of 25% to 50% and should be used with caution</t>
      </text>
    </comment>
    <comment authorId="0" ref="B44">
      <text>
        <t xml:space="preserve">estimate has a relative standard error of 25% to 50% and should be used with caution</t>
      </text>
    </comment>
    <comment authorId="0" ref="F44">
      <text>
        <t xml:space="preserve">estimate has a relative standard error of 25% to 50% and should be used with caution</t>
      </text>
    </comment>
    <comment authorId="0" ref="G44">
      <text>
        <t xml:space="preserve">estimate has a relative standard error of 25% to 50% and should be used with caution</t>
      </text>
    </comment>
    <comment authorId="0" ref="H44">
      <text>
        <t xml:space="preserve">estimate has a relative standard error of 25% to 50% and should be used with caution</t>
      </text>
    </comment>
    <comment authorId="0" ref="E45">
      <text>
        <t xml:space="preserve">estimate has a relative standard error of 25% to 50% and should be used with caution</t>
      </text>
    </comment>
    <comment authorId="0" ref="F45">
      <text>
        <t xml:space="preserve">estimate has a relative standard error of 25% to 50% and should be used with caution</t>
      </text>
    </comment>
    <comment authorId="0" ref="H45">
      <text>
        <t xml:space="preserve">estimate has a relative standard error greater than 50% and is considered too unreliable for general use</t>
      </text>
    </comment>
    <comment authorId="0" ref="I45">
      <text>
        <t xml:space="preserve">estimate has a relative standard error of 25% to 50% and should be used with caution</t>
      </text>
    </comment>
    <comment authorId="0" ref="A46">
      <text>
        <t xml:space="preserve">Includes taxi.</t>
      </text>
    </comment>
    <comment authorId="0" ref="B46">
      <text>
        <t xml:space="preserve">estimate has a relative standard error of 25% to 50% and should be used with caution</t>
      </text>
    </comment>
    <comment authorId="0" ref="C46">
      <text>
        <t xml:space="preserve">estimate has a relative standard error of 25% to 50% and should be used with caution</t>
      </text>
    </comment>
    <comment authorId="0" ref="D46">
      <text>
        <t xml:space="preserve">estimate has a relative standard error of 25% to 50% and should be used with caution</t>
      </text>
    </comment>
    <comment authorId="0" ref="E46">
      <text>
        <t xml:space="preserve">estimate has a relative standard error greater than 50% and is considered too unreliable for general use</t>
      </text>
    </comment>
    <comment authorId="0" ref="F46">
      <text>
        <t xml:space="preserve">estimate has a relative standard error of 25% to 50% and should be used with caution</t>
      </text>
    </comment>
    <comment authorId="0" ref="G46">
      <text>
        <t xml:space="preserve">estimate has a relative standard error greater than 50% and is considered too unreliable for general use</t>
      </text>
    </comment>
    <comment authorId="0" ref="H46">
      <text>
        <t xml:space="preserve">estimate has a relative standard error greater than 50% and is considered too unreliable for general use</t>
      </text>
    </comment>
    <comment authorId="0" ref="I46">
      <text>
        <t xml:space="preserve">estimate has a relative standard error greater than 50% and is considered too unreliable for general use</t>
      </text>
    </comment>
    <comment authorId="0" ref="A50">
      <text>
        <t xml:space="preserve">Includes cars, utilities, panel vans, trucks, passenger vans, people movers, motorbikes and scooters.</t>
      </text>
    </comment>
    <comment authorId="0" ref="A51">
      <text>
        <t xml:space="preserve">Includes cars, utilities, panel vans, trucks, passenger vans, people movers, motorbikes and scooters.</t>
      </text>
    </comment>
    <comment authorId="0" ref="A53">
      <text>
        <t xml:space="preserve">Includes train, bus, tram/light rail and ferry/boat.</t>
      </text>
    </comment>
    <comment authorId="0" ref="A56">
      <text>
        <t xml:space="preserve">Includes taxi.</t>
      </text>
    </comment>
    <comment authorId="0" ref="A60">
      <text>
        <t xml:space="preserve">Includes cars, utilities, panel vans, trucks, passenger vans, people movers, motorbikes and scooters.</t>
      </text>
    </comment>
    <comment authorId="0" ref="A61">
      <text>
        <t xml:space="preserve">Includes cars, utilities, panel vans, trucks, passenger vans, people movers, motorbikes and scooters.</t>
      </text>
    </comment>
    <comment authorId="0" ref="A63">
      <text>
        <t xml:space="preserve">Includes train, bus, tram/light rail and ferry/boat.</t>
      </text>
    </comment>
    <comment authorId="0" ref="A66">
      <text>
        <t xml:space="preserve">Includes taxi.</t>
      </text>
    </comment>
    <comment authorId="0" ref="A70">
      <text>
        <t xml:space="preserve">Includes cars, utilities, panel vans, trucks, passenger vans, people movers, motorbikes and scooters.</t>
      </text>
    </comment>
    <comment authorId="0" ref="A71">
      <text>
        <t xml:space="preserve">Includes cars, utilities, panel vans, trucks, passenger vans, people movers, motorbikes and scooters.</t>
      </text>
    </comment>
    <comment authorId="0" ref="A73">
      <text>
        <t xml:space="preserve">Includes train, bus, tram/light rail and ferry/boat.</t>
      </text>
    </comment>
    <comment authorId="0" ref="A76">
      <text>
        <t xml:space="preserve">Includes taxi.</t>
      </text>
    </comment>
    <comment authorId="0" ref="A80">
      <text>
        <t xml:space="preserve">Includes cars, utilities, panel vans, trucks, passenger vans, people movers, motorbikes and scooters.</t>
      </text>
    </comment>
    <comment authorId="0" ref="A81">
      <text>
        <t xml:space="preserve">Includes cars, utilities, panel vans, trucks, passenger vans and people movers.</t>
      </text>
    </comment>
    <comment authorId="0" ref="A83">
      <text>
        <t xml:space="preserve">Includes train, bus, tram/light rail and ferry/boat.</t>
      </text>
    </comment>
    <comment authorId="0" ref="A86">
      <text>
        <t xml:space="preserve">Includes taxi.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No regional split between capital city and balance of state/territory for NT and ACT as the sample does not support any breakdown beyond the whole territory.</t>
      </text>
    </comment>
    <comment authorId="0" ref="I5">
      <text>
        <t xml:space="preserve">No regional split between capital city and balance of state/territory for NT and ACT as the sample does not support any breakdown beyond the whole territory.</t>
      </text>
    </comment>
    <comment authorId="0" ref="H8">
      <text>
        <t xml:space="preserve">not available for publication but included in totals where applicable, unless otherwise indicated</t>
      </text>
    </comment>
    <comment authorId="0" ref="I8">
      <text>
        <t xml:space="preserve">not available for publication but included in totals where applicable, unless otherwise indicated</t>
      </text>
    </comment>
    <comment authorId="0" ref="H9">
      <text>
        <t xml:space="preserve">not available for publication but included in totals where applicable, unless otherwise indicated</t>
      </text>
    </comment>
    <comment authorId="0" ref="I9">
      <text>
        <t xml:space="preserve">not available for publication but included in totals where applicable, unless otherwise indicated</t>
      </text>
    </comment>
    <comment authorId="0" ref="H10">
      <text>
        <t xml:space="preserve">not available for publication but included in totals where applicable, unless otherwise indicated</t>
      </text>
    </comment>
    <comment authorId="0" ref="I10">
      <text>
        <t xml:space="preserve">not available for publication but included in totals where applicable, unless otherwise indicated</t>
      </text>
    </comment>
    <comment authorId="0" ref="H12">
      <text>
        <t xml:space="preserve">not available for publication but included in totals where applicable, unless otherwise indicated</t>
      </text>
    </comment>
    <comment authorId="0" ref="I12">
      <text>
        <t xml:space="preserve">not available for publication but included in totals where applicable, unless otherwise indicated</t>
      </text>
    </comment>
    <comment authorId="0" ref="H13">
      <text>
        <t xml:space="preserve">not available for publication but included in totals where applicable, unless otherwise indicated</t>
      </text>
    </comment>
    <comment authorId="0" ref="I13">
      <text>
        <t xml:space="preserve">not available for publication but included in totals where applicable, unless otherwise indicated</t>
      </text>
    </comment>
    <comment authorId="0" ref="H16">
      <text>
        <t xml:space="preserve">not available for publication but included in totals where applicable, unless otherwise indicated</t>
      </text>
    </comment>
    <comment authorId="0" ref="I16">
      <text>
        <t xml:space="preserve">not available for publication but included in totals where applicable, unless otherwise indicated</t>
      </text>
    </comment>
    <comment authorId="0" ref="H17">
      <text>
        <t xml:space="preserve">not available for publication but included in totals where applicable, unless otherwise indicated</t>
      </text>
    </comment>
    <comment authorId="0" ref="I17">
      <text>
        <t xml:space="preserve">not available for publication but included in totals where applicable, unless otherwise indicated</t>
      </text>
    </comment>
    <comment authorId="0" ref="H18">
      <text>
        <t xml:space="preserve">not available for publication but included in totals where applicable, unless otherwise indicated</t>
      </text>
    </comment>
    <comment authorId="0" ref="I18">
      <text>
        <t xml:space="preserve">not available for publication but included in totals where applicable, unless otherwise indicated</t>
      </text>
    </comment>
    <comment authorId="0" ref="H20">
      <text>
        <t xml:space="preserve">not available for publication but included in totals where applicable, unless otherwise indicated</t>
      </text>
    </comment>
    <comment authorId="0" ref="I20">
      <text>
        <t xml:space="preserve">not available for publication but included in totals where applicable, unless otherwise indicated</t>
      </text>
    </comment>
    <comment authorId="0" ref="H21">
      <text>
        <t xml:space="preserve">not available for publication but included in totals where applicable, unless otherwise indicated</t>
      </text>
    </comment>
    <comment authorId="0" ref="I21">
      <text>
        <t xml:space="preserve">not available for publication but included in totals where applicable, unless otherwise indicated</t>
      </text>
    </comment>
    <comment authorId="0" ref="H32">
      <text>
        <t xml:space="preserve">not available for publication but included in totals where applicable, unless otherwise indicated</t>
      </text>
    </comment>
    <comment authorId="0" ref="I32">
      <text>
        <t xml:space="preserve">not available for publication but included in totals where applicable, unless otherwise indicated</t>
      </text>
    </comment>
    <comment authorId="0" ref="H33">
      <text>
        <t xml:space="preserve">not available for publication but included in totals where applicable, unless otherwise indicated</t>
      </text>
    </comment>
    <comment authorId="0" ref="I33">
      <text>
        <t xml:space="preserve">not available for publication but included in totals where applicable, unless otherwise indicated</t>
      </text>
    </comment>
    <comment authorId="0" ref="H34">
      <text>
        <t xml:space="preserve">not available for publication but included in totals where applicable, unless otherwise indicated</t>
      </text>
    </comment>
    <comment authorId="0" ref="I34">
      <text>
        <t xml:space="preserve">not available for publication but included in totals where applicable, unless otherwise indicated</t>
      </text>
    </comment>
    <comment authorId="0" ref="H36">
      <text>
        <t xml:space="preserve">not available for publication but included in totals where applicable, unless otherwise indicated</t>
      </text>
    </comment>
    <comment authorId="0" ref="I36">
      <text>
        <t xml:space="preserve">not available for publication but included in totals where applicable, unless otherwise indicated</t>
      </text>
    </comment>
    <comment authorId="0" ref="H37">
      <text>
        <t xml:space="preserve">not available for publication but included in totals where applicable, unless otherwise indicated</t>
      </text>
    </comment>
    <comment authorId="0" ref="I37">
      <text>
        <t xml:space="preserve">not available for publication but included in totals where applicable, unless otherwise indicated</t>
      </text>
    </comment>
    <comment authorId="0" ref="H40">
      <text>
        <t xml:space="preserve">not available for publication but included in totals where applicable, unless otherwise indicated</t>
      </text>
    </comment>
    <comment authorId="0" ref="I40">
      <text>
        <t xml:space="preserve">not available for publication but included in totals where applicable, unless otherwise indicated</t>
      </text>
    </comment>
    <comment authorId="0" ref="H41">
      <text>
        <t xml:space="preserve">not available for publication but included in totals where applicable, unless otherwise indicated</t>
      </text>
    </comment>
    <comment authorId="0" ref="I41">
      <text>
        <t xml:space="preserve">not available for publication but included in totals where applicable, unless otherwise indicated</t>
      </text>
    </comment>
    <comment authorId="0" ref="H42">
      <text>
        <t xml:space="preserve">not available for publication but included in totals where applicable, unless otherwise indicated</t>
      </text>
    </comment>
    <comment authorId="0" ref="I42">
      <text>
        <t xml:space="preserve">not available for publication but included in totals where applicable, unless otherwise indicated</t>
      </text>
    </comment>
    <comment authorId="0" ref="H44">
      <text>
        <t xml:space="preserve">not available for publication but included in totals where applicable, unless otherwise indicated</t>
      </text>
    </comment>
    <comment authorId="0" ref="I44">
      <text>
        <t xml:space="preserve">not available for publication but included in totals where applicable, unless otherwise indicated</t>
      </text>
    </comment>
    <comment authorId="0" ref="H45">
      <text>
        <t xml:space="preserve">not available for publication but included in totals where applicable, unless otherwise indicated</t>
      </text>
    </comment>
    <comment authorId="0" ref="I45">
      <text>
        <t xml:space="preserve">not available for publication but included in totals where applicable, unless otherwise indicated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Persons aged 18 years and over whose usual main form of travel to work or full-time study was public transport (e.g. train, bus, tram or ferry).</t>
      </text>
    </comment>
    <comment authorId="0" ref="G7">
      <text>
        <t xml:space="preserve">estimate has a relative standard error of 25% to 50% and should be used with caution</t>
      </text>
    </comment>
    <comment authorId="0" ref="H7">
      <text>
        <t xml:space="preserve">estimate has a relative standard error greater than 50% and is considered too unreliable for general use</t>
      </text>
    </comment>
    <comment authorId="0" ref="I7">
      <text>
        <t xml:space="preserve">estimate has a relative standard error of 25% to 50% and should be used with caution</t>
      </text>
    </comment>
    <comment authorId="0" ref="E8">
      <text>
        <t xml:space="preserve">estimate has a relative standard error of 25% to 50% and should be used with caution</t>
      </text>
    </comment>
    <comment authorId="0" ref="G8">
      <text>
        <t xml:space="preserve">nil or rounded to zero (including null cells)</t>
      </text>
    </comment>
    <comment authorId="0" ref="H8">
      <text>
        <t xml:space="preserve">estimate has a relative standard error greater than 50% and is considered too unreliable for general use</t>
      </text>
    </comment>
    <comment authorId="0" ref="I8">
      <text>
        <t xml:space="preserve">estimate has a relative standard error greater than 50% and is considered too unreliable for general use</t>
      </text>
    </comment>
    <comment authorId="0" ref="G9">
      <text>
        <t xml:space="preserve">estimate has a relative standard error of 25% to 50% and should be used with caution</t>
      </text>
    </comment>
    <comment authorId="0" ref="H9">
      <text>
        <t xml:space="preserve">estimate has a relative standard error greater than 50% and is considered too unreliable for general use</t>
      </text>
    </comment>
    <comment authorId="0" ref="I9">
      <text>
        <t xml:space="preserve">estimate has a relative standard error of 25% to 50% and should be used with caution</t>
      </text>
    </comment>
    <comment authorId="0" ref="D10">
      <text>
        <t xml:space="preserve">estimate has a relative standard error of 25% to 50% and should be used with caution</t>
      </text>
    </comment>
    <comment authorId="0" ref="E10">
      <text>
        <t xml:space="preserve">estimate has a relative standard error of 25% to 50% and should be used with caution</t>
      </text>
    </comment>
    <comment authorId="0" ref="G10">
      <text>
        <t xml:space="preserve">estimate has a relative standard error greater than 50% and is considered too unreliable for general use</t>
      </text>
    </comment>
    <comment authorId="0" ref="H10">
      <text>
        <t xml:space="preserve">nil or rounded to zero (including null cells)</t>
      </text>
    </comment>
    <comment authorId="0" ref="I10">
      <text>
        <t xml:space="preserve">estimate has a relative standard error of 25% to 50% and should be used with caution</t>
      </text>
    </comment>
    <comment authorId="0" ref="D11">
      <text>
        <t xml:space="preserve">estimate has a relative standard error of 25% to 50% and should be used with caution</t>
      </text>
    </comment>
    <comment authorId="0" ref="E11">
      <text>
        <t xml:space="preserve">estimate has a relative standard error of 25% to 50% and should be used with caution</t>
      </text>
    </comment>
    <comment authorId="0" ref="G11">
      <text>
        <t xml:space="preserve">nil or rounded to zero (including null cells)</t>
      </text>
    </comment>
    <comment authorId="0" ref="H11">
      <text>
        <t xml:space="preserve">estimate has a relative standard error greater than 50% and is considered too unreliable for general use</t>
      </text>
    </comment>
    <comment authorId="0" ref="I11">
      <text>
        <t xml:space="preserve">nil or rounded to zero (including null cells)</t>
      </text>
    </comment>
    <comment authorId="0" ref="A12">
      <text>
        <t xml:space="preserve">Other reasons include 'Cannot drive/unlicensed', 'Other household member uses car', 'Frequency of service' and 'Environmental concerns'.</t>
      </text>
    </comment>
    <comment authorId="0" ref="G12">
      <text>
        <t xml:space="preserve">estimate has a relative standard error of 25% to 50% and should be used with caution</t>
      </text>
    </comment>
    <comment authorId="0" ref="H12">
      <text>
        <t xml:space="preserve">estimate has a relative standard error greater than 50% and is considered too unreliable for general use</t>
      </text>
    </comment>
    <comment authorId="0" ref="A13">
      <text>
        <t xml:space="preserve">Totals do not equal the sum of items in each column as more than one reason may be specified.</t>
      </text>
    </comment>
    <comment authorId="0" ref="G13">
      <text>
        <t xml:space="preserve">estimate has a relative standard error of 25% to 50% and should be used with caution</t>
      </text>
    </comment>
    <comment authorId="0" ref="H13">
      <text>
        <t xml:space="preserve">estimate has a relative standard error greater than 50% and is considered too unreliable for general use</t>
      </text>
    </comment>
    <comment authorId="0" ref="G15">
      <text>
        <t xml:space="preserve">estimate has a relative standard error of 25% to 50% and should be used with caution</t>
      </text>
    </comment>
    <comment authorId="0" ref="H15">
      <text>
        <t xml:space="preserve">estimate has a relative standard error of 25% to 50% and should be used with caution</t>
      </text>
    </comment>
    <comment authorId="0" ref="E16">
      <text>
        <t xml:space="preserve">estimate has a relative standard error of 25% to 50% and should be used with caution</t>
      </text>
    </comment>
    <comment authorId="0" ref="G16">
      <text>
        <t xml:space="preserve">nil or rounded to zero (including null cells)</t>
      </text>
    </comment>
    <comment authorId="0" ref="H16">
      <text>
        <t xml:space="preserve">estimate has a relative standard error of 25% to 50% and should be used with caution</t>
      </text>
    </comment>
    <comment authorId="0" ref="I16">
      <text>
        <t xml:space="preserve">estimate has a relative standard error of 25% to 50% and should be used with caution</t>
      </text>
    </comment>
    <comment authorId="0" ref="G17">
      <text>
        <t xml:space="preserve">estimate has a relative standard error of 25% to 50% and should be used with caution</t>
      </text>
    </comment>
    <comment authorId="0" ref="H17">
      <text>
        <t xml:space="preserve">estimate has a relative standard error greater than 50% and is considered too unreliable for general use</t>
      </text>
    </comment>
    <comment authorId="0" ref="I17">
      <text>
        <t xml:space="preserve">estimate has a relative standard error of 25% to 50% and should be used with caution</t>
      </text>
    </comment>
    <comment authorId="0" ref="D18">
      <text>
        <t xml:space="preserve">estimate has a relative standard error of 25% to 50% and should be used with caution</t>
      </text>
    </comment>
    <comment authorId="0" ref="E18">
      <text>
        <t xml:space="preserve">estimate has a relative standard error of 25% to 50% and should be used with caution</t>
      </text>
    </comment>
    <comment authorId="0" ref="G18">
      <text>
        <t xml:space="preserve">estimate has a relative standard error greater than 50% and is considered too unreliable for general use</t>
      </text>
    </comment>
    <comment authorId="0" ref="H18">
      <text>
        <t xml:space="preserve">nil or rounded to zero (including null cells)</t>
      </text>
    </comment>
    <comment authorId="0" ref="I18">
      <text>
        <t xml:space="preserve">estimate has a relative standard error of 25% to 50% and should be used with caution</t>
      </text>
    </comment>
    <comment authorId="0" ref="D19">
      <text>
        <t xml:space="preserve">estimate has a relative standard error of 25% to 50% and should be used with caution</t>
      </text>
    </comment>
    <comment authorId="0" ref="E19">
      <text>
        <t xml:space="preserve">estimate has a relative standard error of 25% to 50% and should be used with caution</t>
      </text>
    </comment>
    <comment authorId="0" ref="G19">
      <text>
        <t xml:space="preserve">nil or rounded to zero (including null cells)</t>
      </text>
    </comment>
    <comment authorId="0" ref="H19">
      <text>
        <t xml:space="preserve">estimate has a relative standard error greater than 50% and is considered too unreliable for general use</t>
      </text>
    </comment>
    <comment authorId="0" ref="I19">
      <text>
        <t xml:space="preserve">nil or rounded to zero (including null cells)</t>
      </text>
    </comment>
    <comment authorId="0" ref="A20">
      <text>
        <t xml:space="preserve">Other reasons include 'Cannot drive/unlicensed', 'Other household member uses car', 'Frequency of service' and 'Environmental concerns'.</t>
      </text>
    </comment>
    <comment authorId="0" ref="G20">
      <text>
        <t xml:space="preserve">estimate has a relative standard error of 25% to 50% and should be used with caution</t>
      </text>
    </comment>
    <comment authorId="0" ref="H20">
      <text>
        <t xml:space="preserve">estimate has a relative standard error of 25% to 50% and should be used with caution</t>
      </text>
    </comment>
    <comment authorId="0" ref="G23">
      <text>
        <t xml:space="preserve">nil or rounded to zero (including null cells)</t>
      </text>
    </comment>
    <comment authorId="0" ref="H25">
      <text>
        <t xml:space="preserve">nil or rounded to zero (including null cells)</t>
      </text>
    </comment>
    <comment authorId="0" ref="G26">
      <text>
        <t xml:space="preserve">nil or rounded to zero (including null cells)</t>
      </text>
    </comment>
    <comment authorId="0" ref="I26">
      <text>
        <t xml:space="preserve">nil or rounded to zero (including null cells)</t>
      </text>
    </comment>
    <comment authorId="0" ref="A27">
      <text>
        <t xml:space="preserve">Other reasons include 'Cannot drive/unlicensed', 'Other household member uses car', 'Frequency of service' and 'Environmental concerns'.</t>
      </text>
    </comment>
    <comment authorId="0" ref="A28">
      <text>
        <t xml:space="preserve">Totals do not equal the sum of items in each column as more than one reason may be specified.</t>
      </text>
    </comment>
    <comment authorId="0" ref="G31">
      <text>
        <t xml:space="preserve">nil or rounded to zero (including null cells)</t>
      </text>
    </comment>
    <comment authorId="0" ref="H33">
      <text>
        <t xml:space="preserve">nil or rounded to zero (including null cells)</t>
      </text>
    </comment>
    <comment authorId="0" ref="G34">
      <text>
        <t xml:space="preserve">nil or rounded to zero (including null cells)</t>
      </text>
    </comment>
    <comment authorId="0" ref="I34">
      <text>
        <t xml:space="preserve">nil or rounded to zero (including null cells)</t>
      </text>
    </comment>
    <comment authorId="0" ref="A35">
      <text>
        <t xml:space="preserve">Other reasons include 'Cannot drive/unlicensed', 'Other household member uses car', 'Frequency of service' and 'Environmental concerns'.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Persons aged 18 years and over whose usual main form of travel to work or full-time study was not public transport (e.g. train, bus, tram or ferry).</t>
      </text>
    </comment>
    <comment authorId="0" ref="I9">
      <text>
        <t xml:space="preserve">estimate has a relative standard error of 25% to 50% and should be used with caution</t>
      </text>
    </comment>
    <comment authorId="0" ref="H10">
      <text>
        <t xml:space="preserve">estimate has a relative standard error of 25% to 50% and should be used with caution</t>
      </text>
    </comment>
    <comment authorId="0" ref="E11">
      <text>
        <t xml:space="preserve">estimate has a relative standard error of 25% to 50% and should be used with caution</t>
      </text>
    </comment>
    <comment authorId="0" ref="F11">
      <text>
        <t xml:space="preserve">estimate has a relative standard error of 25% to 50% and should be used with caution</t>
      </text>
    </comment>
    <comment authorId="0" ref="H11">
      <text>
        <t xml:space="preserve">estimate has a relative standard error greater than 50% and is considered too unreliable for general use</t>
      </text>
    </comment>
    <comment authorId="0" ref="I11">
      <text>
        <t xml:space="preserve">estimate has a relative standard error of 25% to 50% and should be used with caution</t>
      </text>
    </comment>
    <comment authorId="0" ref="G14">
      <text>
        <t xml:space="preserve">estimate has a relative standard error of 25% to 50% and should be used with caution</t>
      </text>
    </comment>
    <comment authorId="0" ref="H14">
      <text>
        <t xml:space="preserve">estimate has a relative standard error of 25% to 50% and should be used with caution</t>
      </text>
    </comment>
    <comment authorId="0" ref="I14">
      <text>
        <t xml:space="preserve">estimate has a relative standard error of 25% to 50% and should be used with caution</t>
      </text>
    </comment>
    <comment authorId="0" ref="G15">
      <text>
        <t xml:space="preserve">estimate has a relative standard error of 25% to 50% and should be used with caution</t>
      </text>
    </comment>
    <comment authorId="0" ref="H15">
      <text>
        <t xml:space="preserve">estimate has a relative standard error of 25% to 50% and should be used with caution</t>
      </text>
    </comment>
    <comment authorId="0" ref="D16">
      <text>
        <t xml:space="preserve">estimate has a relative standard error of 25% to 50% and should be used with caution</t>
      </text>
    </comment>
    <comment authorId="0" ref="F16">
      <text>
        <t xml:space="preserve">estimate has a relative standard error of 25% to 50% and should be used with caution</t>
      </text>
    </comment>
    <comment authorId="0" ref="G16">
      <text>
        <t xml:space="preserve">estimate has a relative standard error of 25% to 50% and should be used with caution</t>
      </text>
    </comment>
    <comment authorId="0" ref="H16">
      <text>
        <t xml:space="preserve">estimate has a relative standard error greater than 50% and is considered too unreliable for general use</t>
      </text>
    </comment>
    <comment authorId="0" ref="I16">
      <text>
        <t xml:space="preserve">estimate has a relative standard error of 25% to 50% and should be used with caution</t>
      </text>
    </comment>
    <comment authorId="0" ref="D17">
      <text>
        <t xml:space="preserve">estimate has a relative standard error of 25% to 50% and should be used with caution</t>
      </text>
    </comment>
    <comment authorId="0" ref="E17">
      <text>
        <t xml:space="preserve">estimate has a relative standard error of 25% to 50% and should be used with caution</t>
      </text>
    </comment>
    <comment authorId="0" ref="F17">
      <text>
        <t xml:space="preserve">estimate has a relative standard error of 25% to 50% and should be used with caution</t>
      </text>
    </comment>
    <comment authorId="0" ref="G17">
      <text>
        <t xml:space="preserve">estimate has a relative standard error of 25% to 50% and should be used with caution</t>
      </text>
    </comment>
    <comment authorId="0" ref="H17">
      <text>
        <t xml:space="preserve">estimate has a relative standard error of 25% to 50% and should be used with caution</t>
      </text>
    </comment>
    <comment authorId="0" ref="I17">
      <text>
        <t xml:space="preserve">estimate has a relative standard error of 25% to 50% and should be used with caution</t>
      </text>
    </comment>
    <comment authorId="0" ref="B18">
      <text>
        <t xml:space="preserve">estimate has a relative standard error of 25% to 50% and should be used with caution</t>
      </text>
    </comment>
    <comment authorId="0" ref="D18">
      <text>
        <t xml:space="preserve">estimate has a relative standard error of 25% to 50% and should be used with caution</t>
      </text>
    </comment>
    <comment authorId="0" ref="E18">
      <text>
        <t xml:space="preserve">estimate has a relative standard error of 25% to 50% and should be used with caution</t>
      </text>
    </comment>
    <comment authorId="0" ref="G18">
      <text>
        <t xml:space="preserve">nil or rounded to zero (including null cells)</t>
      </text>
    </comment>
    <comment authorId="0" ref="H18">
      <text>
        <t xml:space="preserve">estimate has a relative standard error greater than 50% and is considered too unreliable for general use</t>
      </text>
    </comment>
    <comment authorId="0" ref="I18">
      <text>
        <t xml:space="preserve">nil or rounded to zero (including null cells)</t>
      </text>
    </comment>
    <comment authorId="0" ref="G19">
      <text>
        <t xml:space="preserve">estimate has a relative standard error of 25% to 50% and should be used with caution</t>
      </text>
    </comment>
    <comment authorId="0" ref="H19">
      <text>
        <t xml:space="preserve">estimate has a relative standard error greater than 50% and is considered too unreliable for general use</t>
      </text>
    </comment>
    <comment authorId="0" ref="I19">
      <text>
        <t xml:space="preserve">estimate has a relative standard error of 25% to 50% and should be used with caution</t>
      </text>
    </comment>
    <comment authorId="0" ref="F20">
      <text>
        <t xml:space="preserve">estimate has a relative standard error of 25% to 50% and should be used with caution</t>
      </text>
    </comment>
    <comment authorId="0" ref="G20">
      <text>
        <t xml:space="preserve">estimate has a relative standard error of 25% to 50% and should be used with caution</t>
      </text>
    </comment>
    <comment authorId="0" ref="H20">
      <text>
        <t xml:space="preserve">estimate has a relative standard error of 25% to 50% and should be used with caution</t>
      </text>
    </comment>
    <comment authorId="0" ref="I20">
      <text>
        <t xml:space="preserve">estimate has a relative standard error greater than 50% and is considered too unreliable for general use</t>
      </text>
    </comment>
    <comment authorId="0" ref="G21">
      <text>
        <t xml:space="preserve">estimate has a relative standard error of 25% to 50% and should be used with caution</t>
      </text>
    </comment>
    <comment authorId="0" ref="H21">
      <text>
        <t xml:space="preserve">estimate has a relative standard error of 25% to 50% and should be used with caution</t>
      </text>
    </comment>
    <comment authorId="0" ref="I21">
      <text>
        <t xml:space="preserve">estimate has a relative standard error of 25% to 50% and should be used with caution</t>
      </text>
    </comment>
    <comment authorId="0" ref="A22">
      <text>
        <t xml:space="preserve">Totals do not equal the sum of items in each column as more than one reason may be specified.</t>
      </text>
    </comment>
    <comment authorId="0" ref="I26">
      <text>
        <t xml:space="preserve">estimate has a relative standard error of 25% to 50% and should be used with caution</t>
      </text>
    </comment>
    <comment authorId="0" ref="H27">
      <text>
        <t xml:space="preserve">estimate has a relative standard error of 25% to 50% and should be used with caution</t>
      </text>
    </comment>
    <comment authorId="0" ref="E28">
      <text>
        <t xml:space="preserve">estimate has a relative standard error of 25% to 50% and should be used with caution</t>
      </text>
    </comment>
    <comment authorId="0" ref="F28">
      <text>
        <t xml:space="preserve">estimate has a relative standard error of 25% to 50% and should be used with caution</t>
      </text>
    </comment>
    <comment authorId="0" ref="G28">
      <text>
        <t xml:space="preserve">estimate has a relative standard error of 25% to 50% and should be used with caution</t>
      </text>
    </comment>
    <comment authorId="0" ref="H28">
      <text>
        <t xml:space="preserve">estimate has a relative standard error greater than 50% and is considered too unreliable for general use</t>
      </text>
    </comment>
    <comment authorId="0" ref="I28">
      <text>
        <t xml:space="preserve">estimate has a relative standard error of 25% to 50% and should be used with caution</t>
      </text>
    </comment>
    <comment authorId="0" ref="G31">
      <text>
        <t xml:space="preserve">estimate has a relative standard error of 25% to 50% and should be used with caution</t>
      </text>
    </comment>
    <comment authorId="0" ref="H31">
      <text>
        <t xml:space="preserve">estimate has a relative standard error of 25% to 50% and should be used with caution</t>
      </text>
    </comment>
    <comment authorId="0" ref="I31">
      <text>
        <t xml:space="preserve">estimate has a relative standard error of 25% to 50% and should be used with caution</t>
      </text>
    </comment>
    <comment authorId="0" ref="G32">
      <text>
        <t xml:space="preserve">estimate has a relative standard error of 25% to 50% and should be used with caution</t>
      </text>
    </comment>
    <comment authorId="0" ref="H32">
      <text>
        <t xml:space="preserve">estimate has a relative standard error of 25% to 50% and should be used with caution</t>
      </text>
    </comment>
    <comment authorId="0" ref="F33">
      <text>
        <t xml:space="preserve">estimate has a relative standard error of 25% to 50% and should be used with caution</t>
      </text>
    </comment>
    <comment authorId="0" ref="G33">
      <text>
        <t xml:space="preserve">estimate has a relative standard error of 25% to 50% and should be used with caution</t>
      </text>
    </comment>
    <comment authorId="0" ref="H33">
      <text>
        <t xml:space="preserve">estimate has a relative standard error greater than 50% and is considered too unreliable for general use</t>
      </text>
    </comment>
    <comment authorId="0" ref="I33">
      <text>
        <t xml:space="preserve">estimate has a relative standard error of 25% to 50% and should be used with caution</t>
      </text>
    </comment>
    <comment authorId="0" ref="E34">
      <text>
        <t xml:space="preserve">estimate has a relative standard error of 25% to 50% and should be used with caution</t>
      </text>
    </comment>
    <comment authorId="0" ref="F34">
      <text>
        <t xml:space="preserve">estimate has a relative standard error of 25% to 50% and should be used with caution</t>
      </text>
    </comment>
    <comment authorId="0" ref="G34">
      <text>
        <t xml:space="preserve">estimate has a relative standard error of 25% to 50% and should be used with caution</t>
      </text>
    </comment>
    <comment authorId="0" ref="H34">
      <text>
        <t xml:space="preserve">estimate has a relative standard error of 25% to 50% and should be used with caution</t>
      </text>
    </comment>
    <comment authorId="0" ref="I34">
      <text>
        <t xml:space="preserve">estimate has a relative standard error of 25% to 50% and should be used with caution</t>
      </text>
    </comment>
    <comment authorId="0" ref="B35">
      <text>
        <t xml:space="preserve">estimate has a relative standard error of 25% to 50% and should be used with caution</t>
      </text>
    </comment>
    <comment authorId="0" ref="D35">
      <text>
        <t xml:space="preserve">estimate has a relative standard error of 25% to 50% and should be used with caution</t>
      </text>
    </comment>
    <comment authorId="0" ref="E35">
      <text>
        <t xml:space="preserve">estimate has a relative standard error of 25% to 50% and should be used with caution</t>
      </text>
    </comment>
    <comment authorId="0" ref="F35">
      <text>
        <t xml:space="preserve">estimate has a relative standard error of 25% to 50% and should be used with caution</t>
      </text>
    </comment>
    <comment authorId="0" ref="G35">
      <text>
        <t xml:space="preserve">nil or rounded to zero (including null cells)</t>
      </text>
    </comment>
    <comment authorId="0" ref="H35">
      <text>
        <t xml:space="preserve">estimate has a relative standard error greater than 50% and is considered too unreliable for general use</t>
      </text>
    </comment>
    <comment authorId="0" ref="I35">
      <text>
        <t xml:space="preserve">nil or rounded to zero (including null cells)</t>
      </text>
    </comment>
    <comment authorId="0" ref="G36">
      <text>
        <t xml:space="preserve">estimate has a relative standard error greater than 50% and is considered too unreliable for general use</t>
      </text>
    </comment>
    <comment authorId="0" ref="H36">
      <text>
        <t xml:space="preserve">estimate has a relative standard error greater than 50% and is considered too unreliable for general use</t>
      </text>
    </comment>
    <comment authorId="0" ref="I36">
      <text>
        <t xml:space="preserve">estimate has a relative standard error of 25% to 50% and should be used with caution</t>
      </text>
    </comment>
    <comment authorId="0" ref="F37">
      <text>
        <t xml:space="preserve">estimate has a relative standard error of 25% to 50% and should be used with caution</t>
      </text>
    </comment>
    <comment authorId="0" ref="G37">
      <text>
        <t xml:space="preserve">estimate has a relative standard error of 25% to 50% and should be used with caution</t>
      </text>
    </comment>
    <comment authorId="0" ref="H37">
      <text>
        <t xml:space="preserve">estimate has a relative standard error of 25% to 50% and should be used with caution</t>
      </text>
    </comment>
    <comment authorId="0" ref="I37">
      <text>
        <t xml:space="preserve">estimate has a relative standard error greater than 50% and is considered too unreliable for general use</t>
      </text>
    </comment>
    <comment authorId="0" ref="G38">
      <text>
        <t xml:space="preserve">estimate has a relative standard error of 25% to 50% and should be used with caution</t>
      </text>
    </comment>
    <comment authorId="0" ref="H38">
      <text>
        <t xml:space="preserve">estimate has a relative standard error of 25% to 50% and should be used with caution</t>
      </text>
    </comment>
    <comment authorId="0" ref="I38">
      <text>
        <t xml:space="preserve">estimate has a relative standard error of 25% to 50% and should be used with caution</t>
      </text>
    </comment>
    <comment authorId="0" ref="G51">
      <text>
        <t xml:space="preserve">nil or rounded to zero (including null cells)</t>
      </text>
    </comment>
    <comment authorId="0" ref="I51">
      <text>
        <t xml:space="preserve">nil or rounded to zero (including null cells)</t>
      </text>
    </comment>
    <comment authorId="0" ref="A55">
      <text>
        <t xml:space="preserve">Totals do not equal the sum of items in each column as more than one reason may be specified.</t>
      </text>
    </comment>
    <comment authorId="0" ref="G68">
      <text>
        <t xml:space="preserve">nil or rounded to zero (including null cells)</t>
      </text>
    </comment>
    <comment authorId="0" ref="I68">
      <text>
        <t xml:space="preserve">nil or rounded to zero (including null cells)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Persons aged 18 years and over who do not usually or sometimes cycle to work or full-time study and whose usual trip to work or full-time study is less than 30 km.</t>
      </text>
    </comment>
    <comment authorId="0" ref="I8">
      <text>
        <t xml:space="preserve">estimate has a relative standard error of 25% to 50% and should be used with caution</t>
      </text>
    </comment>
    <comment authorId="0" ref="H9">
      <text>
        <t xml:space="preserve">estimate has a relative standard error of 25% to 50% and should be used with caution</t>
      </text>
    </comment>
    <comment authorId="0" ref="I9">
      <text>
        <t xml:space="preserve">estimate has a relative standard error of 25% to 50% and should be used with caution</t>
      </text>
    </comment>
    <comment authorId="0" ref="H10">
      <text>
        <t xml:space="preserve">estimate has a relative standard error of 25% to 50% and should be used with caution</t>
      </text>
    </comment>
    <comment authorId="0" ref="I10">
      <text>
        <t xml:space="preserve">estimate has a relative standard error of 25% to 50% and should be used with caution</t>
      </text>
    </comment>
    <comment authorId="0" ref="G11">
      <text>
        <t xml:space="preserve">estimate has a relative standard error of 25% to 50% and should be used with caution</t>
      </text>
    </comment>
    <comment authorId="0" ref="H11">
      <text>
        <t xml:space="preserve">estimate has a relative standard error of 25% to 50% and should be used with caution</t>
      </text>
    </comment>
    <comment authorId="0" ref="I11">
      <text>
        <t xml:space="preserve">estimate has a relative standard error of 25% to 50% and should be used with caution</t>
      </text>
    </comment>
    <comment authorId="0" ref="G12">
      <text>
        <t xml:space="preserve">estimate has a relative standard error of 25% to 50% and should be used with caution</t>
      </text>
    </comment>
    <comment authorId="0" ref="H12">
      <text>
        <t xml:space="preserve">estimate has a relative standard error of 25% to 50% and should be used with caution</t>
      </text>
    </comment>
    <comment authorId="0" ref="I12">
      <text>
        <t xml:space="preserve">estimate has a relative standard error of 25% to 50% and should be used with caution</t>
      </text>
    </comment>
    <comment authorId="0" ref="G13">
      <text>
        <t xml:space="preserve">estimate has a relative standard error of 25% to 50% and should be used with caution</t>
      </text>
    </comment>
    <comment authorId="0" ref="H13">
      <text>
        <t xml:space="preserve">estimate has a relative standard error of 25% to 50% and should be used with caution</t>
      </text>
    </comment>
    <comment authorId="0" ref="I13">
      <text>
        <t xml:space="preserve">estimate has a relative standard error of 25% to 50% and should be used with caution</t>
      </text>
    </comment>
    <comment authorId="0" ref="E14">
      <text>
        <t xml:space="preserve">estimate has a relative standard error of 25% to 50% and should be used with caution</t>
      </text>
    </comment>
    <comment authorId="0" ref="F14">
      <text>
        <t xml:space="preserve">estimate has a relative standard error of 25% to 50% and should be used with caution</t>
      </text>
    </comment>
    <comment authorId="0" ref="G14">
      <text>
        <t xml:space="preserve">estimate has a relative standard error of 25% to 50% and should be used with caution</t>
      </text>
    </comment>
    <comment authorId="0" ref="I14">
      <text>
        <t xml:space="preserve">estimate has a relative standard error greater than 50% and is considered too unreliable for general use</t>
      </text>
    </comment>
    <comment authorId="0" ref="E15">
      <text>
        <t xml:space="preserve">estimate has a relative standard error of 25% to 50% and should be used with caution</t>
      </text>
    </comment>
    <comment authorId="0" ref="G15">
      <text>
        <t xml:space="preserve">estimate has a relative standard error of 25% to 50% and should be used with caution</t>
      </text>
    </comment>
    <comment authorId="0" ref="H15">
      <text>
        <t xml:space="preserve">estimate has a relative standard error of 25% to 50% and should be used with caution</t>
      </text>
    </comment>
    <comment authorId="0" ref="I15">
      <text>
        <t xml:space="preserve">estimate has a relative standard error greater than 50% and is considered too unreliable for general use</t>
      </text>
    </comment>
    <comment authorId="0" ref="H17">
      <text>
        <t xml:space="preserve">estimate has a relative standard error of 25% to 50% and should be used with caution</t>
      </text>
    </comment>
    <comment authorId="0" ref="E18">
      <text>
        <t xml:space="preserve">estimate has a relative standard error of 25% to 50% and should be used with caution</t>
      </text>
    </comment>
    <comment authorId="0" ref="H18">
      <text>
        <t xml:space="preserve">estimate has a relative standard error of 25% to 50% and should be used with caution</t>
      </text>
    </comment>
    <comment authorId="0" ref="I18">
      <text>
        <t xml:space="preserve">estimate has a relative standard error of 25% to 50% and should be used with caution</t>
      </text>
    </comment>
    <comment authorId="0" ref="A19">
      <text>
        <t xml:space="preserve">Totals do not equal the sum of items in each column as more than one reason may be specified.</t>
      </text>
    </comment>
    <comment authorId="0" ref="I22">
      <text>
        <t xml:space="preserve">estimate has a relative standard error of 25% to 50% and should be used with caution</t>
      </text>
    </comment>
    <comment authorId="0" ref="H23">
      <text>
        <t xml:space="preserve">estimate has a relative standard error of 25% to 50% and should be used with caution</t>
      </text>
    </comment>
    <comment authorId="0" ref="I23">
      <text>
        <t xml:space="preserve">estimate has a relative standard error of 25% to 50% and should be used with caution</t>
      </text>
    </comment>
    <comment authorId="0" ref="H24">
      <text>
        <t xml:space="preserve">estimate has a relative standard error of 25% to 50% and should be used with caution</t>
      </text>
    </comment>
    <comment authorId="0" ref="I24">
      <text>
        <t xml:space="preserve">estimate has a relative standard error of 25% to 50% and should be used with caution</t>
      </text>
    </comment>
    <comment authorId="0" ref="G25">
      <text>
        <t xml:space="preserve">estimate has a relative standard error of 25% to 50% and should be used with caution</t>
      </text>
    </comment>
    <comment authorId="0" ref="H25">
      <text>
        <t xml:space="preserve">estimate has a relative standard error of 25% to 50% and should be used with caution</t>
      </text>
    </comment>
    <comment authorId="0" ref="I25">
      <text>
        <t xml:space="preserve">estimate has a relative standard error of 25% to 50% and should be used with caution</t>
      </text>
    </comment>
    <comment authorId="0" ref="G26">
      <text>
        <t xml:space="preserve">estimate has a relative standard error of 25% to 50% and should be used with caution</t>
      </text>
    </comment>
    <comment authorId="0" ref="H26">
      <text>
        <t xml:space="preserve">estimate has a relative standard error of 25% to 50% and should be used with caution</t>
      </text>
    </comment>
    <comment authorId="0" ref="I26">
      <text>
        <t xml:space="preserve">estimate has a relative standard error of 25% to 50% and should be used with caution</t>
      </text>
    </comment>
    <comment authorId="0" ref="G27">
      <text>
        <t xml:space="preserve">estimate has a relative standard error of 25% to 50% and should be used with caution</t>
      </text>
    </comment>
    <comment authorId="0" ref="H27">
      <text>
        <t xml:space="preserve">estimate has a relative standard error of 25% to 50% and should be used with caution</t>
      </text>
    </comment>
    <comment authorId="0" ref="I27">
      <text>
        <t xml:space="preserve">estimate has a relative standard error of 25% to 50% and should be used with caution</t>
      </text>
    </comment>
    <comment authorId="0" ref="E28">
      <text>
        <t xml:space="preserve">estimate has a relative standard error of 25% to 50% and should be used with caution</t>
      </text>
    </comment>
    <comment authorId="0" ref="G28">
      <text>
        <t xml:space="preserve">estimate has a relative standard error of 25% to 50% and should be used with caution</t>
      </text>
    </comment>
    <comment authorId="0" ref="I28">
      <text>
        <t xml:space="preserve">estimate has a relative standard error greater than 50% and is considered too unreliable for general use</t>
      </text>
    </comment>
    <comment authorId="0" ref="E29">
      <text>
        <t xml:space="preserve">estimate has a relative standard error of 25% to 50% and should be used with caution</t>
      </text>
    </comment>
    <comment authorId="0" ref="G29">
      <text>
        <t xml:space="preserve">estimate has a relative standard error of 25% to 50% and should be used with caution</t>
      </text>
    </comment>
    <comment authorId="0" ref="H29">
      <text>
        <t xml:space="preserve">estimate has a relative standard error of 25% to 50% and should be used with caution</t>
      </text>
    </comment>
    <comment authorId="0" ref="I29">
      <text>
        <t xml:space="preserve">estimate has a relative standard error greater than 50% and is considered too unreliable for general use</t>
      </text>
    </comment>
    <comment authorId="0" ref="H31">
      <text>
        <t xml:space="preserve">estimate has a relative standard error of 25% to 50% and should be used with caution</t>
      </text>
    </comment>
    <comment authorId="0" ref="E32">
      <text>
        <t xml:space="preserve">estimate has a relative standard error of 25% to 50% and should be used with caution</t>
      </text>
    </comment>
    <comment authorId="0" ref="H32">
      <text>
        <t xml:space="preserve">estimate has a relative standard error of 25% to 50% and should be used with caution</t>
      </text>
    </comment>
    <comment authorId="0" ref="I32">
      <text>
        <t xml:space="preserve">estimate has a relative standard error of 25% to 50% and should be used with caution</t>
      </text>
    </comment>
    <comment authorId="0" ref="A46">
      <text>
        <t xml:space="preserve">Totals do not equal the sum of items in each column as more than one reason may be specified.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Persons aged 18 years and over who usually use at least one of these forms of transport for trips other than to work or full-time study.</t>
      </text>
    </comment>
    <comment authorId="0" ref="H5">
      <text>
        <t xml:space="preserve">No regional split between capital city and balance of state/territory for NT and ACT as the sample does not support any breakdown beyond the whole territory.</t>
      </text>
    </comment>
    <comment authorId="0" ref="I5">
      <text>
        <t xml:space="preserve">No regional split between capital city and balance of state/territory for NT and ACT as the sample does not support any breakdown beyond the whole territory.</t>
      </text>
    </comment>
    <comment authorId="0" ref="A8">
      <text>
        <t xml:space="preserve">Includes cars, utilities, panel vans, trucks, passenger vans, people movers, motorbikes and scooters.</t>
      </text>
    </comment>
    <comment authorId="0" ref="H8">
      <text>
        <t xml:space="preserve">not available for publication but included in totals where applicable, unless otherwise indicated</t>
      </text>
    </comment>
    <comment authorId="0" ref="I8">
      <text>
        <t xml:space="preserve">not available for publication but included in totals where applicable, unless otherwise indicated</t>
      </text>
    </comment>
    <comment authorId="0" ref="A9">
      <text>
        <t xml:space="preserve">Includes train, bus, tram/light rail, and ferry/boat.</t>
      </text>
    </comment>
    <comment authorId="0" ref="H9">
      <text>
        <t xml:space="preserve">not available for publication but included in totals where applicable, unless otherwise indicated</t>
      </text>
    </comment>
    <comment authorId="0" ref="I9">
      <text>
        <t xml:space="preserve">not available for publication but included in totals where applicable, unless otherwise indicated</t>
      </text>
    </comment>
    <comment authorId="0" ref="H10">
      <text>
        <t xml:space="preserve">not available for publication but included in totals where applicable, unless otherwise indicated</t>
      </text>
    </comment>
    <comment authorId="0" ref="I10">
      <text>
        <t xml:space="preserve">not available for publication but included in totals where applicable, unless otherwise indicated</t>
      </text>
    </comment>
    <comment authorId="0" ref="H11">
      <text>
        <t xml:space="preserve">not available for publication but included in totals where applicable, unless otherwise indicated</t>
      </text>
    </comment>
    <comment authorId="0" ref="I11">
      <text>
        <t xml:space="preserve">not available for publication but included in totals where applicable, unless otherwise indicated</t>
      </text>
    </comment>
    <comment authorId="0" ref="A12">
      <text>
        <t xml:space="preserve">Includes taxi.</t>
      </text>
    </comment>
    <comment authorId="0" ref="H12">
      <text>
        <t xml:space="preserve">not available for publication but included in totals where applicable, unless otherwise indicated</t>
      </text>
    </comment>
    <comment authorId="0" ref="I12">
      <text>
        <t xml:space="preserve">not available for publication but included in totals where applicable, unless otherwise indicated</t>
      </text>
    </comment>
    <comment authorId="0" ref="A13">
      <text>
        <t xml:space="preserve">Totals do not equal the sum of items in each column as more than one form of transport may be specified.</t>
      </text>
    </comment>
    <comment authorId="0" ref="H13">
      <text>
        <t xml:space="preserve">not available for publication but included in totals where applicable, unless otherwise indicated</t>
      </text>
    </comment>
    <comment authorId="0" ref="I13">
      <text>
        <t xml:space="preserve">not available for publication but included in totals where applicable, unless otherwise indicated</t>
      </text>
    </comment>
    <comment authorId="0" ref="A15">
      <text>
        <t xml:space="preserve">Includes cars, utilities, panel vans, trucks, passenger vans, people movers, motorbikes and scooters.</t>
      </text>
    </comment>
    <comment authorId="0" ref="H15">
      <text>
        <t xml:space="preserve">not available for publication but included in totals where applicable, unless otherwise indicated</t>
      </text>
    </comment>
    <comment authorId="0" ref="I15">
      <text>
        <t xml:space="preserve">not available for publication but included in totals where applicable, unless otherwise indicated</t>
      </text>
    </comment>
    <comment authorId="0" ref="A16">
      <text>
        <t xml:space="preserve">Includes train, bus, tram/light rail, and ferry/boat.</t>
      </text>
    </comment>
    <comment authorId="0" ref="H16">
      <text>
        <t xml:space="preserve">not available for publication but included in totals where applicable, unless otherwise indicated</t>
      </text>
    </comment>
    <comment authorId="0" ref="I16">
      <text>
        <t xml:space="preserve">not available for publication but included in totals where applicable, unless otherwise indicated</t>
      </text>
    </comment>
    <comment authorId="0" ref="H17">
      <text>
        <t xml:space="preserve">not available for publication but included in totals where applicable, unless otherwise indicated</t>
      </text>
    </comment>
    <comment authorId="0" ref="I17">
      <text>
        <t xml:space="preserve">not available for publication but included in totals where applicable, unless otherwise indicated</t>
      </text>
    </comment>
    <comment authorId="0" ref="H18">
      <text>
        <t xml:space="preserve">not available for publication but included in totals where applicable, unless otherwise indicated</t>
      </text>
    </comment>
    <comment authorId="0" ref="I18">
      <text>
        <t xml:space="preserve">not available for publication but included in totals where applicable, unless otherwise indicated</t>
      </text>
    </comment>
    <comment authorId="0" ref="A19">
      <text>
        <t xml:space="preserve">Includes taxi.</t>
      </text>
    </comment>
    <comment authorId="0" ref="H19">
      <text>
        <t xml:space="preserve">not available for publication but included in totals where applicable, unless otherwise indicated</t>
      </text>
    </comment>
    <comment authorId="0" ref="I19">
      <text>
        <t xml:space="preserve">not available for publication but included in totals where applicable, unless otherwise indicated</t>
      </text>
    </comment>
    <comment authorId="0" ref="A22">
      <text>
        <t xml:space="preserve">Includes cars, utilities, panel vans, trucks, passenger vans, people movers, motorbikes and scooters.</t>
      </text>
    </comment>
    <comment authorId="0" ref="H22">
      <text>
        <t xml:space="preserve">not available for publication but included in totals where applicable, unless otherwise indicated</t>
      </text>
    </comment>
    <comment authorId="0" ref="I22">
      <text>
        <t xml:space="preserve">not available for publication but included in totals where applicable, unless otherwise indicated</t>
      </text>
    </comment>
    <comment authorId="0" ref="A23">
      <text>
        <t xml:space="preserve">Includes train, bus, tram/light rail, and ferry/boat.</t>
      </text>
    </comment>
    <comment authorId="0" ref="E23">
      <text>
        <t xml:space="preserve">estimate has a relative standard error of 25% to 50% and should be used with caution</t>
      </text>
    </comment>
    <comment authorId="0" ref="F23">
      <text>
        <t xml:space="preserve">estimate has a relative standard error of 25% to 50% and should be used with caution</t>
      </text>
    </comment>
    <comment authorId="0" ref="H23">
      <text>
        <t xml:space="preserve">not available for publication but included in totals where applicable, unless otherwise indicated</t>
      </text>
    </comment>
    <comment authorId="0" ref="I23">
      <text>
        <t xml:space="preserve">not available for publication but included in totals where applicable, unless otherwise indicated</t>
      </text>
    </comment>
    <comment authorId="0" ref="E24">
      <text>
        <t xml:space="preserve">estimate has a relative standard error of 25% to 50% and should be used with caution</t>
      </text>
    </comment>
    <comment authorId="0" ref="F24">
      <text>
        <t xml:space="preserve">estimate has a relative standard error of 25% to 50% and should be used with caution</t>
      </text>
    </comment>
    <comment authorId="0" ref="G24">
      <text>
        <t xml:space="preserve">estimate has a relative standard error of 25% to 50% and should be used with caution</t>
      </text>
    </comment>
    <comment authorId="0" ref="H24">
      <text>
        <t xml:space="preserve">not available for publication but included in totals where applicable, unless otherwise indicated</t>
      </text>
    </comment>
    <comment authorId="0" ref="I24">
      <text>
        <t xml:space="preserve">not available for publication but included in totals where applicable, unless otherwise indicated</t>
      </text>
    </comment>
    <comment authorId="0" ref="H25">
      <text>
        <t xml:space="preserve">not available for publication but included in totals where applicable, unless otherwise indicated</t>
      </text>
    </comment>
    <comment authorId="0" ref="I25">
      <text>
        <t xml:space="preserve">not available for publication but included in totals where applicable, unless otherwise indicated</t>
      </text>
    </comment>
    <comment authorId="0" ref="A26">
      <text>
        <t xml:space="preserve">Includes taxi.</t>
      </text>
    </comment>
    <comment authorId="0" ref="C26">
      <text>
        <t xml:space="preserve">estimate has a relative standard error of 25% to 50% and should be used with caution</t>
      </text>
    </comment>
    <comment authorId="0" ref="E26">
      <text>
        <t xml:space="preserve">estimate has a relative standard error of 25% to 50% and should be used with caution</t>
      </text>
    </comment>
    <comment authorId="0" ref="F26">
      <text>
        <t xml:space="preserve">estimate has a relative standard error of 25% to 50% and should be used with caution</t>
      </text>
    </comment>
    <comment authorId="0" ref="G26">
      <text>
        <t xml:space="preserve">estimate has a relative standard error of 25% to 50% and should be used with caution</t>
      </text>
    </comment>
    <comment authorId="0" ref="H26">
      <text>
        <t xml:space="preserve">not available for publication but included in totals where applicable, unless otherwise indicated</t>
      </text>
    </comment>
    <comment authorId="0" ref="I26">
      <text>
        <t xml:space="preserve">not available for publication but included in totals where applicable, unless otherwise indicated</t>
      </text>
    </comment>
    <comment authorId="0" ref="A27">
      <text>
        <t xml:space="preserve">Totals do not equal the sum of items in each column as more than one form of transport may be specified.</t>
      </text>
    </comment>
    <comment authorId="0" ref="H27">
      <text>
        <t xml:space="preserve">not available for publication but included in totals where applicable, unless otherwise indicated</t>
      </text>
    </comment>
    <comment authorId="0" ref="I27">
      <text>
        <t xml:space="preserve">not available for publication but included in totals where applicable, unless otherwise indicated</t>
      </text>
    </comment>
    <comment authorId="0" ref="A29">
      <text>
        <t xml:space="preserve">Includes cars, utilities, panel vans, trucks, passenger vans, people movers, motorbikes and scooters.</t>
      </text>
    </comment>
    <comment authorId="0" ref="H29">
      <text>
        <t xml:space="preserve">not available for publication but included in totals where applicable, unless otherwise indicated</t>
      </text>
    </comment>
    <comment authorId="0" ref="I29">
      <text>
        <t xml:space="preserve">not available for publication but included in totals where applicable, unless otherwise indicated</t>
      </text>
    </comment>
    <comment authorId="0" ref="A30">
      <text>
        <t xml:space="preserve">Includes train, bus, tram/light rail, and ferry/boat.</t>
      </text>
    </comment>
    <comment authorId="0" ref="E30">
      <text>
        <t xml:space="preserve">estimate has a relative standard error of 25% to 50% and should be used with caution</t>
      </text>
    </comment>
    <comment authorId="0" ref="F30">
      <text>
        <t xml:space="preserve">estimate has a relative standard error of 25% to 50% and should be used with caution</t>
      </text>
    </comment>
    <comment authorId="0" ref="H30">
      <text>
        <t xml:space="preserve">not available for publication but included in totals where applicable, unless otherwise indicated</t>
      </text>
    </comment>
    <comment authorId="0" ref="I30">
      <text>
        <t xml:space="preserve">not available for publication but included in totals where applicable, unless otherwise indicated</t>
      </text>
    </comment>
    <comment authorId="0" ref="E31">
      <text>
        <t xml:space="preserve">estimate has a relative standard error of 25% to 50% and should be used with caution</t>
      </text>
    </comment>
    <comment authorId="0" ref="F31">
      <text>
        <t xml:space="preserve">estimate has a relative standard error of 25% to 50% and should be used with caution</t>
      </text>
    </comment>
    <comment authorId="0" ref="H31">
      <text>
        <t xml:space="preserve">not available for publication but included in totals where applicable, unless otherwise indicated</t>
      </text>
    </comment>
    <comment authorId="0" ref="I31">
      <text>
        <t xml:space="preserve">not available for publication but included in totals where applicable, unless otherwise indicated</t>
      </text>
    </comment>
    <comment authorId="0" ref="H32">
      <text>
        <t xml:space="preserve">not available for publication but included in totals where applicable, unless otherwise indicated</t>
      </text>
    </comment>
    <comment authorId="0" ref="I32">
      <text>
        <t xml:space="preserve">not available for publication but included in totals where applicable, unless otherwise indicated</t>
      </text>
    </comment>
    <comment authorId="0" ref="A33">
      <text>
        <t xml:space="preserve">Includes taxi.</t>
      </text>
    </comment>
    <comment authorId="0" ref="C33">
      <text>
        <t xml:space="preserve">estimate has a relative standard error of 25% to 50% and should be used with caution</t>
      </text>
    </comment>
    <comment authorId="0" ref="E33">
      <text>
        <t xml:space="preserve">estimate has a relative standard error of 25% to 50% and should be used with caution</t>
      </text>
    </comment>
    <comment authorId="0" ref="F33">
      <text>
        <t xml:space="preserve">estimate has a relative standard error of 25% to 50% and should be used with caution</t>
      </text>
    </comment>
    <comment authorId="0" ref="G33">
      <text>
        <t xml:space="preserve">estimate has a relative standard error of 25% to 50% and should be used with caution</t>
      </text>
    </comment>
    <comment authorId="0" ref="H33">
      <text>
        <t xml:space="preserve">not available for publication but included in totals where applicable, unless otherwise indicated</t>
      </text>
    </comment>
    <comment authorId="0" ref="I33">
      <text>
        <t xml:space="preserve">not available for publication but included in totals where applicable, unless otherwise indicated</t>
      </text>
    </comment>
    <comment authorId="0" ref="A36">
      <text>
        <t xml:space="preserve">Includes cars, utilities, panel vans, trucks, passenger vans, people movers, motorbikes and scooters.</t>
      </text>
    </comment>
    <comment authorId="0" ref="A37">
      <text>
        <t xml:space="preserve">Includes train, bus, tram/light rail, and ferry/boat.</t>
      </text>
    </comment>
    <comment authorId="0" ref="H37">
      <text>
        <t xml:space="preserve">estimate has a relative standard error of 25% to 50% and should be used with caution</t>
      </text>
    </comment>
    <comment authorId="0" ref="A40">
      <text>
        <t xml:space="preserve">Includes taxi.</t>
      </text>
    </comment>
    <comment authorId="0" ref="I40">
      <text>
        <t xml:space="preserve">estimate has a relative standard error of 25% to 50% and should be used with caution</t>
      </text>
    </comment>
    <comment authorId="0" ref="A41">
      <text>
        <t xml:space="preserve">Totals do not equal the sum of items in each column as more than one form of transport may be specified.</t>
      </text>
    </comment>
    <comment authorId="0" ref="A43">
      <text>
        <t xml:space="preserve">Includes cars, utilities, panel vans, trucks, passenger vans, people movers, motorbikes and scooters.</t>
      </text>
    </comment>
    <comment authorId="0" ref="A44">
      <text>
        <t xml:space="preserve">Includes train, bus, tram/light rail, and ferry/boat.</t>
      </text>
    </comment>
    <comment authorId="0" ref="H44">
      <text>
        <t xml:space="preserve">estimate has a relative standard error of 25% to 50% and should be used with caution</t>
      </text>
    </comment>
    <comment authorId="0" ref="A47">
      <text>
        <t xml:space="preserve">Includes taxi.</t>
      </text>
    </comment>
    <comment authorId="0" ref="I47">
      <text>
        <t xml:space="preserve">estimate has a relative standard error of 25% to 50% and should be used with caution</t>
      </text>
    </comment>
    <comment authorId="0" ref="A50">
      <text>
        <t xml:space="preserve">Includes cars, utilities, panel vans, trucks, passenger vans, people movers, motorbikes and scooters.</t>
      </text>
    </comment>
    <comment authorId="0" ref="H50">
      <text>
        <t xml:space="preserve">not available for publication but included in totals where applicable, unless otherwise indicated</t>
      </text>
    </comment>
    <comment authorId="0" ref="I50">
      <text>
        <t xml:space="preserve">not available for publication but included in totals where applicable, unless otherwise indicated</t>
      </text>
    </comment>
    <comment authorId="0" ref="A51">
      <text>
        <t xml:space="preserve">Includes train, bus, tram/light rail, and ferry/boat.</t>
      </text>
    </comment>
    <comment authorId="0" ref="H51">
      <text>
        <t xml:space="preserve">not available for publication but included in totals where applicable, unless otherwise indicated</t>
      </text>
    </comment>
    <comment authorId="0" ref="I51">
      <text>
        <t xml:space="preserve">not available for publication but included in totals where applicable, unless otherwise indicated</t>
      </text>
    </comment>
    <comment authorId="0" ref="H52">
      <text>
        <t xml:space="preserve">not available for publication but included in totals where applicable, unless otherwise indicated</t>
      </text>
    </comment>
    <comment authorId="0" ref="I52">
      <text>
        <t xml:space="preserve">not available for publication but included in totals where applicable, unless otherwise indicated</t>
      </text>
    </comment>
    <comment authorId="0" ref="H53">
      <text>
        <t xml:space="preserve">not available for publication but included in totals where applicable, unless otherwise indicated</t>
      </text>
    </comment>
    <comment authorId="0" ref="I53">
      <text>
        <t xml:space="preserve">not available for publication but included in totals where applicable, unless otherwise indicated</t>
      </text>
    </comment>
    <comment authorId="0" ref="A54">
      <text>
        <t xml:space="preserve">Includes taxi.</t>
      </text>
    </comment>
    <comment authorId="0" ref="H54">
      <text>
        <t xml:space="preserve">not available for publication but included in totals where applicable, unless otherwise indicated</t>
      </text>
    </comment>
    <comment authorId="0" ref="I54">
      <text>
        <t xml:space="preserve">not available for publication but included in totals where applicable, unless otherwise indicated</t>
      </text>
    </comment>
    <comment authorId="0" ref="A55">
      <text>
        <t xml:space="preserve">Totals do not equal the sum of items in each column as more than one form of transport may be specified.</t>
      </text>
    </comment>
    <comment authorId="0" ref="H55">
      <text>
        <t xml:space="preserve">not available for publication but included in totals where applicable, unless otherwise indicated</t>
      </text>
    </comment>
    <comment authorId="0" ref="I55">
      <text>
        <t xml:space="preserve">not available for publication but included in totals where applicable, unless otherwise indicated</t>
      </text>
    </comment>
    <comment authorId="0" ref="A57">
      <text>
        <t xml:space="preserve">Includes cars, utilities, panel vans, trucks, passenger vans, people movers, motorbikes and scooters.</t>
      </text>
    </comment>
    <comment authorId="0" ref="H57">
      <text>
        <t xml:space="preserve">not available for publication but included in totals where applicable, unless otherwise indicated</t>
      </text>
    </comment>
    <comment authorId="0" ref="I57">
      <text>
        <t xml:space="preserve">not available for publication but included in totals where applicable, unless otherwise indicated</t>
      </text>
    </comment>
    <comment authorId="0" ref="A58">
      <text>
        <t xml:space="preserve">Includes train, bus, tram/light rail, and ferry/boat.</t>
      </text>
    </comment>
    <comment authorId="0" ref="H58">
      <text>
        <t xml:space="preserve">not available for publication but included in totals where applicable, unless otherwise indicated</t>
      </text>
    </comment>
    <comment authorId="0" ref="I58">
      <text>
        <t xml:space="preserve">not available for publication but included in totals where applicable, unless otherwise indicated</t>
      </text>
    </comment>
    <comment authorId="0" ref="H59">
      <text>
        <t xml:space="preserve">not available for publication but included in totals where applicable, unless otherwise indicated</t>
      </text>
    </comment>
    <comment authorId="0" ref="I59">
      <text>
        <t xml:space="preserve">not available for publication but included in totals where applicable, unless otherwise indicated</t>
      </text>
    </comment>
    <comment authorId="0" ref="H60">
      <text>
        <t xml:space="preserve">not available for publication but included in totals where applicable, unless otherwise indicated</t>
      </text>
    </comment>
    <comment authorId="0" ref="I60">
      <text>
        <t xml:space="preserve">not available for publication but included in totals where applicable, unless otherwise indicated</t>
      </text>
    </comment>
    <comment authorId="0" ref="A61">
      <text>
        <t xml:space="preserve">Includes taxi.</t>
      </text>
    </comment>
    <comment authorId="0" ref="H61">
      <text>
        <t xml:space="preserve">not available for publication but included in totals where applicable, unless otherwise indicated</t>
      </text>
    </comment>
    <comment authorId="0" ref="I61">
      <text>
        <t xml:space="preserve">not available for publication but included in totals where applicable, unless otherwise indicated</t>
      </text>
    </comment>
    <comment authorId="0" ref="A64">
      <text>
        <t xml:space="preserve">Includes cars, utilities, panel vans, trucks, passenger vans, people movers, motorbikes and scooters.</t>
      </text>
    </comment>
    <comment authorId="0" ref="H64">
      <text>
        <t xml:space="preserve">not available for publication but included in totals where applicable, unless otherwise indicated</t>
      </text>
    </comment>
    <comment authorId="0" ref="I64">
      <text>
        <t xml:space="preserve">not available for publication but included in totals where applicable, unless otherwise indicated</t>
      </text>
    </comment>
    <comment authorId="0" ref="A65">
      <text>
        <t xml:space="preserve">Includes train, bus, tram/light rail, and ferry/boat.</t>
      </text>
    </comment>
    <comment authorId="0" ref="H65">
      <text>
        <t xml:space="preserve">not available for publication but included in totals where applicable, unless otherwise indicated</t>
      </text>
    </comment>
    <comment authorId="0" ref="I65">
      <text>
        <t xml:space="preserve">not available for publication but included in totals where applicable, unless otherwise indicated</t>
      </text>
    </comment>
    <comment authorId="0" ref="H66">
      <text>
        <t xml:space="preserve">not available for publication but included in totals where applicable, unless otherwise indicated</t>
      </text>
    </comment>
    <comment authorId="0" ref="I66">
      <text>
        <t xml:space="preserve">not available for publication but included in totals where applicable, unless otherwise indicated</t>
      </text>
    </comment>
    <comment authorId="0" ref="H67">
      <text>
        <t xml:space="preserve">not available for publication but included in totals where applicable, unless otherwise indicated</t>
      </text>
    </comment>
    <comment authorId="0" ref="I67">
      <text>
        <t xml:space="preserve">not available for publication but included in totals where applicable, unless otherwise indicated</t>
      </text>
    </comment>
    <comment authorId="0" ref="A68">
      <text>
        <t xml:space="preserve">Includes taxi.</t>
      </text>
    </comment>
    <comment authorId="0" ref="H68">
      <text>
        <t xml:space="preserve">not available for publication but included in totals where applicable, unless otherwise indicated</t>
      </text>
    </comment>
    <comment authorId="0" ref="I68">
      <text>
        <t xml:space="preserve">not available for publication but included in totals where applicable, unless otherwise indicated</t>
      </text>
    </comment>
    <comment authorId="0" ref="A69">
      <text>
        <t xml:space="preserve">Totals do not equal the sum of items in each column as more than one form of transport may be specified.</t>
      </text>
    </comment>
    <comment authorId="0" ref="H69">
      <text>
        <t xml:space="preserve">not available for publication but included in totals where applicable, unless otherwise indicated</t>
      </text>
    </comment>
    <comment authorId="0" ref="I69">
      <text>
        <t xml:space="preserve">not available for publication but included in totals where applicable, unless otherwise indicated</t>
      </text>
    </comment>
    <comment authorId="0" ref="A71">
      <text>
        <t xml:space="preserve">Includes cars, utilities, panel vans, trucks, passenger vans, people movers, motorbikes and scooters.</t>
      </text>
    </comment>
    <comment authorId="0" ref="H71">
      <text>
        <t xml:space="preserve">not available for publication but included in totals where applicable, unless otherwise indicated</t>
      </text>
    </comment>
    <comment authorId="0" ref="I71">
      <text>
        <t xml:space="preserve">not available for publication but included in totals where applicable, unless otherwise indicated</t>
      </text>
    </comment>
    <comment authorId="0" ref="A72">
      <text>
        <t xml:space="preserve">Includes train, bus, tram/light rail, and ferry/boat.</t>
      </text>
    </comment>
    <comment authorId="0" ref="H72">
      <text>
        <t xml:space="preserve">not available for publication but included in totals where applicable, unless otherwise indicated</t>
      </text>
    </comment>
    <comment authorId="0" ref="I72">
      <text>
        <t xml:space="preserve">not available for publication but included in totals where applicable, unless otherwise indicated</t>
      </text>
    </comment>
    <comment authorId="0" ref="H73">
      <text>
        <t xml:space="preserve">not available for publication but included in totals where applicable, unless otherwise indicated</t>
      </text>
    </comment>
    <comment authorId="0" ref="I73">
      <text>
        <t xml:space="preserve">not available for publication but included in totals where applicable, unless otherwise indicated</t>
      </text>
    </comment>
    <comment authorId="0" ref="H74">
      <text>
        <t xml:space="preserve">not available for publication but included in totals where applicable, unless otherwise indicated</t>
      </text>
    </comment>
    <comment authorId="0" ref="I74">
      <text>
        <t xml:space="preserve">not available for publication but included in totals where applicable, unless otherwise indicated</t>
      </text>
    </comment>
    <comment authorId="0" ref="A75">
      <text>
        <t xml:space="preserve">Includes taxi.</t>
      </text>
    </comment>
    <comment authorId="0" ref="H75">
      <text>
        <t xml:space="preserve">not available for publication but included in totals where applicable, unless otherwise indicated</t>
      </text>
    </comment>
    <comment authorId="0" ref="I75">
      <text>
        <t xml:space="preserve">not available for publication but included in totals where applicable, unless otherwise indicated</t>
      </text>
    </comment>
    <comment authorId="0" ref="A78">
      <text>
        <t xml:space="preserve">Includes cars, utilities, panel vans, trucks, passenger vans, people movers, motorbikes and scooters.</t>
      </text>
    </comment>
    <comment authorId="0" ref="A79">
      <text>
        <t xml:space="preserve">Includes train, bus, tram/light rail, and ferry/boat.</t>
      </text>
    </comment>
    <comment authorId="0" ref="A82">
      <text>
        <t xml:space="preserve">Includes taxi.</t>
      </text>
    </comment>
    <comment authorId="0" ref="A83">
      <text>
        <t xml:space="preserve">Totals do not equal the sum of items in each column as more than one form of transport may be specified.</t>
      </text>
    </comment>
    <comment authorId="0" ref="A85">
      <text>
        <t xml:space="preserve">Includes cars, utilities, panel vans, trucks, passenger vans, people movers, motorbikes and scooters.</t>
      </text>
    </comment>
    <comment authorId="0" ref="A86">
      <text>
        <t xml:space="preserve">Includes train, bus, tram/light rail, and ferry/boat.</t>
      </text>
    </comment>
    <comment authorId="0" ref="A89">
      <text>
        <t xml:space="preserve">Includes taxi.</t>
      </text>
    </comment>
  </commentList>
</comments>
</file>

<file path=xl/sharedStrings.xml><?xml version="1.0" encoding="utf-8"?>
<sst xmlns="http://schemas.openxmlformats.org/spreadsheetml/2006/main" count="568" uniqueCount="90">
  <si>
    <t>Australian Bureau of Statistics</t>
  </si>
  <si>
    <t>4602055002DO002_201203 Environmental Issues: Waste Management, Transport and Motor Vehicle Usage, Mar 2012</t>
  </si>
  <si>
    <t>Released at 11:30 am (Canberra time) Fri 26 Oct 2012</t>
  </si>
  <si>
    <t>Contents</t>
  </si>
  <si>
    <t>Tables</t>
  </si>
  <si>
    <t>AVERAGE DISTANCE OF USUAL TRIP TO WORK OR FULL-TIME STUDY, Persons who work or study full-time</t>
  </si>
  <si>
    <t>MAIN FORM OF TRANSPORT USED ON USUAL TRIP TO WORK OR FULL-TIME STUDY, Persons who work or study full-time–2006, 2009, 2012</t>
  </si>
  <si>
    <t>WHETHER TAKE PASSENGERS ON USUAL TRIP TO WORK AND/OR FROM WORK OR FULL-TIME STUDY, Persons who travel to work or full-time study as a driver</t>
  </si>
  <si>
    <t>REASONS FOR USING PUBLIC TRANSPORT ON USUAL TRIP TO WORK OR FULL-TIME STUDY, Persons who used public transport</t>
  </si>
  <si>
    <t>REASONS FOR NOT USING PUBLIC TRANSPORT ON USUAL TRIP TO WORK OR FULL-TIME STUDY, Persons who did not use public transport</t>
  </si>
  <si>
    <t>REASONS FOR NOT CYCLING TO WORK OR FULL-TIME STUDY, Persons who do not cycle to work or full-time study</t>
  </si>
  <si>
    <t>FORMS OF TRANSPORT USED IN TRIPS OTHER THAN TO WORK OR FULL-TIME STUDY, Persons who travel to places other than work or full-time study</t>
  </si>
  <si>
    <t>Environmental Issues: Waste Management, Transport and Motor Vehicle Usage, Mar 2012</t>
  </si>
  <si>
    <t>Inquiries</t>
  </si>
  <si>
    <t>For further information about these and related statistics, contact the National Information and Referral Service on 1300 135 070.</t>
  </si>
  <si>
    <t>NSW</t>
  </si>
  <si>
    <t>Vic.</t>
  </si>
  <si>
    <t>Qld</t>
  </si>
  <si>
    <t>SA</t>
  </si>
  <si>
    <t>WA</t>
  </si>
  <si>
    <t>Tas.</t>
  </si>
  <si>
    <t>Aust.</t>
  </si>
  <si>
    <t>Less than 5 km</t>
  </si>
  <si>
    <t>5 km to less than 10 km</t>
  </si>
  <si>
    <t>10 km to less than 20 km</t>
  </si>
  <si>
    <t>20 km to less than 30 km</t>
  </si>
  <si>
    <t>30 km or more</t>
  </si>
  <si>
    <t>Don't know</t>
  </si>
  <si>
    <t>Does not travel</t>
  </si>
  <si>
    <t>BALANCE OF STATE/TERRITORY</t>
  </si>
  <si>
    <t>Estimate ('000)</t>
  </si>
  <si>
    <t>Total persons</t>
  </si>
  <si>
    <t>Proportion (%)</t>
  </si>
  <si>
    <t>TOTAL</t>
  </si>
  <si>
    <t>CAPITAL CITY</t>
  </si>
  <si>
    <t>RSE of estimate (%)</t>
  </si>
  <si>
    <t>RSE of proportion (%)</t>
  </si>
  <si>
    <t>Table 2.2 MAIN FORM OF TRANSPORT USED ON USUAL TRIP TO WORK OR FULL-TIME STUDY, Persons who work or study full-time–2006, 2009, 2012</t>
  </si>
  <si>
    <t>NT</t>
  </si>
  <si>
    <t>ACT</t>
  </si>
  <si>
    <t xml:space="preserve"> </t>
  </si>
  <si>
    <t>MARCH 2012</t>
  </si>
  <si>
    <t>Private motor vehicle</t>
  </si>
  <si>
    <t>Private motor vehicle as driver/rider</t>
  </si>
  <si>
    <t>Private motor vehicle as passenger</t>
  </si>
  <si>
    <t>Total private motor vehicle</t>
  </si>
  <si>
    <t>Public transport</t>
  </si>
  <si>
    <t>Bicycle</t>
  </si>
  <si>
    <t>Walk</t>
  </si>
  <si>
    <t>Other</t>
  </si>
  <si>
    <t>Total</t>
  </si>
  <si>
    <t>MARCH 2009</t>
  </si>
  <si>
    <t>MARCH 2006</t>
  </si>
  <si>
    <t>Table 2.3 WHETHER TAKE PASSENGERS ON USUAL TRIP TO WORK AND/OR FROM WORK OR FULL-TIME STUDY, Persons who travel to work or full-time study as a driver</t>
  </si>
  <si>
    <t>Takes passengers to and/or from work/study</t>
  </si>
  <si>
    <t>Do not take passengers</t>
  </si>
  <si>
    <t>Table 2.4 REASONS FOR USING PUBLIC TRANSPORT ON USUAL TRIP TO WORK OR FULL-TIME STUDY, Persons who used public transport</t>
  </si>
  <si>
    <t>Convenience/comfort/less stress</t>
  </si>
  <si>
    <t>Public transport services near to home</t>
  </si>
  <si>
    <t>Price/cost</t>
  </si>
  <si>
    <t>Parking concerns</t>
  </si>
  <si>
    <t>Reduced travel time</t>
  </si>
  <si>
    <t>Table 2.5 REASONS FOR NOT USING PUBLIC TRANSPORT ON USUAL TRIP TO WORK OR FULL-TIME STUDY, Persons who did not use public transport</t>
  </si>
  <si>
    <t>QLD</t>
  </si>
  <si>
    <t>No service available at all</t>
  </si>
  <si>
    <t>No service available at right/convenient time</t>
  </si>
  <si>
    <t>Public transport services too far from home</t>
  </si>
  <si>
    <t>Travel time too long</t>
  </si>
  <si>
    <t>Cost considerations</t>
  </si>
  <si>
    <t>Convenience/comfort/privacy in private vehicle</t>
  </si>
  <si>
    <t>Own vehicle needed before/during/after hours</t>
  </si>
  <si>
    <t>Company or employer's vehicle needed during work/study hours</t>
  </si>
  <si>
    <t>Carry equipment/tools/passengers</t>
  </si>
  <si>
    <t>Reliable/convenient parking near/at place of work/study</t>
  </si>
  <si>
    <t>Prefer to walk/cycle</t>
  </si>
  <si>
    <t>Concerned about personal safety</t>
  </si>
  <si>
    <t>Public transport is unreliable/too crowded</t>
  </si>
  <si>
    <t>Too close to work/study to use public transport</t>
  </si>
  <si>
    <t>Table 2.6 REASONS FOR NOT CYCLING TO WORK OR FULL-TIME STUDY, Persons who do not cycle to work or full-time study</t>
  </si>
  <si>
    <t>Work/study distance is too far</t>
  </si>
  <si>
    <t>Doesn't own bicycle/cannot ride bicycle</t>
  </si>
  <si>
    <t>Road safety issues/hazardous</t>
  </si>
  <si>
    <t>Need to carry goods/equipment</t>
  </si>
  <si>
    <t>Not interested/no reason/has not considered it</t>
  </si>
  <si>
    <t>Health/physical restrictions</t>
  </si>
  <si>
    <t>Climate/weather/seasonal factors</t>
  </si>
  <si>
    <t>Lack of suitable pathways/end of trip facilities</t>
  </si>
  <si>
    <t>Need motor vehicle before/during/after hours</t>
  </si>
  <si>
    <t>Lack of time</t>
  </si>
  <si>
    <t>Table 2.7 FORMS OF TRANSPORT USED IN TRIPS OTHER THAN TO WORK OR FULL-TIME STUDY, Persons who travel to places other than work or full-time study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</si>
</sst>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3">
    <font>
      <sz val="10.0"/>
      <color rgb="FF000000"/>
      <name val="Arial"/>
    </font>
    <font>
      <b/>
      <sz val="18.0"/>
      <color rgb="FFFFFFFF"/>
      <name val="Arial"/>
    </font>
    <font/>
    <font>
      <sz val="10.0"/>
      <name val="Arial"/>
    </font>
    <font>
      <b/>
      <sz val="12.0"/>
      <name val="Arial"/>
    </font>
    <font>
      <b/>
      <sz val="8.0"/>
      <name val="Arial"/>
    </font>
    <font>
      <sz val="8.0"/>
      <color rgb="FF0000FF"/>
      <name val="Arial"/>
    </font>
    <font>
      <sz val="8.0"/>
      <name val="Arial"/>
    </font>
    <font>
      <sz val="12.0"/>
      <name val="Arial"/>
    </font>
    <font>
      <b/>
      <u/>
      <sz val="12.0"/>
      <color rgb="FF0000FF"/>
      <name val="Arial"/>
    </font>
    <font>
      <b/>
      <sz val="10.0"/>
      <name val="Arial"/>
    </font>
    <font>
      <u/>
      <sz val="8.0"/>
      <color rgb="FF0000FF"/>
      <name val="Arial"/>
    </font>
    <font>
      <i/>
      <sz val="8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36633"/>
        <bgColor rgb="FF336633"/>
      </patternFill>
    </fill>
  </fills>
  <borders count="3">
    <border>
      <left/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left" vertical="center"/>
    </xf>
    <xf borderId="0" fillId="0" fontId="2" numFmtId="0" xfId="0" applyBorder="1" applyFont="1"/>
    <xf borderId="0" fillId="0" fontId="2" numFmtId="0" xfId="0" applyBorder="1" applyFont="1"/>
    <xf borderId="0" fillId="0" fontId="3" numFmtId="0" xfId="0" applyFont="1"/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left"/>
    </xf>
    <xf borderId="1" fillId="0" fontId="8" numFmtId="0" xfId="0" applyAlignment="1" applyBorder="1" applyFont="1">
      <alignment horizontal="left"/>
    </xf>
    <xf borderId="1" fillId="0" fontId="2" numFmtId="0" xfId="0" applyBorder="1" applyFont="1"/>
    <xf borderId="0" fillId="0" fontId="9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3" numFmtId="0" xfId="0" applyAlignment="1" applyFont="1">
      <alignment horizontal="left" wrapText="1"/>
    </xf>
    <xf borderId="0" fillId="0" fontId="7" numFmtId="0" xfId="0" applyAlignment="1" applyFont="1">
      <alignment horizontal="left" wrapText="1"/>
    </xf>
    <xf borderId="0" fillId="0" fontId="5" numFmtId="0" xfId="0" applyAlignment="1" applyFont="1">
      <alignment horizontal="right" wrapText="1"/>
    </xf>
    <xf borderId="0" fillId="0" fontId="7" numFmtId="164" xfId="0" applyAlignment="1" applyFont="1" applyNumberFormat="1">
      <alignment horizontal="right"/>
    </xf>
    <xf borderId="2" fillId="0" fontId="5" numFmtId="0" xfId="0" applyAlignment="1" applyBorder="1" applyFont="1">
      <alignment horizontal="center" wrapText="1"/>
    </xf>
    <xf borderId="2" fillId="0" fontId="2" numFmtId="0" xfId="0" applyBorder="1" applyFont="1"/>
    <xf borderId="0" fillId="0" fontId="5" numFmtId="164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0" fontId="12" numFmtId="0" xfId="0" applyAlignment="1" applyFont="1">
      <alignment horizontal="left"/>
    </xf>
    <xf borderId="0" fillId="0" fontId="12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Travel Distance for Work/Full Time Study | Data Source: Australian Bureau of Statistics | Oct 2012 Data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Table_2.1!$A$1:$A$8</c:f>
            </c:strRef>
          </c:cat>
          <c:val>
            <c:numRef>
              <c:f>Table_2.1!$C$1:$C$8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Table_2.1!$A$1:$A$8</c:f>
            </c:strRef>
          </c:cat>
          <c:val>
            <c:numRef>
              <c:f>Table_2.1!$H$1:$H$8</c:f>
            </c:numRef>
          </c:val>
        </c:ser>
        <c:axId val="307087393"/>
        <c:axId val="1270876782"/>
      </c:barChart>
      <c:catAx>
        <c:axId val="30708739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70876782"/>
      </c:catAx>
      <c:valAx>
        <c:axId val="1270876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307087393"/>
      </c:valAx>
    </c:plotArea>
    <c:legend>
      <c:legendPos val="b"/>
      <c:overlay val="0"/>
    </c:legend>
  </c:chart>
  <c:spPr>
    <a:solidFill>
      <a:srgbClr val="FFF2CC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133350</xdr:colOff>
      <xdr:row>0</xdr:row>
      <xdr:rowOff>85725</xdr:rowOff>
    </xdr:from>
    <xdr:to>
      <xdr:col>1</xdr:col>
      <xdr:colOff>209550</xdr:colOff>
      <xdr:row>0</xdr:row>
      <xdr:rowOff>733425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47725" cy="6477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190500</xdr:colOff>
      <xdr:row>9</xdr:row>
      <xdr:rowOff>85725</xdr:rowOff>
    </xdr:from>
    <xdr:to>
      <xdr:col>8</xdr:col>
      <xdr:colOff>171450</xdr:colOff>
      <xdr:row>14</xdr:row>
      <xdr:rowOff>9525</xdr:rowOff>
    </xdr:to>
    <xdr:sp>
      <xdr:nvSpPr>
        <xdr:cNvPr id="3" name="Shape 3"/>
        <xdr:cNvSpPr/>
      </xdr:nvSpPr>
      <xdr:spPr>
        <a:xfrm>
          <a:off x="4584000" y="3418050"/>
          <a:ext cx="1524000" cy="723900"/>
        </a:xfrm>
        <a:prstGeom prst="rect">
          <a:avLst/>
        </a:prstGeom>
        <a:solidFill>
          <a:srgbClr val="FFFFC0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t" bIns="45700" lIns="91425" rIns="91425" tIns="45700">
          <a:noAutofit/>
        </a:bodyPr>
        <a:lstStyle/>
        <a:p>
          <a:pPr indent="0" lvl="0" algn="l">
            <a:spcBef>
              <a:spcPts val="0"/>
            </a:spcBef>
            <a:buSzPct val="25000"/>
            <a:buNone/>
          </a:pPr>
          <a:r>
            <a:rPr i="0" lang="en-US" sz="800" u="none" strike="noStrike">
              <a:latin typeface="Arial"/>
              <a:ea typeface="Arial"/>
              <a:cs typeface="Arial"/>
              <a:sym typeface="Arial"/>
            </a:rPr>
            <a:t>estimate has a relative standard error of 25% to 50% and should be used with caution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190500</xdr:colOff>
      <xdr:row>26</xdr:row>
      <xdr:rowOff>95250</xdr:rowOff>
    </xdr:from>
    <xdr:to>
      <xdr:col>11</xdr:col>
      <xdr:colOff>171450</xdr:colOff>
      <xdr:row>31</xdr:row>
      <xdr:rowOff>9525</xdr:rowOff>
    </xdr:to>
    <xdr:sp>
      <xdr:nvSpPr>
        <xdr:cNvPr id="4" name="Shape 4"/>
        <xdr:cNvSpPr/>
      </xdr:nvSpPr>
      <xdr:spPr>
        <a:xfrm>
          <a:off x="4584000" y="3422812"/>
          <a:ext cx="1524000" cy="714374"/>
        </a:xfrm>
        <a:prstGeom prst="rect">
          <a:avLst/>
        </a:prstGeom>
        <a:solidFill>
          <a:srgbClr val="FFFFC0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t" bIns="45700" lIns="91425" rIns="91425" tIns="45700">
          <a:noAutofit/>
        </a:bodyPr>
        <a:lstStyle/>
        <a:p>
          <a:pPr indent="0" lvl="0" algn="l">
            <a:spcBef>
              <a:spcPts val="0"/>
            </a:spcBef>
            <a:buSzPct val="25000"/>
            <a:buNone/>
          </a:pPr>
          <a:r>
            <a:rPr i="0" lang="en-US" sz="800" u="none" strike="noStrike">
              <a:latin typeface="Arial"/>
              <a:ea typeface="Arial"/>
              <a:cs typeface="Arial"/>
              <a:sym typeface="Arial"/>
            </a:rPr>
            <a:t>estimate has a relative standard error of 25% to 50% and should be used with caution</a:t>
          </a:r>
        </a:p>
      </xdr:txBody>
    </xdr: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0</xdr:row>
      <xdr:rowOff>85725</xdr:rowOff>
    </xdr:from>
    <xdr:to>
      <xdr:col>0</xdr:col>
      <xdr:colOff>1000125</xdr:colOff>
      <xdr:row>0</xdr:row>
      <xdr:rowOff>733425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847725" cy="647700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190500</xdr:colOff>
      <xdr:row>21</xdr:row>
      <xdr:rowOff>85725</xdr:rowOff>
    </xdr:from>
    <xdr:to>
      <xdr:col>9</xdr:col>
      <xdr:colOff>171450</xdr:colOff>
      <xdr:row>23</xdr:row>
      <xdr:rowOff>133350</xdr:rowOff>
    </xdr:to>
    <xdr:sp>
      <xdr:nvSpPr>
        <xdr:cNvPr id="5" name="Shape 5"/>
        <xdr:cNvSpPr/>
      </xdr:nvSpPr>
      <xdr:spPr>
        <a:xfrm>
          <a:off x="4584000" y="3599025"/>
          <a:ext cx="1524000" cy="361950"/>
        </a:xfrm>
        <a:prstGeom prst="rect">
          <a:avLst/>
        </a:prstGeom>
        <a:solidFill>
          <a:srgbClr val="FFFFC0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t" bIns="45700" lIns="91425" rIns="91425" tIns="45700">
          <a:noAutofit/>
        </a:bodyPr>
        <a:lstStyle/>
        <a:p>
          <a:pPr indent="0" lvl="0" algn="l">
            <a:spcBef>
              <a:spcPts val="0"/>
            </a:spcBef>
            <a:buSzPct val="25000"/>
            <a:buNone/>
          </a:pPr>
          <a:r>
            <a:rPr i="0" lang="en-US" sz="800" u="none" strike="noStrike">
              <a:latin typeface="Arial"/>
              <a:ea typeface="Arial"/>
              <a:cs typeface="Arial"/>
              <a:sym typeface="Arial"/>
            </a:rPr>
            <a:t>nil or rounded to zero (including null cells)</a:t>
          </a:r>
        </a:p>
      </xdr:txBody>
    </xdr: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190500</xdr:colOff>
      <xdr:row>27</xdr:row>
      <xdr:rowOff>85725</xdr:rowOff>
    </xdr:from>
    <xdr:to>
      <xdr:col>10</xdr:col>
      <xdr:colOff>171450</xdr:colOff>
      <xdr:row>32</xdr:row>
      <xdr:rowOff>9525</xdr:rowOff>
    </xdr:to>
    <xdr:sp>
      <xdr:nvSpPr>
        <xdr:cNvPr id="6" name="Shape 6"/>
        <xdr:cNvSpPr/>
      </xdr:nvSpPr>
      <xdr:spPr>
        <a:xfrm>
          <a:off x="4584000" y="3418050"/>
          <a:ext cx="1524000" cy="723900"/>
        </a:xfrm>
        <a:prstGeom prst="rect">
          <a:avLst/>
        </a:prstGeom>
        <a:solidFill>
          <a:srgbClr val="FFFFC0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t" bIns="45700" lIns="91425" rIns="91425" tIns="45700">
          <a:noAutofit/>
        </a:bodyPr>
        <a:lstStyle/>
        <a:p>
          <a:pPr indent="0" lvl="0" algn="l">
            <a:spcBef>
              <a:spcPts val="0"/>
            </a:spcBef>
            <a:buSzPct val="25000"/>
            <a:buNone/>
          </a:pPr>
          <a:r>
            <a:rPr i="0" lang="en-US" sz="800" u="none" strike="noStrike">
              <a:latin typeface="Arial"/>
              <a:ea typeface="Arial"/>
              <a:cs typeface="Arial"/>
              <a:sym typeface="Arial"/>
            </a:rPr>
            <a:t>estimate has a relative standard error of 25% to 50% and should be used with caution</a:t>
          </a:r>
        </a:p>
      </xdr:txBody>
    </xdr: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190500</xdr:colOff>
      <xdr:row>27</xdr:row>
      <xdr:rowOff>85725</xdr:rowOff>
    </xdr:from>
    <xdr:to>
      <xdr:col>10</xdr:col>
      <xdr:colOff>171450</xdr:colOff>
      <xdr:row>32</xdr:row>
      <xdr:rowOff>9525</xdr:rowOff>
    </xdr:to>
    <xdr:sp>
      <xdr:nvSpPr>
        <xdr:cNvPr id="7" name="Shape 7"/>
        <xdr:cNvSpPr/>
      </xdr:nvSpPr>
      <xdr:spPr>
        <a:xfrm>
          <a:off x="4584000" y="3418050"/>
          <a:ext cx="1524000" cy="723900"/>
        </a:xfrm>
        <a:prstGeom prst="rect">
          <a:avLst/>
        </a:prstGeom>
        <a:solidFill>
          <a:srgbClr val="FFFFC0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t" bIns="45700" lIns="91425" rIns="91425" tIns="45700">
          <a:noAutofit/>
        </a:bodyPr>
        <a:lstStyle/>
        <a:p>
          <a:pPr indent="0" lvl="0" algn="l">
            <a:spcBef>
              <a:spcPts val="0"/>
            </a:spcBef>
            <a:buSzPct val="25000"/>
            <a:buNone/>
          </a:pPr>
          <a:r>
            <a:rPr i="0" lang="en-US" sz="800" u="none" strike="noStrike">
              <a:latin typeface="Arial"/>
              <a:ea typeface="Arial"/>
              <a:cs typeface="Arial"/>
              <a:sym typeface="Arial"/>
            </a:rPr>
            <a:t>estimate has a relative standard error of 25% to 50% and should be used with caution</a:t>
          </a:r>
        </a:p>
      </xdr:txBody>
    </xdr: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190500</xdr:colOff>
      <xdr:row>21</xdr:row>
      <xdr:rowOff>85725</xdr:rowOff>
    </xdr:from>
    <xdr:to>
      <xdr:col>9</xdr:col>
      <xdr:colOff>171450</xdr:colOff>
      <xdr:row>26</xdr:row>
      <xdr:rowOff>9525</xdr:rowOff>
    </xdr:to>
    <xdr:sp>
      <xdr:nvSpPr>
        <xdr:cNvPr id="8" name="Shape 8"/>
        <xdr:cNvSpPr/>
      </xdr:nvSpPr>
      <xdr:spPr>
        <a:xfrm>
          <a:off x="4584000" y="3418050"/>
          <a:ext cx="1524000" cy="723900"/>
        </a:xfrm>
        <a:prstGeom prst="rect">
          <a:avLst/>
        </a:prstGeom>
        <a:solidFill>
          <a:srgbClr val="FFFFC0"/>
        </a:solidFill>
        <a:ln cap="flat" cmpd="sng" w="9525">
          <a:solidFill>
            <a:srgbClr val="000000"/>
          </a:solidFill>
          <a:prstDash val="solid"/>
          <a:round/>
          <a:headEnd len="med" w="med" type="none"/>
          <a:tailEnd len="med" w="med" type="none"/>
        </a:ln>
      </xdr:spPr>
      <xdr:txBody>
        <a:bodyPr anchorCtr="0" anchor="t" bIns="45700" lIns="91425" rIns="91425" tIns="45700">
          <a:noAutofit/>
        </a:bodyPr>
        <a:lstStyle/>
        <a:p>
          <a:pPr indent="0" lvl="0" algn="l">
            <a:spcBef>
              <a:spcPts val="0"/>
            </a:spcBef>
            <a:buSzPct val="25000"/>
            <a:buNone/>
          </a:pPr>
          <a:r>
            <a:rPr i="0" lang="en-US" sz="800" u="none" strike="noStrike">
              <a:latin typeface="Arial"/>
              <a:ea typeface="Arial"/>
              <a:cs typeface="Arial"/>
              <a:sym typeface="Arial"/>
            </a:rPr>
            <a:t>estimate has a relative standard error of 25% to 50% and should be used with caution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" width="11.57"/>
    <col customWidth="1" min="3" max="3" width="102.14"/>
    <col customWidth="1" min="4" max="13" width="11.57"/>
    <col customWidth="1" min="14" max="26" width="8.0"/>
  </cols>
  <sheetData>
    <row r="1" ht="67.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2.5" customHeight="1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6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5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/>
      <c r="B6" s="7" t="s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8">
        <v>2.1</v>
      </c>
      <c r="C7" s="9" t="s">
        <v>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/>
      <c r="B8" s="8">
        <v>2.2</v>
      </c>
      <c r="C8" s="9" t="s">
        <v>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8">
        <v>2.3</v>
      </c>
      <c r="C9" s="9" t="s">
        <v>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/>
      <c r="B10" s="8">
        <v>2.4</v>
      </c>
      <c r="C10" s="9" t="s">
        <v>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8">
        <v>2.5</v>
      </c>
      <c r="C11" s="9" t="s">
        <v>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8">
        <v>2.6</v>
      </c>
      <c r="C12" s="9" t="s">
        <v>10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8">
        <v>2.7</v>
      </c>
      <c r="C13" s="9" t="s">
        <v>11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4"/>
      <c r="B16" s="10"/>
      <c r="C16" s="11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12" t="str">
        <f>HYPERLINK("http://www.abs.gov.au/","More information available from the ABS website")</f>
        <v>More information available from the ABS website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13" t="s">
        <v>12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14" t="str">
        <f>HYPERLINK("http://www.abs.gov.au/ausstats/abs@.nsf/mf/4602.0.55.002","Summary")</f>
        <v>Summary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14" t="str">
        <f>HYPERLINK("http://www.abs.gov.au/ausstats/abs@.nsf/exnote/4602.0.55.002","Explanatory Notes")</f>
        <v>Explanatory Notes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5" t="s">
        <v>13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4"/>
      <c r="B26" s="15" t="s">
        <v>14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14" t="str">
        <f>HYPERLINK("http://www.abs.gov.au/websitedbs/d3310114.nsf/Home/©+Copyright?OpenDocument","© Commonwealth of Australia 2012")</f>
        <v>© Commonwealth of Australia 2012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1:D1"/>
    <mergeCell ref="B16:C16"/>
    <mergeCell ref="B17:C17"/>
    <mergeCell ref="B20:C20"/>
    <mergeCell ref="B21:C21"/>
    <mergeCell ref="B26:C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14"/>
    <col customWidth="1" min="2" max="18" width="11.57"/>
    <col customWidth="1" min="19" max="24" width="8.0"/>
  </cols>
  <sheetData>
    <row r="1" ht="24.0" customHeight="1">
      <c r="A1" s="16"/>
      <c r="B1" s="17" t="s">
        <v>15</v>
      </c>
      <c r="C1" s="17" t="s">
        <v>16</v>
      </c>
      <c r="D1" s="17" t="s">
        <v>17</v>
      </c>
      <c r="E1" s="17" t="s">
        <v>18</v>
      </c>
      <c r="F1" s="17" t="s">
        <v>19</v>
      </c>
      <c r="G1" s="17" t="s">
        <v>20</v>
      </c>
      <c r="H1" s="17" t="s">
        <v>21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2.75" customHeight="1">
      <c r="A2" s="9" t="s">
        <v>22</v>
      </c>
      <c r="B2" s="18">
        <v>15.3</v>
      </c>
      <c r="C2" s="18">
        <v>12.8</v>
      </c>
      <c r="D2" s="18">
        <v>12.5</v>
      </c>
      <c r="E2" s="18">
        <v>16.8</v>
      </c>
      <c r="F2" s="18">
        <v>13.2</v>
      </c>
      <c r="G2" s="18">
        <v>24.8</v>
      </c>
      <c r="H2" s="18">
        <v>14.1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2.75" customHeight="1">
      <c r="A3" s="9" t="s">
        <v>23</v>
      </c>
      <c r="B3" s="18">
        <v>19.7</v>
      </c>
      <c r="C3" s="18">
        <v>18.8</v>
      </c>
      <c r="D3" s="18">
        <v>21.8</v>
      </c>
      <c r="E3" s="18">
        <v>26.0</v>
      </c>
      <c r="F3" s="18">
        <v>21.4</v>
      </c>
      <c r="G3" s="18">
        <v>17.5</v>
      </c>
      <c r="H3" s="18">
        <v>20.4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2.75" customHeight="1">
      <c r="A4" s="9" t="s">
        <v>24</v>
      </c>
      <c r="B4" s="18">
        <v>25.6</v>
      </c>
      <c r="C4" s="18">
        <v>29.9</v>
      </c>
      <c r="D4" s="18">
        <v>26.2</v>
      </c>
      <c r="E4" s="18">
        <v>28.6</v>
      </c>
      <c r="F4" s="18">
        <v>25.8</v>
      </c>
      <c r="G4" s="18">
        <v>33.5</v>
      </c>
      <c r="H4" s="18">
        <v>27.6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2.75" customHeight="1">
      <c r="A5" s="9" t="s">
        <v>25</v>
      </c>
      <c r="B5" s="18">
        <v>14.4</v>
      </c>
      <c r="C5" s="18">
        <v>15.3</v>
      </c>
      <c r="D5" s="18">
        <v>14.9</v>
      </c>
      <c r="E5" s="18">
        <v>15.2</v>
      </c>
      <c r="F5" s="18">
        <v>17.6</v>
      </c>
      <c r="G5" s="18">
        <v>12.5</v>
      </c>
      <c r="H5" s="18">
        <v>15.2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2.75" customHeight="1">
      <c r="A6" s="9" t="s">
        <v>26</v>
      </c>
      <c r="B6" s="18">
        <v>17.0</v>
      </c>
      <c r="C6" s="18">
        <v>14.7</v>
      </c>
      <c r="D6" s="18">
        <v>16.1</v>
      </c>
      <c r="E6" s="18">
        <v>8.3</v>
      </c>
      <c r="F6" s="18">
        <v>15.1</v>
      </c>
      <c r="G6" s="18">
        <v>7.7</v>
      </c>
      <c r="H6" s="18">
        <v>14.9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2.75" customHeight="1">
      <c r="A7" s="9" t="s">
        <v>27</v>
      </c>
      <c r="B7" s="18">
        <v>4.1</v>
      </c>
      <c r="C7" s="18">
        <v>4.0</v>
      </c>
      <c r="D7" s="18">
        <v>4.4</v>
      </c>
      <c r="E7" s="18">
        <v>3.3</v>
      </c>
      <c r="F7" s="18">
        <v>4.5</v>
      </c>
      <c r="G7" s="18">
        <v>0.8</v>
      </c>
      <c r="H7" s="18">
        <v>4.0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2.75" customHeight="1">
      <c r="A8" s="9" t="s">
        <v>28</v>
      </c>
      <c r="B8" s="18">
        <v>3.8</v>
      </c>
      <c r="C8" s="18">
        <v>4.5</v>
      </c>
      <c r="D8" s="18">
        <v>4.1</v>
      </c>
      <c r="E8" s="18">
        <v>1.8</v>
      </c>
      <c r="F8" s="18">
        <v>2.5</v>
      </c>
      <c r="G8" s="18">
        <v>3.1</v>
      </c>
      <c r="H8" s="18">
        <v>3.7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2.75" customHeight="1">
      <c r="A9" s="19" t="s">
        <v>29</v>
      </c>
      <c r="B9" s="20"/>
      <c r="C9" s="20"/>
      <c r="D9" s="20"/>
      <c r="E9" s="20"/>
      <c r="F9" s="20"/>
      <c r="G9" s="20"/>
      <c r="H9" s="2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2.75" customHeight="1">
      <c r="A10" s="9" t="s">
        <v>30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2.75" customHeight="1">
      <c r="A11" s="9" t="s">
        <v>22</v>
      </c>
      <c r="B11" s="18">
        <v>285.2</v>
      </c>
      <c r="C11" s="18">
        <v>179.0</v>
      </c>
      <c r="D11" s="18">
        <v>264.8</v>
      </c>
      <c r="E11" s="18">
        <v>58.8</v>
      </c>
      <c r="F11" s="18">
        <v>101.9</v>
      </c>
      <c r="G11" s="18">
        <v>35.4</v>
      </c>
      <c r="H11" s="18">
        <v>943.4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2.75" customHeight="1">
      <c r="A12" s="9" t="s">
        <v>23</v>
      </c>
      <c r="B12" s="18">
        <v>261.5</v>
      </c>
      <c r="C12" s="18">
        <v>96.7</v>
      </c>
      <c r="D12" s="18">
        <v>187.2</v>
      </c>
      <c r="E12" s="18">
        <v>33.2</v>
      </c>
      <c r="F12" s="18">
        <v>42.0</v>
      </c>
      <c r="G12" s="18">
        <v>20.6</v>
      </c>
      <c r="H12" s="18">
        <v>645.1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2.75" customHeight="1">
      <c r="A13" s="9" t="s">
        <v>24</v>
      </c>
      <c r="B13" s="18">
        <v>225.0</v>
      </c>
      <c r="C13" s="18">
        <v>103.4</v>
      </c>
      <c r="D13" s="18">
        <v>240.8</v>
      </c>
      <c r="E13" s="18">
        <v>17.8</v>
      </c>
      <c r="F13" s="18">
        <v>34.8</v>
      </c>
      <c r="G13" s="18">
        <v>23.1</v>
      </c>
      <c r="H13" s="18">
        <v>647.3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2.75" customHeight="1">
      <c r="A14" s="9" t="s">
        <v>25</v>
      </c>
      <c r="B14" s="18">
        <v>129.3</v>
      </c>
      <c r="C14" s="18">
        <v>80.8</v>
      </c>
      <c r="D14" s="18">
        <v>113.2</v>
      </c>
      <c r="E14" s="18">
        <v>15.4</v>
      </c>
      <c r="F14" s="18">
        <v>17.7</v>
      </c>
      <c r="G14" s="18">
        <v>16.0</v>
      </c>
      <c r="H14" s="18">
        <v>373.4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2.75" customHeight="1">
      <c r="A15" s="9" t="s">
        <v>26</v>
      </c>
      <c r="B15" s="18">
        <v>225.8</v>
      </c>
      <c r="C15" s="18">
        <v>171.5</v>
      </c>
      <c r="D15" s="18">
        <v>278.7</v>
      </c>
      <c r="E15" s="18">
        <v>48.0</v>
      </c>
      <c r="F15" s="18">
        <v>76.7</v>
      </c>
      <c r="G15" s="18">
        <v>26.4</v>
      </c>
      <c r="H15" s="18">
        <v>832.7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2.75" customHeight="1">
      <c r="A16" s="9" t="s">
        <v>27</v>
      </c>
      <c r="B16" s="18">
        <v>16.1</v>
      </c>
      <c r="C16" s="18">
        <v>19.8</v>
      </c>
      <c r="D16" s="18">
        <v>45.5</v>
      </c>
      <c r="E16" s="18">
        <v>1.8</v>
      </c>
      <c r="F16" s="18">
        <v>4.6</v>
      </c>
      <c r="G16" s="18">
        <v>0.5</v>
      </c>
      <c r="H16" s="18">
        <v>89.8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2.75" customHeight="1">
      <c r="A17" s="9" t="s">
        <v>28</v>
      </c>
      <c r="B17" s="18">
        <v>73.6</v>
      </c>
      <c r="C17" s="18">
        <v>32.7</v>
      </c>
      <c r="D17" s="18">
        <v>63.1</v>
      </c>
      <c r="E17" s="18">
        <v>24.0</v>
      </c>
      <c r="F17" s="18">
        <v>19.2</v>
      </c>
      <c r="G17" s="18">
        <v>5.9</v>
      </c>
      <c r="H17" s="18">
        <v>219.3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24.0" customHeight="1">
      <c r="A18" s="7" t="s">
        <v>31</v>
      </c>
      <c r="B18" s="21">
        <v>1216.6</v>
      </c>
      <c r="C18" s="21">
        <v>683.9</v>
      </c>
      <c r="D18" s="21">
        <v>1193.3</v>
      </c>
      <c r="E18" s="21">
        <v>199.1</v>
      </c>
      <c r="F18" s="21">
        <v>296.8</v>
      </c>
      <c r="G18" s="21">
        <v>127.9</v>
      </c>
      <c r="H18" s="21">
        <v>3751.1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2.75" customHeight="1">
      <c r="A19" s="9" t="s">
        <v>32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2.75" customHeight="1">
      <c r="A20" s="9" t="s">
        <v>22</v>
      </c>
      <c r="B20" s="18">
        <v>23.4</v>
      </c>
      <c r="C20" s="18">
        <v>26.2</v>
      </c>
      <c r="D20" s="18">
        <v>22.2</v>
      </c>
      <c r="E20" s="18">
        <v>29.6</v>
      </c>
      <c r="F20" s="18">
        <v>34.3</v>
      </c>
      <c r="G20" s="18">
        <v>27.7</v>
      </c>
      <c r="H20" s="18">
        <v>25.1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2.75" customHeight="1">
      <c r="A21" s="9" t="s">
        <v>23</v>
      </c>
      <c r="B21" s="18">
        <v>21.5</v>
      </c>
      <c r="C21" s="18">
        <v>14.1</v>
      </c>
      <c r="D21" s="18">
        <v>15.7</v>
      </c>
      <c r="E21" s="18">
        <v>16.7</v>
      </c>
      <c r="F21" s="18">
        <v>14.1</v>
      </c>
      <c r="G21" s="18">
        <v>16.1</v>
      </c>
      <c r="H21" s="18">
        <v>17.2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2.75" customHeight="1">
      <c r="A22" s="9" t="s">
        <v>24</v>
      </c>
      <c r="B22" s="18">
        <v>18.5</v>
      </c>
      <c r="C22" s="18">
        <v>15.1</v>
      </c>
      <c r="D22" s="18">
        <v>20.2</v>
      </c>
      <c r="E22" s="18">
        <v>8.9</v>
      </c>
      <c r="F22" s="18">
        <v>11.7</v>
      </c>
      <c r="G22" s="18">
        <v>18.0</v>
      </c>
      <c r="H22" s="18">
        <v>17.3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2.75" customHeight="1">
      <c r="A23" s="9" t="s">
        <v>25</v>
      </c>
      <c r="B23" s="18">
        <v>10.6</v>
      </c>
      <c r="C23" s="18">
        <v>11.8</v>
      </c>
      <c r="D23" s="18">
        <v>9.5</v>
      </c>
      <c r="E23" s="18">
        <v>7.7</v>
      </c>
      <c r="F23" s="18">
        <v>6.0</v>
      </c>
      <c r="G23" s="18">
        <v>12.5</v>
      </c>
      <c r="H23" s="18">
        <v>10.0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2.75" customHeight="1">
      <c r="A24" s="9" t="s">
        <v>26</v>
      </c>
      <c r="B24" s="18">
        <v>18.6</v>
      </c>
      <c r="C24" s="18">
        <v>25.1</v>
      </c>
      <c r="D24" s="18">
        <v>23.4</v>
      </c>
      <c r="E24" s="18">
        <v>24.1</v>
      </c>
      <c r="F24" s="18">
        <v>25.8</v>
      </c>
      <c r="G24" s="18">
        <v>20.6</v>
      </c>
      <c r="H24" s="18">
        <v>22.2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2.75" customHeight="1">
      <c r="A25" s="9" t="s">
        <v>27</v>
      </c>
      <c r="B25" s="18">
        <v>1.3</v>
      </c>
      <c r="C25" s="18">
        <v>2.9</v>
      </c>
      <c r="D25" s="18">
        <v>3.8</v>
      </c>
      <c r="E25" s="18">
        <v>0.9</v>
      </c>
      <c r="F25" s="18">
        <v>1.6</v>
      </c>
      <c r="G25" s="18">
        <v>0.4</v>
      </c>
      <c r="H25" s="18">
        <v>2.4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2.75" customHeight="1">
      <c r="A26" s="9" t="s">
        <v>28</v>
      </c>
      <c r="B26" s="18">
        <v>6.1</v>
      </c>
      <c r="C26" s="18">
        <v>4.8</v>
      </c>
      <c r="D26" s="18">
        <v>5.3</v>
      </c>
      <c r="E26" s="18">
        <v>12.0</v>
      </c>
      <c r="F26" s="18">
        <v>6.5</v>
      </c>
      <c r="G26" s="18">
        <v>4.6</v>
      </c>
      <c r="H26" s="18">
        <v>5.8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2.75" customHeight="1">
      <c r="A27" s="19" t="s">
        <v>33</v>
      </c>
      <c r="B27" s="20"/>
      <c r="C27" s="20"/>
      <c r="D27" s="20"/>
      <c r="E27" s="20"/>
      <c r="F27" s="20"/>
      <c r="G27" s="20"/>
      <c r="H27" s="20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2.75" customHeight="1">
      <c r="A28" s="9" t="s">
        <v>30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2.75" customHeight="1">
      <c r="A29" s="9" t="s">
        <v>22</v>
      </c>
      <c r="B29" s="18">
        <v>662.0</v>
      </c>
      <c r="C29" s="18">
        <v>460.7</v>
      </c>
      <c r="D29" s="18">
        <v>398.8</v>
      </c>
      <c r="E29" s="18">
        <v>160.9</v>
      </c>
      <c r="F29" s="18">
        <v>224.8</v>
      </c>
      <c r="G29" s="18">
        <v>60.1</v>
      </c>
      <c r="H29" s="18">
        <v>2023.0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2.75" customHeight="1">
      <c r="A30" s="9" t="s">
        <v>23</v>
      </c>
      <c r="B30" s="18">
        <v>745.9</v>
      </c>
      <c r="C30" s="18">
        <v>509.5</v>
      </c>
      <c r="D30" s="18">
        <v>422.2</v>
      </c>
      <c r="E30" s="18">
        <v>191.0</v>
      </c>
      <c r="F30" s="18">
        <v>240.6</v>
      </c>
      <c r="G30" s="18">
        <v>38.0</v>
      </c>
      <c r="H30" s="18">
        <v>2202.4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2.75" customHeight="1">
      <c r="A31" s="9" t="s">
        <v>24</v>
      </c>
      <c r="B31" s="18">
        <v>853.5</v>
      </c>
      <c r="C31" s="18">
        <v>758.6</v>
      </c>
      <c r="D31" s="18">
        <v>523.2</v>
      </c>
      <c r="E31" s="18">
        <v>191.7</v>
      </c>
      <c r="F31" s="18">
        <v>274.4</v>
      </c>
      <c r="G31" s="18">
        <v>56.4</v>
      </c>
      <c r="H31" s="18">
        <v>2751.6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2.75" customHeight="1">
      <c r="A32" s="9" t="s">
        <v>25</v>
      </c>
      <c r="B32" s="18">
        <v>482.5</v>
      </c>
      <c r="C32" s="18">
        <v>416.9</v>
      </c>
      <c r="D32" s="18">
        <v>273.0</v>
      </c>
      <c r="E32" s="18">
        <v>107.5</v>
      </c>
      <c r="F32" s="18">
        <v>181.3</v>
      </c>
      <c r="G32" s="18">
        <v>28.5</v>
      </c>
      <c r="H32" s="18">
        <v>1536.9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2.75" customHeight="1">
      <c r="A33" s="9" t="s">
        <v>26</v>
      </c>
      <c r="B33" s="18">
        <v>644.4</v>
      </c>
      <c r="C33" s="18">
        <v>494.6</v>
      </c>
      <c r="D33" s="18">
        <v>451.6</v>
      </c>
      <c r="E33" s="18">
        <v>98.2</v>
      </c>
      <c r="F33" s="18">
        <v>217.3</v>
      </c>
      <c r="G33" s="18">
        <v>34.1</v>
      </c>
      <c r="H33" s="18">
        <v>1973.3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2.75" customHeight="1">
      <c r="A34" s="9" t="s">
        <v>27</v>
      </c>
      <c r="B34" s="18">
        <v>117.9</v>
      </c>
      <c r="C34" s="18">
        <v>107.7</v>
      </c>
      <c r="D34" s="18">
        <v>92.8</v>
      </c>
      <c r="E34" s="18">
        <v>22.1</v>
      </c>
      <c r="F34" s="18">
        <v>46.6</v>
      </c>
      <c r="G34" s="18">
        <v>1.3</v>
      </c>
      <c r="H34" s="18">
        <v>396.3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2.75" customHeight="1">
      <c r="A35" s="9" t="s">
        <v>28</v>
      </c>
      <c r="B35" s="18">
        <v>167.4</v>
      </c>
      <c r="C35" s="18">
        <v>130.8</v>
      </c>
      <c r="D35" s="18">
        <v>107.7</v>
      </c>
      <c r="E35" s="18">
        <v>35.1</v>
      </c>
      <c r="F35" s="18">
        <v>42.1</v>
      </c>
      <c r="G35" s="18">
        <v>9.0</v>
      </c>
      <c r="H35" s="18">
        <v>500.6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24.0" customHeight="1">
      <c r="A36" s="7" t="s">
        <v>31</v>
      </c>
      <c r="B36" s="21">
        <v>3673.7</v>
      </c>
      <c r="C36" s="21">
        <v>2878.8</v>
      </c>
      <c r="D36" s="21">
        <v>2269.4</v>
      </c>
      <c r="E36" s="21">
        <v>806.5</v>
      </c>
      <c r="F36" s="21">
        <v>1227.1</v>
      </c>
      <c r="G36" s="21">
        <v>227.3</v>
      </c>
      <c r="H36" s="21">
        <v>11384.1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2.75" customHeight="1">
      <c r="A37" s="9" t="s">
        <v>32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2.75" customHeight="1">
      <c r="A38" s="9" t="s">
        <v>22</v>
      </c>
      <c r="B38" s="18">
        <v>18.0</v>
      </c>
      <c r="C38" s="18">
        <v>16.0</v>
      </c>
      <c r="D38" s="18">
        <v>17.6</v>
      </c>
      <c r="E38" s="18">
        <v>20.0</v>
      </c>
      <c r="F38" s="18">
        <v>18.3</v>
      </c>
      <c r="G38" s="18">
        <v>26.4</v>
      </c>
      <c r="H38" s="18">
        <v>17.8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2.75" customHeight="1">
      <c r="A39" s="9" t="s">
        <v>23</v>
      </c>
      <c r="B39" s="18">
        <v>20.3</v>
      </c>
      <c r="C39" s="18">
        <v>17.7</v>
      </c>
      <c r="D39" s="18">
        <v>18.6</v>
      </c>
      <c r="E39" s="18">
        <v>23.7</v>
      </c>
      <c r="F39" s="18">
        <v>19.6</v>
      </c>
      <c r="G39" s="18">
        <v>16.7</v>
      </c>
      <c r="H39" s="18">
        <v>19.3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2.75" customHeight="1">
      <c r="A40" s="9" t="s">
        <v>24</v>
      </c>
      <c r="B40" s="18">
        <v>23.2</v>
      </c>
      <c r="C40" s="18">
        <v>26.4</v>
      </c>
      <c r="D40" s="18">
        <v>23.1</v>
      </c>
      <c r="E40" s="18">
        <v>23.8</v>
      </c>
      <c r="F40" s="18">
        <v>22.4</v>
      </c>
      <c r="G40" s="18">
        <v>24.8</v>
      </c>
      <c r="H40" s="18">
        <v>24.2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2.75" customHeight="1">
      <c r="A41" s="9" t="s">
        <v>25</v>
      </c>
      <c r="B41" s="18">
        <v>13.1</v>
      </c>
      <c r="C41" s="18">
        <v>14.5</v>
      </c>
      <c r="D41" s="18">
        <v>12.0</v>
      </c>
      <c r="E41" s="18">
        <v>13.3</v>
      </c>
      <c r="F41" s="18">
        <v>14.8</v>
      </c>
      <c r="G41" s="18">
        <v>12.5</v>
      </c>
      <c r="H41" s="18">
        <v>13.5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2.75" customHeight="1">
      <c r="A42" s="9" t="s">
        <v>26</v>
      </c>
      <c r="B42" s="18">
        <v>17.5</v>
      </c>
      <c r="C42" s="18">
        <v>17.2</v>
      </c>
      <c r="D42" s="18">
        <v>19.9</v>
      </c>
      <c r="E42" s="18">
        <v>12.2</v>
      </c>
      <c r="F42" s="18">
        <v>17.7</v>
      </c>
      <c r="G42" s="18">
        <v>15.0</v>
      </c>
      <c r="H42" s="18">
        <v>17.3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2.75" customHeight="1">
      <c r="A43" s="9" t="s">
        <v>27</v>
      </c>
      <c r="B43" s="18">
        <v>3.2</v>
      </c>
      <c r="C43" s="18">
        <v>3.7</v>
      </c>
      <c r="D43" s="18">
        <v>4.1</v>
      </c>
      <c r="E43" s="18">
        <v>2.7</v>
      </c>
      <c r="F43" s="18">
        <v>3.8</v>
      </c>
      <c r="G43" s="18">
        <v>0.6000000000000001</v>
      </c>
      <c r="H43" s="18">
        <v>3.5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2.75" customHeight="1">
      <c r="A44" s="9" t="s">
        <v>28</v>
      </c>
      <c r="B44" s="18">
        <v>4.6</v>
      </c>
      <c r="C44" s="18">
        <v>4.5</v>
      </c>
      <c r="D44" s="18">
        <v>4.7</v>
      </c>
      <c r="E44" s="18">
        <v>4.4</v>
      </c>
      <c r="F44" s="18">
        <v>3.4</v>
      </c>
      <c r="G44" s="18">
        <v>3.9</v>
      </c>
      <c r="H44" s="18">
        <v>4.4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2.75" customHeight="1">
      <c r="A45" s="19" t="s">
        <v>34</v>
      </c>
      <c r="B45" s="20"/>
      <c r="C45" s="20"/>
      <c r="D45" s="20"/>
      <c r="E45" s="20"/>
      <c r="F45" s="20"/>
      <c r="G45" s="20"/>
      <c r="H45" s="20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2.75" customHeight="1">
      <c r="A46" s="9" t="s">
        <v>35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2.75" customHeight="1">
      <c r="A47" s="9" t="s">
        <v>22</v>
      </c>
      <c r="B47" s="18">
        <v>8.4</v>
      </c>
      <c r="C47" s="18">
        <v>7.9</v>
      </c>
      <c r="D47" s="18">
        <v>12.9</v>
      </c>
      <c r="E47" s="18">
        <v>11.9</v>
      </c>
      <c r="F47" s="18">
        <v>11.6</v>
      </c>
      <c r="G47" s="18">
        <v>16.9</v>
      </c>
      <c r="H47" s="18">
        <v>3.8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2.75" customHeight="1">
      <c r="A48" s="9" t="s">
        <v>23</v>
      </c>
      <c r="B48" s="18">
        <v>6.5</v>
      </c>
      <c r="C48" s="18">
        <v>8.7</v>
      </c>
      <c r="D48" s="18">
        <v>9.4</v>
      </c>
      <c r="E48" s="18">
        <v>8.5</v>
      </c>
      <c r="F48" s="18">
        <v>9.4</v>
      </c>
      <c r="G48" s="18">
        <v>18.4</v>
      </c>
      <c r="H48" s="18">
        <v>4.4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2.75" customHeight="1">
      <c r="A49" s="9" t="s">
        <v>24</v>
      </c>
      <c r="B49" s="18">
        <v>5.4</v>
      </c>
      <c r="C49" s="18">
        <v>6.8</v>
      </c>
      <c r="D49" s="18">
        <v>7.4</v>
      </c>
      <c r="E49" s="18">
        <v>7.0</v>
      </c>
      <c r="F49" s="18">
        <v>7.0</v>
      </c>
      <c r="G49" s="18">
        <v>10.9</v>
      </c>
      <c r="H49" s="18">
        <v>3.1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2.75" customHeight="1">
      <c r="A50" s="9" t="s">
        <v>25</v>
      </c>
      <c r="B50" s="18">
        <v>7.2</v>
      </c>
      <c r="C50" s="18">
        <v>9.9</v>
      </c>
      <c r="D50" s="18">
        <v>11.8</v>
      </c>
      <c r="E50" s="18">
        <v>9.2</v>
      </c>
      <c r="F50" s="18">
        <v>10.7</v>
      </c>
      <c r="G50" s="18">
        <v>23.4</v>
      </c>
      <c r="H50" s="18">
        <v>4.8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2.75" customHeight="1">
      <c r="A51" s="9" t="s">
        <v>26</v>
      </c>
      <c r="B51" s="18">
        <v>7.4</v>
      </c>
      <c r="C51" s="18">
        <v>9.5</v>
      </c>
      <c r="D51" s="18">
        <v>10.8</v>
      </c>
      <c r="E51" s="18">
        <v>18.4</v>
      </c>
      <c r="F51" s="18">
        <v>12.3</v>
      </c>
      <c r="G51" s="18">
        <v>31.8</v>
      </c>
      <c r="H51" s="18">
        <v>4.8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2.75" customHeight="1">
      <c r="A52" s="9" t="s">
        <v>27</v>
      </c>
      <c r="B52" s="18">
        <v>17.2</v>
      </c>
      <c r="C52" s="18">
        <v>14.6</v>
      </c>
      <c r="D52" s="18">
        <v>21.4</v>
      </c>
      <c r="E52" s="18">
        <v>27.3</v>
      </c>
      <c r="F52" s="18">
        <v>17.2</v>
      </c>
      <c r="G52" s="18">
        <v>103.2</v>
      </c>
      <c r="H52" s="18">
        <v>8.6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2.75" customHeight="1">
      <c r="A53" s="9" t="s">
        <v>28</v>
      </c>
      <c r="B53" s="18">
        <v>14.8</v>
      </c>
      <c r="C53" s="18">
        <v>15.7</v>
      </c>
      <c r="D53" s="18">
        <v>25.6</v>
      </c>
      <c r="E53" s="18">
        <v>23.0</v>
      </c>
      <c r="F53" s="18">
        <v>21.3</v>
      </c>
      <c r="G53" s="18">
        <v>27.3</v>
      </c>
      <c r="H53" s="18">
        <v>9.2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24.0" customHeight="1">
      <c r="A54" s="7" t="s">
        <v>31</v>
      </c>
      <c r="B54" s="21">
        <v>1.3</v>
      </c>
      <c r="C54" s="21">
        <v>1.5</v>
      </c>
      <c r="D54" s="21">
        <v>2.0</v>
      </c>
      <c r="E54" s="21">
        <v>2.1</v>
      </c>
      <c r="F54" s="21">
        <v>1.5</v>
      </c>
      <c r="G54" s="21">
        <v>3.4</v>
      </c>
      <c r="H54" s="21">
        <v>0.8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2.75" customHeight="1">
      <c r="A55" s="9" t="s">
        <v>36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2.75" customHeight="1">
      <c r="A56" s="9" t="s">
        <v>22</v>
      </c>
      <c r="B56" s="18">
        <v>7.9</v>
      </c>
      <c r="C56" s="18">
        <v>7.4</v>
      </c>
      <c r="D56" s="18">
        <v>12.7</v>
      </c>
      <c r="E56" s="18">
        <v>11.8</v>
      </c>
      <c r="F56" s="18">
        <v>11.5</v>
      </c>
      <c r="G56" s="18">
        <v>16.3</v>
      </c>
      <c r="H56" s="18">
        <v>3.7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2.75" customHeight="1">
      <c r="A57" s="9" t="s">
        <v>23</v>
      </c>
      <c r="B57" s="18">
        <v>6.1</v>
      </c>
      <c r="C57" s="18">
        <v>8.8</v>
      </c>
      <c r="D57" s="18">
        <v>8.8</v>
      </c>
      <c r="E57" s="18">
        <v>8.2</v>
      </c>
      <c r="F57" s="18">
        <v>9.1</v>
      </c>
      <c r="G57" s="18">
        <v>17.5</v>
      </c>
      <c r="H57" s="18">
        <v>4.0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2.75" customHeight="1">
      <c r="A58" s="9" t="s">
        <v>24</v>
      </c>
      <c r="B58" s="18">
        <v>5.6</v>
      </c>
      <c r="C58" s="18">
        <v>6.9</v>
      </c>
      <c r="D58" s="18">
        <v>7.4</v>
      </c>
      <c r="E58" s="18">
        <v>7.1</v>
      </c>
      <c r="F58" s="18">
        <v>6.9</v>
      </c>
      <c r="G58" s="18">
        <v>11.1</v>
      </c>
      <c r="H58" s="18">
        <v>3.5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2.75" customHeight="1">
      <c r="A59" s="9" t="s">
        <v>25</v>
      </c>
      <c r="B59" s="18">
        <v>7.2</v>
      </c>
      <c r="C59" s="18">
        <v>9.7</v>
      </c>
      <c r="D59" s="18">
        <v>12.0</v>
      </c>
      <c r="E59" s="18">
        <v>8.6</v>
      </c>
      <c r="F59" s="18">
        <v>10.6</v>
      </c>
      <c r="G59" s="18">
        <v>22.7</v>
      </c>
      <c r="H59" s="18">
        <v>4.8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2.75" customHeight="1">
      <c r="A60" s="9" t="s">
        <v>26</v>
      </c>
      <c r="B60" s="18">
        <v>7.6</v>
      </c>
      <c r="C60" s="18">
        <v>9.1</v>
      </c>
      <c r="D60" s="18">
        <v>10.7</v>
      </c>
      <c r="E60" s="18">
        <v>18.0</v>
      </c>
      <c r="F60" s="18">
        <v>12.3</v>
      </c>
      <c r="G60" s="18">
        <v>32.2</v>
      </c>
      <c r="H60" s="18">
        <v>4.6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2.75" customHeight="1">
      <c r="A61" s="9" t="s">
        <v>27</v>
      </c>
      <c r="B61" s="18">
        <v>16.6</v>
      </c>
      <c r="C61" s="18">
        <v>14.9</v>
      </c>
      <c r="D61" s="18">
        <v>21.4</v>
      </c>
      <c r="E61" s="18">
        <v>27.0</v>
      </c>
      <c r="F61" s="18">
        <v>17.0</v>
      </c>
      <c r="G61" s="18">
        <v>103.7</v>
      </c>
      <c r="H61" s="18">
        <v>8.6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2.75" customHeight="1">
      <c r="A62" s="9" t="s">
        <v>28</v>
      </c>
      <c r="B62" s="18">
        <v>15.0</v>
      </c>
      <c r="C62" s="18">
        <v>15.4</v>
      </c>
      <c r="D62" s="18">
        <v>25.0</v>
      </c>
      <c r="E62" s="18">
        <v>23.4</v>
      </c>
      <c r="F62" s="18">
        <v>21.3</v>
      </c>
      <c r="G62" s="18">
        <v>27.0</v>
      </c>
      <c r="H62" s="18">
        <v>9.0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2.75" customHeight="1">
      <c r="A63" s="19" t="s">
        <v>29</v>
      </c>
      <c r="B63" s="20"/>
      <c r="C63" s="20"/>
      <c r="D63" s="20"/>
      <c r="E63" s="20"/>
      <c r="F63" s="20"/>
      <c r="G63" s="20"/>
      <c r="H63" s="20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2.75" customHeight="1">
      <c r="A64" s="9" t="s">
        <v>35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2.75" customHeight="1">
      <c r="A65" s="9" t="s">
        <v>22</v>
      </c>
      <c r="B65" s="18">
        <v>8.8</v>
      </c>
      <c r="C65" s="18">
        <v>10.5</v>
      </c>
      <c r="D65" s="18">
        <v>12.8</v>
      </c>
      <c r="E65" s="18">
        <v>12.3</v>
      </c>
      <c r="F65" s="18">
        <v>12.4</v>
      </c>
      <c r="G65" s="18">
        <v>13.6</v>
      </c>
      <c r="H65" s="18">
        <v>5.3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2.75" customHeight="1">
      <c r="A66" s="9" t="s">
        <v>23</v>
      </c>
      <c r="B66" s="18">
        <v>10.1</v>
      </c>
      <c r="C66" s="18">
        <v>12.1</v>
      </c>
      <c r="D66" s="18">
        <v>10.8</v>
      </c>
      <c r="E66" s="18">
        <v>17.9</v>
      </c>
      <c r="F66" s="18">
        <v>23.0</v>
      </c>
      <c r="G66" s="18">
        <v>16.2</v>
      </c>
      <c r="H66" s="18">
        <v>5.3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2.75" customHeight="1">
      <c r="A67" s="9" t="s">
        <v>24</v>
      </c>
      <c r="B67" s="18">
        <v>10.2</v>
      </c>
      <c r="C67" s="18">
        <v>13.1</v>
      </c>
      <c r="D67" s="18">
        <v>10.5</v>
      </c>
      <c r="E67" s="18">
        <v>27.3</v>
      </c>
      <c r="F67" s="18">
        <v>20.0</v>
      </c>
      <c r="G67" s="18">
        <v>20.6</v>
      </c>
      <c r="H67" s="18">
        <v>6.1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2.75" customHeight="1">
      <c r="A68" s="9" t="s">
        <v>25</v>
      </c>
      <c r="B68" s="18">
        <v>15.1</v>
      </c>
      <c r="C68" s="18">
        <v>23.5</v>
      </c>
      <c r="D68" s="18">
        <v>14.5</v>
      </c>
      <c r="E68" s="18">
        <v>29.7</v>
      </c>
      <c r="F68" s="18">
        <v>48.0</v>
      </c>
      <c r="G68" s="18">
        <v>21.9</v>
      </c>
      <c r="H68" s="18">
        <v>10.4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2.75" customHeight="1">
      <c r="A69" s="9" t="s">
        <v>26</v>
      </c>
      <c r="B69" s="18">
        <v>10.4</v>
      </c>
      <c r="C69" s="18">
        <v>12.3</v>
      </c>
      <c r="D69" s="18">
        <v>9.6</v>
      </c>
      <c r="E69" s="18">
        <v>15.6</v>
      </c>
      <c r="F69" s="18">
        <v>12.4</v>
      </c>
      <c r="G69" s="18">
        <v>15.7</v>
      </c>
      <c r="H69" s="18">
        <v>5.6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2.75" customHeight="1">
      <c r="A70" s="9" t="s">
        <v>27</v>
      </c>
      <c r="B70" s="18">
        <v>34.9</v>
      </c>
      <c r="C70" s="18">
        <v>30.7</v>
      </c>
      <c r="D70" s="18">
        <v>19.7</v>
      </c>
      <c r="E70" s="18">
        <v>74.5</v>
      </c>
      <c r="F70" s="18">
        <v>56.2</v>
      </c>
      <c r="G70" s="18">
        <v>102.3</v>
      </c>
      <c r="H70" s="18">
        <v>14.4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2.75" customHeight="1">
      <c r="A71" s="9" t="s">
        <v>28</v>
      </c>
      <c r="B71" s="18">
        <v>23.1</v>
      </c>
      <c r="C71" s="18">
        <v>27.2</v>
      </c>
      <c r="D71" s="18">
        <v>21.2</v>
      </c>
      <c r="E71" s="18">
        <v>25.6</v>
      </c>
      <c r="F71" s="18">
        <v>43.7</v>
      </c>
      <c r="G71" s="18">
        <v>30.6</v>
      </c>
      <c r="H71" s="18">
        <v>15.9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24.0" customHeight="1">
      <c r="A72" s="7" t="s">
        <v>31</v>
      </c>
      <c r="B72" s="21">
        <v>2.1</v>
      </c>
      <c r="C72" s="21">
        <v>3.0</v>
      </c>
      <c r="D72" s="21">
        <v>2.2</v>
      </c>
      <c r="E72" s="21">
        <v>3.9</v>
      </c>
      <c r="F72" s="21">
        <v>2.7</v>
      </c>
      <c r="G72" s="21">
        <v>2.5</v>
      </c>
      <c r="H72" s="21">
        <v>1.1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2.75" customHeight="1">
      <c r="A73" s="9" t="s">
        <v>36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2.75" customHeight="1">
      <c r="A74" s="9" t="s">
        <v>22</v>
      </c>
      <c r="B74" s="18">
        <v>8.4</v>
      </c>
      <c r="C74" s="18">
        <v>11.1</v>
      </c>
      <c r="D74" s="18">
        <v>12.4</v>
      </c>
      <c r="E74" s="18">
        <v>11.9</v>
      </c>
      <c r="F74" s="18">
        <v>11.8</v>
      </c>
      <c r="G74" s="18">
        <v>13.6</v>
      </c>
      <c r="H74" s="18">
        <v>5.1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2.75" customHeight="1">
      <c r="A75" s="9" t="s">
        <v>23</v>
      </c>
      <c r="B75" s="18">
        <v>10.4</v>
      </c>
      <c r="C75" s="18">
        <v>12.9</v>
      </c>
      <c r="D75" s="18">
        <v>11.2</v>
      </c>
      <c r="E75" s="18">
        <v>17.1</v>
      </c>
      <c r="F75" s="18">
        <v>21.6</v>
      </c>
      <c r="G75" s="18">
        <v>16.0</v>
      </c>
      <c r="H75" s="18">
        <v>5.4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2.75" customHeight="1">
      <c r="A76" s="9" t="s">
        <v>24</v>
      </c>
      <c r="B76" s="18">
        <v>10.3</v>
      </c>
      <c r="C76" s="18">
        <v>12.3</v>
      </c>
      <c r="D76" s="18">
        <v>10.0</v>
      </c>
      <c r="E76" s="18">
        <v>26.1</v>
      </c>
      <c r="F76" s="18">
        <v>20.4</v>
      </c>
      <c r="G76" s="18">
        <v>20.2</v>
      </c>
      <c r="H76" s="18">
        <v>5.9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2.75" customHeight="1">
      <c r="A77" s="9" t="s">
        <v>25</v>
      </c>
      <c r="B77" s="18">
        <v>14.8</v>
      </c>
      <c r="C77" s="18">
        <v>23.6</v>
      </c>
      <c r="D77" s="18">
        <v>14.3</v>
      </c>
      <c r="E77" s="18">
        <v>30.4</v>
      </c>
      <c r="F77" s="18">
        <v>48.3</v>
      </c>
      <c r="G77" s="18">
        <v>21.2</v>
      </c>
      <c r="H77" s="18">
        <v>10.4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2.75" customHeight="1">
      <c r="A78" s="9" t="s">
        <v>26</v>
      </c>
      <c r="B78" s="18">
        <v>9.7</v>
      </c>
      <c r="C78" s="18">
        <v>10.7</v>
      </c>
      <c r="D78" s="18">
        <v>9.8</v>
      </c>
      <c r="E78" s="18">
        <v>15.1</v>
      </c>
      <c r="F78" s="18">
        <v>12.2</v>
      </c>
      <c r="G78" s="18">
        <v>16.1</v>
      </c>
      <c r="H78" s="18">
        <v>5.5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2.75" customHeight="1">
      <c r="A79" s="9" t="s">
        <v>27</v>
      </c>
      <c r="B79" s="18">
        <v>35.3</v>
      </c>
      <c r="C79" s="18">
        <v>30.7</v>
      </c>
      <c r="D79" s="18">
        <v>19.4</v>
      </c>
      <c r="E79" s="18">
        <v>75.2</v>
      </c>
      <c r="F79" s="18">
        <v>56.7</v>
      </c>
      <c r="G79" s="18">
        <v>102.1</v>
      </c>
      <c r="H79" s="18">
        <v>14.6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2.75" customHeight="1">
      <c r="A80" s="9" t="s">
        <v>28</v>
      </c>
      <c r="B80" s="18">
        <v>22.6</v>
      </c>
      <c r="C80" s="18">
        <v>25.8</v>
      </c>
      <c r="D80" s="18">
        <v>21.0</v>
      </c>
      <c r="E80" s="18">
        <v>25.6</v>
      </c>
      <c r="F80" s="18">
        <v>44.2</v>
      </c>
      <c r="G80" s="18">
        <v>30.1</v>
      </c>
      <c r="H80" s="18">
        <v>15.9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2.75" customHeight="1">
      <c r="A81" s="19" t="s">
        <v>33</v>
      </c>
      <c r="B81" s="20"/>
      <c r="C81" s="20"/>
      <c r="D81" s="20"/>
      <c r="E81" s="20"/>
      <c r="F81" s="20"/>
      <c r="G81" s="20"/>
      <c r="H81" s="20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2.75" customHeight="1">
      <c r="A82" s="9" t="s">
        <v>35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2.75" customHeight="1">
      <c r="A83" s="9" t="s">
        <v>22</v>
      </c>
      <c r="B83" s="18">
        <v>5.2</v>
      </c>
      <c r="C83" s="18">
        <v>6.1</v>
      </c>
      <c r="D83" s="18">
        <v>9.5</v>
      </c>
      <c r="E83" s="18">
        <v>9.2</v>
      </c>
      <c r="F83" s="18">
        <v>8.3</v>
      </c>
      <c r="G83" s="18">
        <v>10.7</v>
      </c>
      <c r="H83" s="18">
        <v>3.1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2.75" customHeight="1">
      <c r="A84" s="9" t="s">
        <v>23</v>
      </c>
      <c r="B84" s="18">
        <v>5.5</v>
      </c>
      <c r="C84" s="18">
        <v>7.2</v>
      </c>
      <c r="D84" s="18">
        <v>6.4</v>
      </c>
      <c r="E84" s="18">
        <v>7.6</v>
      </c>
      <c r="F84" s="18">
        <v>9.5</v>
      </c>
      <c r="G84" s="18">
        <v>9.8</v>
      </c>
      <c r="H84" s="18">
        <v>3.3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2.75" customHeight="1">
      <c r="A85" s="9" t="s">
        <v>24</v>
      </c>
      <c r="B85" s="18">
        <v>4.2</v>
      </c>
      <c r="C85" s="18">
        <v>6.7</v>
      </c>
      <c r="D85" s="18">
        <v>6.2</v>
      </c>
      <c r="E85" s="18">
        <v>7.8</v>
      </c>
      <c r="F85" s="18">
        <v>6.8</v>
      </c>
      <c r="G85" s="18">
        <v>10.7</v>
      </c>
      <c r="H85" s="18">
        <v>3.0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2.75" customHeight="1">
      <c r="A86" s="9" t="s">
        <v>25</v>
      </c>
      <c r="B86" s="18">
        <v>5.8</v>
      </c>
      <c r="C86" s="18">
        <v>10.0</v>
      </c>
      <c r="D86" s="18">
        <v>9.5</v>
      </c>
      <c r="E86" s="18">
        <v>9.9</v>
      </c>
      <c r="F86" s="18">
        <v>9.9</v>
      </c>
      <c r="G86" s="18">
        <v>18.5</v>
      </c>
      <c r="H86" s="18">
        <v>4.2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2.75" customHeight="1">
      <c r="A87" s="9" t="s">
        <v>26</v>
      </c>
      <c r="B87" s="18">
        <v>5.7</v>
      </c>
      <c r="C87" s="18">
        <v>8.3</v>
      </c>
      <c r="D87" s="18">
        <v>7.0</v>
      </c>
      <c r="E87" s="18">
        <v>12.2</v>
      </c>
      <c r="F87" s="18">
        <v>9.3</v>
      </c>
      <c r="G87" s="18">
        <v>11.3</v>
      </c>
      <c r="H87" s="18">
        <v>4.0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2.75" customHeight="1">
      <c r="A88" s="9" t="s">
        <v>27</v>
      </c>
      <c r="B88" s="18">
        <v>15.0</v>
      </c>
      <c r="C88" s="18">
        <v>14.4</v>
      </c>
      <c r="D88" s="18">
        <v>13.6</v>
      </c>
      <c r="E88" s="18">
        <v>28.0</v>
      </c>
      <c r="F88" s="18">
        <v>16.0</v>
      </c>
      <c r="G88" s="18">
        <v>72.5</v>
      </c>
      <c r="H88" s="18">
        <v>6.9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2.75" customHeight="1">
      <c r="A89" s="9" t="s">
        <v>28</v>
      </c>
      <c r="B89" s="18">
        <v>12.6</v>
      </c>
      <c r="C89" s="18">
        <v>13.3</v>
      </c>
      <c r="D89" s="18">
        <v>15.2</v>
      </c>
      <c r="E89" s="18">
        <v>19.8</v>
      </c>
      <c r="F89" s="18">
        <v>22.7</v>
      </c>
      <c r="G89" s="18">
        <v>21.8</v>
      </c>
      <c r="H89" s="18">
        <v>7.6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24.0" customHeight="1">
      <c r="A90" s="7" t="s">
        <v>31</v>
      </c>
      <c r="B90" s="21">
        <v>1.1</v>
      </c>
      <c r="C90" s="21">
        <v>1.3</v>
      </c>
      <c r="D90" s="21">
        <v>1.3</v>
      </c>
      <c r="E90" s="21">
        <v>1.9</v>
      </c>
      <c r="F90" s="21">
        <v>1.3</v>
      </c>
      <c r="G90" s="21">
        <v>2.2</v>
      </c>
      <c r="H90" s="21">
        <v>0.6000000000000001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2.75" customHeight="1">
      <c r="A91" s="9" t="s">
        <v>36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2.75" customHeight="1">
      <c r="A92" s="9" t="s">
        <v>22</v>
      </c>
      <c r="B92" s="18">
        <v>4.6</v>
      </c>
      <c r="C92" s="18">
        <v>6.0</v>
      </c>
      <c r="D92" s="18">
        <v>9.4</v>
      </c>
      <c r="E92" s="18">
        <v>9.2</v>
      </c>
      <c r="F92" s="18">
        <v>8.0</v>
      </c>
      <c r="G92" s="18">
        <v>10.7</v>
      </c>
      <c r="H92" s="18">
        <v>3.0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2.75" customHeight="1">
      <c r="A93" s="9" t="s">
        <v>23</v>
      </c>
      <c r="B93" s="18">
        <v>5.4</v>
      </c>
      <c r="C93" s="18">
        <v>7.4</v>
      </c>
      <c r="D93" s="18">
        <v>6.5</v>
      </c>
      <c r="E93" s="18">
        <v>7.6</v>
      </c>
      <c r="F93" s="18">
        <v>9.1</v>
      </c>
      <c r="G93" s="18">
        <v>9.7</v>
      </c>
      <c r="H93" s="18">
        <v>3.1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2.75" customHeight="1">
      <c r="A94" s="9" t="s">
        <v>24</v>
      </c>
      <c r="B94" s="18">
        <v>4.4</v>
      </c>
      <c r="C94" s="18">
        <v>6.6</v>
      </c>
      <c r="D94" s="18">
        <v>6.0</v>
      </c>
      <c r="E94" s="18">
        <v>7.5</v>
      </c>
      <c r="F94" s="18">
        <v>6.9</v>
      </c>
      <c r="G94" s="18">
        <v>10.4</v>
      </c>
      <c r="H94" s="18">
        <v>3.1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2.75" customHeight="1">
      <c r="A95" s="9" t="s">
        <v>25</v>
      </c>
      <c r="B95" s="18">
        <v>6.1</v>
      </c>
      <c r="C95" s="18">
        <v>10.0</v>
      </c>
      <c r="D95" s="18">
        <v>9.4</v>
      </c>
      <c r="E95" s="18">
        <v>9.5</v>
      </c>
      <c r="F95" s="18">
        <v>9.9</v>
      </c>
      <c r="G95" s="18">
        <v>17.7</v>
      </c>
      <c r="H95" s="18">
        <v>4.3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2.75" customHeight="1">
      <c r="A96" s="9" t="s">
        <v>26</v>
      </c>
      <c r="B96" s="18">
        <v>5.5</v>
      </c>
      <c r="C96" s="18">
        <v>7.8</v>
      </c>
      <c r="D96" s="18">
        <v>7.0</v>
      </c>
      <c r="E96" s="18">
        <v>11.7</v>
      </c>
      <c r="F96" s="18">
        <v>9.3</v>
      </c>
      <c r="G96" s="18">
        <v>11.7</v>
      </c>
      <c r="H96" s="18">
        <v>3.8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2.75" customHeight="1">
      <c r="A97" s="9" t="s">
        <v>27</v>
      </c>
      <c r="B97" s="18">
        <v>14.7</v>
      </c>
      <c r="C97" s="18">
        <v>14.8</v>
      </c>
      <c r="D97" s="18">
        <v>13.2</v>
      </c>
      <c r="E97" s="18">
        <v>27.7</v>
      </c>
      <c r="F97" s="18">
        <v>15.9</v>
      </c>
      <c r="G97" s="18">
        <v>72.7</v>
      </c>
      <c r="H97" s="18">
        <v>6.8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2.75" customHeight="1">
      <c r="A98" s="9" t="s">
        <v>28</v>
      </c>
      <c r="B98" s="18">
        <v>12.6</v>
      </c>
      <c r="C98" s="18">
        <v>13.0</v>
      </c>
      <c r="D98" s="18">
        <v>15.0</v>
      </c>
      <c r="E98" s="18">
        <v>19.8</v>
      </c>
      <c r="F98" s="18">
        <v>22.9</v>
      </c>
      <c r="G98" s="18">
        <v>21.6</v>
      </c>
      <c r="H98" s="18">
        <v>7.6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2.75" customHeight="1">
      <c r="A101" s="14" t="str">
        <f>HYPERLINK("http://www.abs.gov.au/websitedbs/d3310114.nsf/Home/©+Copyright?OpenDocument","© Commonwealth of Australia 2012")</f>
        <v>© Commonwealth of Australia 2012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</sheetData>
  <mergeCells count="5">
    <mergeCell ref="A81:H81"/>
    <mergeCell ref="A9:H9"/>
    <mergeCell ref="A27:H27"/>
    <mergeCell ref="A45:H45"/>
    <mergeCell ref="A63:H6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32.43"/>
    <col customWidth="1" min="2" max="20" width="11.57"/>
    <col customWidth="1" min="21" max="26" width="8.0"/>
  </cols>
  <sheetData>
    <row r="1" ht="6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2.5" customHeight="1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6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0" customHeight="1">
      <c r="A4" s="13" t="s">
        <v>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0" customHeight="1">
      <c r="A5" s="16"/>
      <c r="B5" s="17" t="s">
        <v>15</v>
      </c>
      <c r="C5" s="17" t="s">
        <v>16</v>
      </c>
      <c r="D5" s="17" t="s">
        <v>17</v>
      </c>
      <c r="E5" s="17" t="s">
        <v>18</v>
      </c>
      <c r="F5" s="17" t="s">
        <v>19</v>
      </c>
      <c r="G5" s="17" t="s">
        <v>20</v>
      </c>
      <c r="H5" s="17" t="s">
        <v>38</v>
      </c>
      <c r="I5" s="17" t="s">
        <v>39</v>
      </c>
      <c r="J5" s="17" t="s">
        <v>21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6"/>
      <c r="B6" s="22" t="s">
        <v>40</v>
      </c>
      <c r="C6" s="22" t="s">
        <v>40</v>
      </c>
      <c r="D6" s="22" t="s">
        <v>40</v>
      </c>
      <c r="E6" s="22" t="s">
        <v>40</v>
      </c>
      <c r="F6" s="22" t="s">
        <v>40</v>
      </c>
      <c r="G6" s="22" t="s">
        <v>40</v>
      </c>
      <c r="H6" s="22" t="s">
        <v>40</v>
      </c>
      <c r="I6" s="22" t="s">
        <v>40</v>
      </c>
      <c r="J6" s="22" t="s">
        <v>40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9" t="s">
        <v>41</v>
      </c>
      <c r="B7" s="20"/>
      <c r="C7" s="20"/>
      <c r="D7" s="20"/>
      <c r="E7" s="20"/>
      <c r="F7" s="20"/>
      <c r="G7" s="20"/>
      <c r="H7" s="20"/>
      <c r="I7" s="20"/>
      <c r="J7" s="2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9" t="s">
        <v>30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9" t="s">
        <v>42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9" t="s">
        <v>43</v>
      </c>
      <c r="B10" s="18">
        <v>2423.1</v>
      </c>
      <c r="C10" s="18">
        <v>2005.7</v>
      </c>
      <c r="D10" s="18">
        <v>1724.5</v>
      </c>
      <c r="E10" s="18">
        <v>605.5</v>
      </c>
      <c r="F10" s="18">
        <v>925.9</v>
      </c>
      <c r="G10" s="18">
        <v>175.6</v>
      </c>
      <c r="H10" s="18">
        <v>74.0</v>
      </c>
      <c r="I10" s="18">
        <v>158.4</v>
      </c>
      <c r="J10" s="18">
        <v>8092.6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9" t="s">
        <v>44</v>
      </c>
      <c r="B11" s="18">
        <v>106.7</v>
      </c>
      <c r="C11" s="18">
        <v>64.9</v>
      </c>
      <c r="D11" s="18">
        <v>84.0</v>
      </c>
      <c r="E11" s="18">
        <v>31.5</v>
      </c>
      <c r="F11" s="18">
        <v>44.3</v>
      </c>
      <c r="G11" s="18">
        <v>9.3</v>
      </c>
      <c r="H11" s="18">
        <v>7.1</v>
      </c>
      <c r="I11" s="18">
        <v>14.0</v>
      </c>
      <c r="J11" s="18">
        <v>361.9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0" customHeight="1">
      <c r="A12" s="23" t="s">
        <v>45</v>
      </c>
      <c r="B12" s="24">
        <v>2529.7</v>
      </c>
      <c r="C12" s="24">
        <v>2070.6</v>
      </c>
      <c r="D12" s="24">
        <v>1808.5</v>
      </c>
      <c r="E12" s="24">
        <v>637.0</v>
      </c>
      <c r="F12" s="24">
        <v>970.2</v>
      </c>
      <c r="G12" s="24">
        <v>184.9</v>
      </c>
      <c r="H12" s="24">
        <v>81.1</v>
      </c>
      <c r="I12" s="24">
        <v>172.4</v>
      </c>
      <c r="J12" s="24">
        <v>8454.5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9" t="s">
        <v>46</v>
      </c>
      <c r="B13" s="18">
        <v>753.0</v>
      </c>
      <c r="C13" s="18">
        <v>472.9</v>
      </c>
      <c r="D13" s="18">
        <v>234.6</v>
      </c>
      <c r="E13" s="18">
        <v>83.6</v>
      </c>
      <c r="F13" s="18">
        <v>144.3</v>
      </c>
      <c r="G13" s="18">
        <v>13.2</v>
      </c>
      <c r="H13" s="18">
        <v>2.7</v>
      </c>
      <c r="I13" s="18">
        <v>14.4</v>
      </c>
      <c r="J13" s="18">
        <v>1718.8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9" t="s">
        <v>47</v>
      </c>
      <c r="B14" s="18">
        <v>37.1</v>
      </c>
      <c r="C14" s="18">
        <v>63.3</v>
      </c>
      <c r="D14" s="18">
        <v>32.1</v>
      </c>
      <c r="E14" s="18">
        <v>15.6</v>
      </c>
      <c r="F14" s="18">
        <v>20.0</v>
      </c>
      <c r="G14" s="18">
        <v>2.8</v>
      </c>
      <c r="H14" s="18">
        <v>2.1</v>
      </c>
      <c r="I14" s="18">
        <v>5.6</v>
      </c>
      <c r="J14" s="18">
        <v>178.5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9" t="s">
        <v>48</v>
      </c>
      <c r="B15" s="18">
        <v>162.4</v>
      </c>
      <c r="C15" s="18">
        <v>113.8</v>
      </c>
      <c r="D15" s="18">
        <v>62.3</v>
      </c>
      <c r="E15" s="18">
        <v>27.6</v>
      </c>
      <c r="F15" s="18">
        <v>25.1</v>
      </c>
      <c r="G15" s="18">
        <v>16.2</v>
      </c>
      <c r="H15" s="18">
        <v>8.0</v>
      </c>
      <c r="I15" s="18">
        <v>3.2</v>
      </c>
      <c r="J15" s="18">
        <v>418.6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9" t="s">
        <v>49</v>
      </c>
      <c r="B16" s="18">
        <v>24.0</v>
      </c>
      <c r="C16" s="18">
        <v>27.4</v>
      </c>
      <c r="D16" s="18">
        <v>24.2</v>
      </c>
      <c r="E16" s="18">
        <v>7.6</v>
      </c>
      <c r="F16" s="18">
        <v>25.5</v>
      </c>
      <c r="G16" s="18">
        <v>1.2</v>
      </c>
      <c r="H16" s="18">
        <v>2.7</v>
      </c>
      <c r="I16" s="18">
        <v>0.6000000000000001</v>
      </c>
      <c r="J16" s="18">
        <v>113.1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0" customHeight="1">
      <c r="A17" s="7" t="s">
        <v>50</v>
      </c>
      <c r="B17" s="21">
        <v>3506.2</v>
      </c>
      <c r="C17" s="21">
        <v>2748.1</v>
      </c>
      <c r="D17" s="21">
        <v>2161.7</v>
      </c>
      <c r="E17" s="21">
        <v>771.4</v>
      </c>
      <c r="F17" s="21">
        <v>1185.0</v>
      </c>
      <c r="G17" s="21">
        <v>218.3</v>
      </c>
      <c r="H17" s="21">
        <v>96.6</v>
      </c>
      <c r="I17" s="21">
        <v>196.2</v>
      </c>
      <c r="J17" s="21">
        <v>10883.5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9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9" t="s">
        <v>42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9" t="s">
        <v>43</v>
      </c>
      <c r="B20" s="18">
        <v>69.1</v>
      </c>
      <c r="C20" s="18">
        <v>73.0</v>
      </c>
      <c r="D20" s="18">
        <v>79.8</v>
      </c>
      <c r="E20" s="18">
        <v>78.5</v>
      </c>
      <c r="F20" s="18">
        <v>78.1</v>
      </c>
      <c r="G20" s="18">
        <v>80.4</v>
      </c>
      <c r="H20" s="18">
        <v>76.6</v>
      </c>
      <c r="I20" s="18">
        <v>80.7</v>
      </c>
      <c r="J20" s="18">
        <v>74.4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9" t="s">
        <v>44</v>
      </c>
      <c r="B21" s="18">
        <v>3.0</v>
      </c>
      <c r="C21" s="18">
        <v>2.4</v>
      </c>
      <c r="D21" s="18">
        <v>3.9</v>
      </c>
      <c r="E21" s="18">
        <v>4.1</v>
      </c>
      <c r="F21" s="18">
        <v>3.7</v>
      </c>
      <c r="G21" s="18">
        <v>4.3</v>
      </c>
      <c r="H21" s="18">
        <v>7.3</v>
      </c>
      <c r="I21" s="18">
        <v>7.1</v>
      </c>
      <c r="J21" s="18">
        <v>3.3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0" customHeight="1">
      <c r="A22" s="23" t="s">
        <v>45</v>
      </c>
      <c r="B22" s="24">
        <v>72.2</v>
      </c>
      <c r="C22" s="24">
        <v>75.3</v>
      </c>
      <c r="D22" s="24">
        <v>83.7</v>
      </c>
      <c r="E22" s="24">
        <v>82.6</v>
      </c>
      <c r="F22" s="24">
        <v>81.9</v>
      </c>
      <c r="G22" s="24">
        <v>84.7</v>
      </c>
      <c r="H22" s="24">
        <v>84.0</v>
      </c>
      <c r="I22" s="24">
        <v>87.9</v>
      </c>
      <c r="J22" s="24">
        <v>77.7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9" t="s">
        <v>46</v>
      </c>
      <c r="B23" s="18">
        <v>21.5</v>
      </c>
      <c r="C23" s="18">
        <v>17.2</v>
      </c>
      <c r="D23" s="18">
        <v>10.9</v>
      </c>
      <c r="E23" s="18">
        <v>10.8</v>
      </c>
      <c r="F23" s="18">
        <v>12.2</v>
      </c>
      <c r="G23" s="18">
        <v>6.0</v>
      </c>
      <c r="H23" s="18">
        <v>2.8</v>
      </c>
      <c r="I23" s="18">
        <v>7.4</v>
      </c>
      <c r="J23" s="18">
        <v>15.8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9" t="s">
        <v>47</v>
      </c>
      <c r="B24" s="18">
        <v>1.1</v>
      </c>
      <c r="C24" s="18">
        <v>2.3</v>
      </c>
      <c r="D24" s="18">
        <v>1.5</v>
      </c>
      <c r="E24" s="18">
        <v>2.0</v>
      </c>
      <c r="F24" s="18">
        <v>1.7000000000000002</v>
      </c>
      <c r="G24" s="18">
        <v>1.3</v>
      </c>
      <c r="H24" s="18">
        <v>2.2</v>
      </c>
      <c r="I24" s="18">
        <v>2.8</v>
      </c>
      <c r="J24" s="18">
        <v>1.6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9" t="s">
        <v>48</v>
      </c>
      <c r="B25" s="18">
        <v>4.6</v>
      </c>
      <c r="C25" s="18">
        <v>4.1</v>
      </c>
      <c r="D25" s="18">
        <v>2.9</v>
      </c>
      <c r="E25" s="18">
        <v>3.6</v>
      </c>
      <c r="F25" s="18">
        <v>2.1</v>
      </c>
      <c r="G25" s="18">
        <v>7.4</v>
      </c>
      <c r="H25" s="18">
        <v>8.3</v>
      </c>
      <c r="I25" s="18">
        <v>1.7000000000000002</v>
      </c>
      <c r="J25" s="18">
        <v>3.8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9" t="s">
        <v>49</v>
      </c>
      <c r="B26" s="18">
        <v>0.7</v>
      </c>
      <c r="C26" s="18">
        <v>1.0</v>
      </c>
      <c r="D26" s="18">
        <v>1.1</v>
      </c>
      <c r="E26" s="18">
        <v>1.0</v>
      </c>
      <c r="F26" s="18">
        <v>2.1</v>
      </c>
      <c r="G26" s="18">
        <v>0.6000000000000001</v>
      </c>
      <c r="H26" s="18">
        <v>2.8</v>
      </c>
      <c r="I26" s="18">
        <v>0.30000000000000004</v>
      </c>
      <c r="J26" s="18">
        <v>1.0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9" t="s">
        <v>51</v>
      </c>
      <c r="B27" s="20"/>
      <c r="C27" s="20"/>
      <c r="D27" s="20"/>
      <c r="E27" s="20"/>
      <c r="F27" s="20"/>
      <c r="G27" s="20"/>
      <c r="H27" s="20"/>
      <c r="I27" s="20"/>
      <c r="J27" s="20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9" t="s">
        <v>32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9" t="s">
        <v>42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9" t="s">
        <v>43</v>
      </c>
      <c r="B30" s="18">
        <v>71.1</v>
      </c>
      <c r="C30" s="18">
        <v>73.3</v>
      </c>
      <c r="D30" s="18">
        <v>79.9</v>
      </c>
      <c r="E30" s="18">
        <v>75.7</v>
      </c>
      <c r="F30" s="18">
        <v>78.6</v>
      </c>
      <c r="G30" s="18">
        <v>83.9</v>
      </c>
      <c r="H30" s="18">
        <v>82.3</v>
      </c>
      <c r="I30" s="18">
        <v>81.8</v>
      </c>
      <c r="J30" s="18">
        <v>75.1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9" t="s">
        <v>44</v>
      </c>
      <c r="B31" s="18">
        <v>3.9</v>
      </c>
      <c r="C31" s="18">
        <v>3.8</v>
      </c>
      <c r="D31" s="18">
        <v>5.1</v>
      </c>
      <c r="E31" s="18">
        <v>5.3</v>
      </c>
      <c r="F31" s="18">
        <v>6.0</v>
      </c>
      <c r="G31" s="18">
        <v>5.6</v>
      </c>
      <c r="H31" s="18">
        <v>5.5</v>
      </c>
      <c r="I31" s="18">
        <v>2.7</v>
      </c>
      <c r="J31" s="18">
        <v>4.5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0" customHeight="1">
      <c r="A32" s="23" t="s">
        <v>45</v>
      </c>
      <c r="B32" s="24">
        <v>75.0</v>
      </c>
      <c r="C32" s="24">
        <v>77.1</v>
      </c>
      <c r="D32" s="24">
        <v>84.9</v>
      </c>
      <c r="E32" s="24">
        <v>81.0</v>
      </c>
      <c r="F32" s="24">
        <v>84.6</v>
      </c>
      <c r="G32" s="24">
        <v>89.5</v>
      </c>
      <c r="H32" s="24">
        <v>87.8</v>
      </c>
      <c r="I32" s="24">
        <v>84.5</v>
      </c>
      <c r="J32" s="24">
        <v>79.6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9" t="s">
        <v>46</v>
      </c>
      <c r="B33" s="18">
        <v>17.2</v>
      </c>
      <c r="C33" s="18">
        <v>17.4</v>
      </c>
      <c r="D33" s="18">
        <v>9.1</v>
      </c>
      <c r="E33" s="18">
        <v>12.2</v>
      </c>
      <c r="F33" s="18">
        <v>11.0</v>
      </c>
      <c r="G33" s="18">
        <v>2.7</v>
      </c>
      <c r="H33" s="18">
        <v>6.0</v>
      </c>
      <c r="I33" s="18">
        <v>8.8</v>
      </c>
      <c r="J33" s="18">
        <v>14.0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9" t="s">
        <v>47</v>
      </c>
      <c r="B34" s="18">
        <v>1.3</v>
      </c>
      <c r="C34" s="18">
        <v>1.3</v>
      </c>
      <c r="D34" s="18">
        <v>1.4</v>
      </c>
      <c r="E34" s="18">
        <v>2.8</v>
      </c>
      <c r="F34" s="18">
        <v>1.2</v>
      </c>
      <c r="G34" s="18">
        <v>1.8</v>
      </c>
      <c r="H34" s="18">
        <v>2.6</v>
      </c>
      <c r="I34" s="18">
        <v>3.4</v>
      </c>
      <c r="J34" s="18">
        <v>1.5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9" t="s">
        <v>48</v>
      </c>
      <c r="B35" s="18">
        <v>5.9</v>
      </c>
      <c r="C35" s="18">
        <v>3.5</v>
      </c>
      <c r="D35" s="18">
        <v>3.2</v>
      </c>
      <c r="E35" s="18">
        <v>3.6</v>
      </c>
      <c r="F35" s="18">
        <v>1.6</v>
      </c>
      <c r="G35" s="18">
        <v>4.5</v>
      </c>
      <c r="H35" s="18">
        <v>2.8</v>
      </c>
      <c r="I35" s="18">
        <v>2.8</v>
      </c>
      <c r="J35" s="18">
        <v>4.0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9" t="s">
        <v>49</v>
      </c>
      <c r="B36" s="18">
        <v>0.6000000000000001</v>
      </c>
      <c r="C36" s="18">
        <v>0.7</v>
      </c>
      <c r="D36" s="18">
        <v>1.4</v>
      </c>
      <c r="E36" s="18">
        <v>0.4</v>
      </c>
      <c r="F36" s="18">
        <v>1.7000000000000002</v>
      </c>
      <c r="G36" s="18">
        <v>1.5</v>
      </c>
      <c r="H36" s="18">
        <v>0.9</v>
      </c>
      <c r="I36" s="18">
        <v>0.6000000000000001</v>
      </c>
      <c r="J36" s="18">
        <v>0.9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19" t="s">
        <v>52</v>
      </c>
      <c r="B37" s="20"/>
      <c r="C37" s="20"/>
      <c r="D37" s="20"/>
      <c r="E37" s="20"/>
      <c r="F37" s="20"/>
      <c r="G37" s="20"/>
      <c r="H37" s="20"/>
      <c r="I37" s="20"/>
      <c r="J37" s="20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9" t="s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9" t="s">
        <v>42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9" t="s">
        <v>43</v>
      </c>
      <c r="B40" s="18">
        <v>71.1</v>
      </c>
      <c r="C40" s="18">
        <v>76.2</v>
      </c>
      <c r="D40" s="18">
        <v>78.1</v>
      </c>
      <c r="E40" s="18">
        <v>78.8</v>
      </c>
      <c r="F40" s="18">
        <v>82.7</v>
      </c>
      <c r="G40" s="18">
        <v>78.2</v>
      </c>
      <c r="H40" s="18">
        <v>77.2</v>
      </c>
      <c r="I40" s="18">
        <v>75.8</v>
      </c>
      <c r="J40" s="18">
        <v>75.8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9" t="s">
        <v>44</v>
      </c>
      <c r="B41" s="18">
        <v>4.0</v>
      </c>
      <c r="C41" s="18">
        <v>3.3</v>
      </c>
      <c r="D41" s="18">
        <v>6.1</v>
      </c>
      <c r="E41" s="18">
        <v>4.0</v>
      </c>
      <c r="F41" s="18">
        <v>4.0</v>
      </c>
      <c r="G41" s="18">
        <v>6.2</v>
      </c>
      <c r="H41" s="18">
        <v>3.8</v>
      </c>
      <c r="I41" s="18">
        <v>6.1</v>
      </c>
      <c r="J41" s="18">
        <v>4.3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0" customHeight="1">
      <c r="A42" s="23" t="s">
        <v>45</v>
      </c>
      <c r="B42" s="24">
        <v>75.2</v>
      </c>
      <c r="C42" s="24">
        <v>79.5</v>
      </c>
      <c r="D42" s="24">
        <v>84.2</v>
      </c>
      <c r="E42" s="24">
        <v>82.8</v>
      </c>
      <c r="F42" s="24">
        <v>86.6</v>
      </c>
      <c r="G42" s="24">
        <v>84.4</v>
      </c>
      <c r="H42" s="24">
        <v>81.1</v>
      </c>
      <c r="I42" s="24">
        <v>81.9</v>
      </c>
      <c r="J42" s="24">
        <v>80.1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9" t="s">
        <v>46</v>
      </c>
      <c r="B43" s="18">
        <v>18.6</v>
      </c>
      <c r="C43" s="18">
        <v>13.7</v>
      </c>
      <c r="D43" s="18">
        <v>10.0</v>
      </c>
      <c r="E43" s="18">
        <v>11.2</v>
      </c>
      <c r="F43" s="18">
        <v>8.4</v>
      </c>
      <c r="G43" s="18">
        <v>6.0</v>
      </c>
      <c r="H43" s="18">
        <v>6.8</v>
      </c>
      <c r="I43" s="18">
        <v>7.9</v>
      </c>
      <c r="J43" s="18">
        <v>13.5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9" t="s">
        <v>47</v>
      </c>
      <c r="B44" s="18">
        <v>0.8</v>
      </c>
      <c r="C44" s="18">
        <v>2.1</v>
      </c>
      <c r="D44" s="18">
        <v>1.7000000000000002</v>
      </c>
      <c r="E44" s="18">
        <v>2.2</v>
      </c>
      <c r="F44" s="18">
        <v>1.1</v>
      </c>
      <c r="G44" s="18">
        <v>0.9</v>
      </c>
      <c r="H44" s="18">
        <v>5.2</v>
      </c>
      <c r="I44" s="18">
        <v>5.0</v>
      </c>
      <c r="J44" s="18">
        <v>1.6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9" t="s">
        <v>48</v>
      </c>
      <c r="B45" s="18">
        <v>4.8</v>
      </c>
      <c r="C45" s="18">
        <v>4.4</v>
      </c>
      <c r="D45" s="18">
        <v>3.1</v>
      </c>
      <c r="E45" s="18">
        <v>3.5</v>
      </c>
      <c r="F45" s="18">
        <v>2.7</v>
      </c>
      <c r="G45" s="18">
        <v>8.2</v>
      </c>
      <c r="H45" s="18">
        <v>6.5</v>
      </c>
      <c r="I45" s="18">
        <v>4.8</v>
      </c>
      <c r="J45" s="18">
        <v>4.2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9" t="s">
        <v>49</v>
      </c>
      <c r="B46" s="18">
        <v>0.6000000000000001</v>
      </c>
      <c r="C46" s="18">
        <v>0.4</v>
      </c>
      <c r="D46" s="18">
        <v>1.0</v>
      </c>
      <c r="E46" s="18">
        <v>0.30000000000000004</v>
      </c>
      <c r="F46" s="18">
        <v>1.2</v>
      </c>
      <c r="G46" s="18">
        <v>0.6000000000000001</v>
      </c>
      <c r="H46" s="18">
        <v>0.4</v>
      </c>
      <c r="I46" s="18">
        <v>0.5</v>
      </c>
      <c r="J46" s="18">
        <v>0.6000000000000001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19" t="s">
        <v>41</v>
      </c>
      <c r="B47" s="20"/>
      <c r="C47" s="20"/>
      <c r="D47" s="20"/>
      <c r="E47" s="20"/>
      <c r="F47" s="20"/>
      <c r="G47" s="20"/>
      <c r="H47" s="20"/>
      <c r="I47" s="20"/>
      <c r="J47" s="20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9" t="s">
        <v>35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9" t="s">
        <v>42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9" t="s">
        <v>43</v>
      </c>
      <c r="B50" s="18">
        <v>1.8</v>
      </c>
      <c r="C50" s="18">
        <v>2.5</v>
      </c>
      <c r="D50" s="18">
        <v>2.1</v>
      </c>
      <c r="E50" s="18">
        <v>3.3</v>
      </c>
      <c r="F50" s="18">
        <v>2.6</v>
      </c>
      <c r="G50" s="18">
        <v>3.7</v>
      </c>
      <c r="H50" s="18">
        <v>6.6</v>
      </c>
      <c r="I50" s="18">
        <v>5.1</v>
      </c>
      <c r="J50" s="18">
        <v>1.0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9" t="s">
        <v>44</v>
      </c>
      <c r="B51" s="18">
        <v>14.7</v>
      </c>
      <c r="C51" s="18">
        <v>23.5</v>
      </c>
      <c r="D51" s="18">
        <v>15.9</v>
      </c>
      <c r="E51" s="18">
        <v>21.9</v>
      </c>
      <c r="F51" s="18">
        <v>18.3</v>
      </c>
      <c r="G51" s="18">
        <v>25.3</v>
      </c>
      <c r="H51" s="18">
        <v>28.3</v>
      </c>
      <c r="I51" s="18">
        <v>21.7</v>
      </c>
      <c r="J51" s="18">
        <v>7.2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8.0" customHeight="1">
      <c r="A52" s="23" t="s">
        <v>45</v>
      </c>
      <c r="B52" s="24">
        <v>1.8</v>
      </c>
      <c r="C52" s="24">
        <v>2.2</v>
      </c>
      <c r="D52" s="24">
        <v>1.9</v>
      </c>
      <c r="E52" s="24">
        <v>3.1</v>
      </c>
      <c r="F52" s="24">
        <v>2.5</v>
      </c>
      <c r="G52" s="24">
        <v>3.8</v>
      </c>
      <c r="H52" s="24">
        <v>5.5</v>
      </c>
      <c r="I52" s="24">
        <v>4.4</v>
      </c>
      <c r="J52" s="24">
        <v>1.0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9" t="s">
        <v>46</v>
      </c>
      <c r="B53" s="18">
        <v>6.3</v>
      </c>
      <c r="C53" s="18">
        <v>6.0</v>
      </c>
      <c r="D53" s="18">
        <v>8.8</v>
      </c>
      <c r="E53" s="18">
        <v>10.5</v>
      </c>
      <c r="F53" s="18">
        <v>12.6</v>
      </c>
      <c r="G53" s="18">
        <v>25.2</v>
      </c>
      <c r="H53" s="18">
        <v>50.9</v>
      </c>
      <c r="I53" s="18">
        <v>18.3</v>
      </c>
      <c r="J53" s="18">
        <v>2.7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9" t="s">
        <v>47</v>
      </c>
      <c r="B54" s="18">
        <v>23.1</v>
      </c>
      <c r="C54" s="18">
        <v>25.0</v>
      </c>
      <c r="D54" s="18">
        <v>36.9</v>
      </c>
      <c r="E54" s="18">
        <v>27.1</v>
      </c>
      <c r="F54" s="18">
        <v>26.0</v>
      </c>
      <c r="G54" s="18">
        <v>46.7</v>
      </c>
      <c r="H54" s="18">
        <v>29.2</v>
      </c>
      <c r="I54" s="18">
        <v>33.0</v>
      </c>
      <c r="J54" s="18">
        <v>10.1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9" t="s">
        <v>48</v>
      </c>
      <c r="B55" s="18">
        <v>12.9</v>
      </c>
      <c r="C55" s="18">
        <v>12.4</v>
      </c>
      <c r="D55" s="18">
        <v>15.3</v>
      </c>
      <c r="E55" s="18">
        <v>16.5</v>
      </c>
      <c r="F55" s="18">
        <v>24.1</v>
      </c>
      <c r="G55" s="18">
        <v>21.0</v>
      </c>
      <c r="H55" s="18">
        <v>50.9</v>
      </c>
      <c r="I55" s="18">
        <v>54.5</v>
      </c>
      <c r="J55" s="18">
        <v>6.4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9" t="s">
        <v>49</v>
      </c>
      <c r="B56" s="18">
        <v>35.4</v>
      </c>
      <c r="C56" s="18">
        <v>33.0</v>
      </c>
      <c r="D56" s="18">
        <v>29.7</v>
      </c>
      <c r="E56" s="18">
        <v>32.5</v>
      </c>
      <c r="F56" s="18">
        <v>22.5</v>
      </c>
      <c r="G56" s="18">
        <v>73.3</v>
      </c>
      <c r="H56" s="18">
        <v>38.6</v>
      </c>
      <c r="I56" s="18">
        <v>101.5</v>
      </c>
      <c r="J56" s="18">
        <v>13.6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4.0" customHeight="1">
      <c r="A57" s="7" t="s">
        <v>50</v>
      </c>
      <c r="B57" s="21">
        <v>1.3</v>
      </c>
      <c r="C57" s="21">
        <v>1.3</v>
      </c>
      <c r="D57" s="21">
        <v>1.4</v>
      </c>
      <c r="E57" s="21">
        <v>2.1</v>
      </c>
      <c r="F57" s="21">
        <v>1.7000000000000002</v>
      </c>
      <c r="G57" s="21">
        <v>2.4</v>
      </c>
      <c r="H57" s="21">
        <v>2.8</v>
      </c>
      <c r="I57" s="21">
        <v>3.2</v>
      </c>
      <c r="J57" s="21">
        <v>0.7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9" t="s">
        <v>36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9" t="s">
        <v>42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9" t="s">
        <v>43</v>
      </c>
      <c r="B60" s="18">
        <v>1.7000000000000002</v>
      </c>
      <c r="C60" s="18">
        <v>2.0</v>
      </c>
      <c r="D60" s="18">
        <v>1.5</v>
      </c>
      <c r="E60" s="18">
        <v>2.2</v>
      </c>
      <c r="F60" s="18">
        <v>2.4</v>
      </c>
      <c r="G60" s="18">
        <v>3.1</v>
      </c>
      <c r="H60" s="18">
        <v>6.2</v>
      </c>
      <c r="I60" s="18">
        <v>3.4</v>
      </c>
      <c r="J60" s="18">
        <v>0.7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9" t="s">
        <v>44</v>
      </c>
      <c r="B61" s="18">
        <v>14.6</v>
      </c>
      <c r="C61" s="18">
        <v>23.8</v>
      </c>
      <c r="D61" s="18">
        <v>16.1</v>
      </c>
      <c r="E61" s="18">
        <v>21.7</v>
      </c>
      <c r="F61" s="18">
        <v>18.2</v>
      </c>
      <c r="G61" s="18">
        <v>24.8</v>
      </c>
      <c r="H61" s="18">
        <v>27.7</v>
      </c>
      <c r="I61" s="18">
        <v>21.7</v>
      </c>
      <c r="J61" s="18">
        <v>7.1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8.0" customHeight="1">
      <c r="A62" s="23" t="s">
        <v>45</v>
      </c>
      <c r="B62" s="24">
        <v>1.7000000000000002</v>
      </c>
      <c r="C62" s="24">
        <v>1.8</v>
      </c>
      <c r="D62" s="24">
        <v>1.3</v>
      </c>
      <c r="E62" s="24">
        <v>1.9</v>
      </c>
      <c r="F62" s="24">
        <v>2.2</v>
      </c>
      <c r="G62" s="24">
        <v>3.1</v>
      </c>
      <c r="H62" s="24">
        <v>4.9</v>
      </c>
      <c r="I62" s="24">
        <v>2.3</v>
      </c>
      <c r="J62" s="24">
        <v>0.7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9" t="s">
        <v>46</v>
      </c>
      <c r="B63" s="18">
        <v>5.9</v>
      </c>
      <c r="C63" s="18">
        <v>5.6</v>
      </c>
      <c r="D63" s="18">
        <v>8.6</v>
      </c>
      <c r="E63" s="18">
        <v>10.7</v>
      </c>
      <c r="F63" s="18">
        <v>11.9</v>
      </c>
      <c r="G63" s="18">
        <v>25.0</v>
      </c>
      <c r="H63" s="18">
        <v>51.4</v>
      </c>
      <c r="I63" s="18">
        <v>18.7</v>
      </c>
      <c r="J63" s="18">
        <v>2.6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9" t="s">
        <v>47</v>
      </c>
      <c r="B64" s="18">
        <v>23.4</v>
      </c>
      <c r="C64" s="18">
        <v>24.9</v>
      </c>
      <c r="D64" s="18">
        <v>36.9</v>
      </c>
      <c r="E64" s="18">
        <v>27.7</v>
      </c>
      <c r="F64" s="18">
        <v>25.9</v>
      </c>
      <c r="G64" s="18">
        <v>46.5</v>
      </c>
      <c r="H64" s="18">
        <v>29.5</v>
      </c>
      <c r="I64" s="18">
        <v>33.2</v>
      </c>
      <c r="J64" s="18">
        <v>9.9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9" t="s">
        <v>48</v>
      </c>
      <c r="B65" s="18">
        <v>12.5</v>
      </c>
      <c r="C65" s="18">
        <v>12.5</v>
      </c>
      <c r="D65" s="18">
        <v>15.3</v>
      </c>
      <c r="E65" s="18">
        <v>16.2</v>
      </c>
      <c r="F65" s="18">
        <v>24.2</v>
      </c>
      <c r="G65" s="18">
        <v>20.9</v>
      </c>
      <c r="H65" s="18">
        <v>50.6</v>
      </c>
      <c r="I65" s="18">
        <v>54.7</v>
      </c>
      <c r="J65" s="18">
        <v>6.3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9" t="s">
        <v>49</v>
      </c>
      <c r="B66" s="18">
        <v>35.3</v>
      </c>
      <c r="C66" s="18">
        <v>33.2</v>
      </c>
      <c r="D66" s="18">
        <v>29.6</v>
      </c>
      <c r="E66" s="18">
        <v>32.3</v>
      </c>
      <c r="F66" s="18">
        <v>22.6</v>
      </c>
      <c r="G66" s="18">
        <v>73.3</v>
      </c>
      <c r="H66" s="18">
        <v>38.7</v>
      </c>
      <c r="I66" s="18">
        <v>101.7</v>
      </c>
      <c r="J66" s="18">
        <v>13.8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19" t="s">
        <v>51</v>
      </c>
      <c r="B67" s="20"/>
      <c r="C67" s="20"/>
      <c r="D67" s="20"/>
      <c r="E67" s="20"/>
      <c r="F67" s="20"/>
      <c r="G67" s="20"/>
      <c r="H67" s="20"/>
      <c r="I67" s="20"/>
      <c r="J67" s="20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9" t="s">
        <v>36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9" t="s">
        <v>42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9" t="s">
        <v>43</v>
      </c>
      <c r="B70" s="18">
        <v>2.3</v>
      </c>
      <c r="C70" s="18">
        <v>2.0</v>
      </c>
      <c r="D70" s="18">
        <v>1.9</v>
      </c>
      <c r="E70" s="18">
        <v>2.8</v>
      </c>
      <c r="F70" s="18">
        <v>2.5</v>
      </c>
      <c r="G70" s="18">
        <v>3.4</v>
      </c>
      <c r="H70" s="18">
        <v>4.1</v>
      </c>
      <c r="I70" s="18">
        <v>3.2</v>
      </c>
      <c r="J70" s="18">
        <v>0.9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9" t="s">
        <v>44</v>
      </c>
      <c r="B71" s="18">
        <v>16.2</v>
      </c>
      <c r="C71" s="18">
        <v>19.7</v>
      </c>
      <c r="D71" s="18">
        <v>15.3</v>
      </c>
      <c r="E71" s="18">
        <v>24.0</v>
      </c>
      <c r="F71" s="18">
        <v>21.5</v>
      </c>
      <c r="G71" s="18">
        <v>25.4</v>
      </c>
      <c r="H71" s="18">
        <v>34.1</v>
      </c>
      <c r="I71" s="18">
        <v>42.5</v>
      </c>
      <c r="J71" s="18">
        <v>7.0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8.0" customHeight="1">
      <c r="A72" s="23" t="s">
        <v>45</v>
      </c>
      <c r="B72" s="24">
        <v>2.1</v>
      </c>
      <c r="C72" s="24">
        <v>2.0</v>
      </c>
      <c r="D72" s="24">
        <v>1.8</v>
      </c>
      <c r="E72" s="24">
        <v>2.1</v>
      </c>
      <c r="F72" s="24">
        <v>1.8</v>
      </c>
      <c r="G72" s="24">
        <v>2.6</v>
      </c>
      <c r="H72" s="24">
        <v>3.3</v>
      </c>
      <c r="I72" s="24">
        <v>2.8</v>
      </c>
      <c r="J72" s="24">
        <v>0.8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9" t="s">
        <v>46</v>
      </c>
      <c r="B73" s="18">
        <v>7.7</v>
      </c>
      <c r="C73" s="18">
        <v>8.8</v>
      </c>
      <c r="D73" s="18">
        <v>13.3</v>
      </c>
      <c r="E73" s="18">
        <v>12.4</v>
      </c>
      <c r="F73" s="18">
        <v>12.0</v>
      </c>
      <c r="G73" s="18">
        <v>36.8</v>
      </c>
      <c r="H73" s="18">
        <v>35.6</v>
      </c>
      <c r="I73" s="18">
        <v>17.4</v>
      </c>
      <c r="J73" s="18">
        <v>4.2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9" t="s">
        <v>47</v>
      </c>
      <c r="B74" s="18">
        <v>29.0</v>
      </c>
      <c r="C74" s="18">
        <v>22.3</v>
      </c>
      <c r="D74" s="18">
        <v>23.5</v>
      </c>
      <c r="E74" s="18">
        <v>39.2</v>
      </c>
      <c r="F74" s="18">
        <v>35.3</v>
      </c>
      <c r="G74" s="18">
        <v>65.1</v>
      </c>
      <c r="H74" s="18">
        <v>43.8</v>
      </c>
      <c r="I74" s="18">
        <v>38.6</v>
      </c>
      <c r="J74" s="18">
        <v>14.3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9" t="s">
        <v>48</v>
      </c>
      <c r="B75" s="18">
        <v>15.5</v>
      </c>
      <c r="C75" s="18">
        <v>18.4</v>
      </c>
      <c r="D75" s="18">
        <v>26.1</v>
      </c>
      <c r="E75" s="18">
        <v>24.8</v>
      </c>
      <c r="F75" s="18">
        <v>54.0</v>
      </c>
      <c r="G75" s="18">
        <v>25.8</v>
      </c>
      <c r="H75" s="18">
        <v>46.2</v>
      </c>
      <c r="I75" s="18">
        <v>36.7</v>
      </c>
      <c r="J75" s="18">
        <v>11.2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9" t="s">
        <v>49</v>
      </c>
      <c r="B76" s="18">
        <v>40.7</v>
      </c>
      <c r="C76" s="18">
        <v>29.8</v>
      </c>
      <c r="D76" s="18">
        <v>34.2</v>
      </c>
      <c r="E76" s="18">
        <v>62.0</v>
      </c>
      <c r="F76" s="18">
        <v>27.1</v>
      </c>
      <c r="G76" s="18">
        <v>73.5</v>
      </c>
      <c r="H76" s="18">
        <v>103.5</v>
      </c>
      <c r="I76" s="18">
        <v>102.7</v>
      </c>
      <c r="J76" s="18">
        <v>15.7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19" t="s">
        <v>52</v>
      </c>
      <c r="B77" s="20"/>
      <c r="C77" s="20"/>
      <c r="D77" s="20"/>
      <c r="E77" s="20"/>
      <c r="F77" s="20"/>
      <c r="G77" s="20"/>
      <c r="H77" s="20"/>
      <c r="I77" s="20"/>
      <c r="J77" s="20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9" t="s">
        <v>36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9" t="s">
        <v>42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9" t="s">
        <v>43</v>
      </c>
      <c r="B80" s="18">
        <v>2.1</v>
      </c>
      <c r="C80" s="18">
        <v>1.5</v>
      </c>
      <c r="D80" s="18">
        <v>1.3</v>
      </c>
      <c r="E80" s="18">
        <v>1.9</v>
      </c>
      <c r="F80" s="18">
        <v>1.8</v>
      </c>
      <c r="G80" s="18">
        <v>2.8</v>
      </c>
      <c r="H80" s="18">
        <v>6.7</v>
      </c>
      <c r="I80" s="18">
        <v>3.4</v>
      </c>
      <c r="J80" s="18">
        <v>0.7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9" t="s">
        <v>44</v>
      </c>
      <c r="B81" s="18">
        <v>14.1</v>
      </c>
      <c r="C81" s="18">
        <v>16.3</v>
      </c>
      <c r="D81" s="18">
        <v>10.0</v>
      </c>
      <c r="E81" s="18">
        <v>19.9</v>
      </c>
      <c r="F81" s="18">
        <v>13.0</v>
      </c>
      <c r="G81" s="18">
        <v>18.6</v>
      </c>
      <c r="H81" s="18">
        <v>42.7</v>
      </c>
      <c r="I81" s="18">
        <v>23.3</v>
      </c>
      <c r="J81" s="18">
        <v>6.5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8.0" customHeight="1">
      <c r="A82" s="23" t="s">
        <v>45</v>
      </c>
      <c r="B82" s="24">
        <v>1.8</v>
      </c>
      <c r="C82" s="24">
        <v>1.3</v>
      </c>
      <c r="D82" s="24">
        <v>1.2</v>
      </c>
      <c r="E82" s="24">
        <v>1.5</v>
      </c>
      <c r="F82" s="24">
        <v>1.6</v>
      </c>
      <c r="G82" s="24">
        <v>1.9</v>
      </c>
      <c r="H82" s="24">
        <v>6.1</v>
      </c>
      <c r="I82" s="24">
        <v>2.5</v>
      </c>
      <c r="J82" s="24">
        <v>0.7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9" t="s">
        <v>46</v>
      </c>
      <c r="B83" s="18">
        <v>6.3</v>
      </c>
      <c r="C83" s="18">
        <v>5.8</v>
      </c>
      <c r="D83" s="18">
        <v>9.9</v>
      </c>
      <c r="E83" s="18">
        <v>10.3</v>
      </c>
      <c r="F83" s="18">
        <v>12.4</v>
      </c>
      <c r="G83" s="18">
        <v>18.4</v>
      </c>
      <c r="H83" s="18">
        <v>37.7</v>
      </c>
      <c r="I83" s="18">
        <v>18.2</v>
      </c>
      <c r="J83" s="18">
        <v>3.7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9" t="s">
        <v>47</v>
      </c>
      <c r="B84" s="18">
        <v>25.5</v>
      </c>
      <c r="C84" s="18">
        <v>18.6</v>
      </c>
      <c r="D84" s="18">
        <v>22.6</v>
      </c>
      <c r="E84" s="18">
        <v>22.9</v>
      </c>
      <c r="F84" s="18">
        <v>31.5</v>
      </c>
      <c r="G84" s="18">
        <v>42.9</v>
      </c>
      <c r="H84" s="18">
        <v>36.4</v>
      </c>
      <c r="I84" s="18">
        <v>24.0</v>
      </c>
      <c r="J84" s="18">
        <v>10.9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9" t="s">
        <v>48</v>
      </c>
      <c r="B85" s="18">
        <v>10.3</v>
      </c>
      <c r="C85" s="18">
        <v>16.3</v>
      </c>
      <c r="D85" s="18">
        <v>18.4</v>
      </c>
      <c r="E85" s="18">
        <v>26.5</v>
      </c>
      <c r="F85" s="18">
        <v>29.0</v>
      </c>
      <c r="G85" s="18">
        <v>16.0</v>
      </c>
      <c r="H85" s="18">
        <v>58.1</v>
      </c>
      <c r="I85" s="18">
        <v>26.0</v>
      </c>
      <c r="J85" s="18">
        <v>6.5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9" t="s">
        <v>49</v>
      </c>
      <c r="B86" s="18">
        <v>37.7</v>
      </c>
      <c r="C86" s="18">
        <v>35.4</v>
      </c>
      <c r="D86" s="18">
        <v>27.4</v>
      </c>
      <c r="E86" s="18">
        <v>59.2</v>
      </c>
      <c r="F86" s="18">
        <v>30.5</v>
      </c>
      <c r="G86" s="18">
        <v>63.7</v>
      </c>
      <c r="H86" s="18">
        <v>103.3</v>
      </c>
      <c r="I86" s="18">
        <v>69.6</v>
      </c>
      <c r="J86" s="18">
        <v>13.8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14" t="str">
        <f>HYPERLINK("http://www.abs.gov.au/websitedbs/d3310114.nsf/Home/©+Copyright?OpenDocument","© Commonwealth of Australia 2012")</f>
        <v>© Commonwealth of Australia 2012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A77:J77"/>
    <mergeCell ref="A1:K1"/>
    <mergeCell ref="A7:J7"/>
    <mergeCell ref="A27:J27"/>
    <mergeCell ref="A37:J37"/>
    <mergeCell ref="A47:J47"/>
    <mergeCell ref="A67:J67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37.43"/>
    <col customWidth="1" min="2" max="20" width="11.57"/>
    <col customWidth="1" min="21" max="26" width="8.0"/>
  </cols>
  <sheetData>
    <row r="1" ht="6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2.5" customHeight="1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6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0" customHeight="1">
      <c r="A4" s="13" t="s">
        <v>53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0" customHeight="1">
      <c r="A5" s="16"/>
      <c r="B5" s="17" t="s">
        <v>15</v>
      </c>
      <c r="C5" s="17" t="s">
        <v>16</v>
      </c>
      <c r="D5" s="17" t="s">
        <v>17</v>
      </c>
      <c r="E5" s="17" t="s">
        <v>18</v>
      </c>
      <c r="F5" s="17" t="s">
        <v>19</v>
      </c>
      <c r="G5" s="17" t="s">
        <v>20</v>
      </c>
      <c r="H5" s="17" t="s">
        <v>38</v>
      </c>
      <c r="I5" s="17" t="s">
        <v>39</v>
      </c>
      <c r="J5" s="17" t="s">
        <v>21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9" t="s">
        <v>34</v>
      </c>
      <c r="B6" s="20"/>
      <c r="C6" s="20"/>
      <c r="D6" s="20"/>
      <c r="E6" s="20"/>
      <c r="F6" s="20"/>
      <c r="G6" s="20"/>
      <c r="H6" s="20"/>
      <c r="I6" s="20"/>
      <c r="J6" s="2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9" t="s">
        <v>30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9" t="s">
        <v>54</v>
      </c>
      <c r="B8" s="18">
        <v>354.8</v>
      </c>
      <c r="C8" s="18">
        <v>273.8</v>
      </c>
      <c r="D8" s="18">
        <v>169.0</v>
      </c>
      <c r="E8" s="18">
        <v>110.4</v>
      </c>
      <c r="F8" s="18">
        <v>145.4</v>
      </c>
      <c r="G8" s="18">
        <v>26.8</v>
      </c>
      <c r="H8" s="18"/>
      <c r="I8" s="18"/>
      <c r="J8" s="18">
        <v>1142.5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9" t="s">
        <v>55</v>
      </c>
      <c r="B9" s="18">
        <v>1025.8</v>
      </c>
      <c r="C9" s="18">
        <v>1164.3</v>
      </c>
      <c r="D9" s="18">
        <v>583.8</v>
      </c>
      <c r="E9" s="18">
        <v>340.0</v>
      </c>
      <c r="F9" s="18">
        <v>517.4</v>
      </c>
      <c r="G9" s="18">
        <v>45.3</v>
      </c>
      <c r="H9" s="18"/>
      <c r="I9" s="18"/>
      <c r="J9" s="18">
        <v>3824.1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4.0" customHeight="1">
      <c r="A10" s="7" t="s">
        <v>50</v>
      </c>
      <c r="B10" s="21">
        <v>1380.5</v>
      </c>
      <c r="C10" s="21">
        <v>1438.1</v>
      </c>
      <c r="D10" s="21">
        <v>752.8</v>
      </c>
      <c r="E10" s="21">
        <v>450.3</v>
      </c>
      <c r="F10" s="21">
        <v>662.8</v>
      </c>
      <c r="G10" s="21">
        <v>72.1</v>
      </c>
      <c r="H10" s="21"/>
      <c r="I10" s="21"/>
      <c r="J10" s="21">
        <v>4966.6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9" t="s">
        <v>32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9" t="s">
        <v>54</v>
      </c>
      <c r="B12" s="18">
        <v>25.7</v>
      </c>
      <c r="C12" s="18">
        <v>19.0</v>
      </c>
      <c r="D12" s="18">
        <v>22.4</v>
      </c>
      <c r="E12" s="18">
        <v>24.5</v>
      </c>
      <c r="F12" s="18">
        <v>21.9</v>
      </c>
      <c r="G12" s="18">
        <v>37.1</v>
      </c>
      <c r="H12" s="18"/>
      <c r="I12" s="18"/>
      <c r="J12" s="18">
        <v>23.0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9" t="s">
        <v>55</v>
      </c>
      <c r="B13" s="18">
        <v>74.3</v>
      </c>
      <c r="C13" s="18">
        <v>81.0</v>
      </c>
      <c r="D13" s="18">
        <v>77.6</v>
      </c>
      <c r="E13" s="18">
        <v>75.5</v>
      </c>
      <c r="F13" s="18">
        <v>78.1</v>
      </c>
      <c r="G13" s="18">
        <v>62.9</v>
      </c>
      <c r="H13" s="18"/>
      <c r="I13" s="18"/>
      <c r="J13" s="18">
        <v>77.0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9" t="s">
        <v>29</v>
      </c>
      <c r="B14" s="20"/>
      <c r="C14" s="20"/>
      <c r="D14" s="20"/>
      <c r="E14" s="20"/>
      <c r="F14" s="20"/>
      <c r="G14" s="20"/>
      <c r="H14" s="20"/>
      <c r="I14" s="20"/>
      <c r="J14" s="20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9" t="s">
        <v>30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9" t="s">
        <v>54</v>
      </c>
      <c r="B16" s="18">
        <v>208.9</v>
      </c>
      <c r="C16" s="18">
        <v>113.3</v>
      </c>
      <c r="D16" s="18">
        <v>250.2</v>
      </c>
      <c r="E16" s="18">
        <v>38.9</v>
      </c>
      <c r="F16" s="18">
        <v>78.3</v>
      </c>
      <c r="G16" s="18">
        <v>21.7</v>
      </c>
      <c r="H16" s="18"/>
      <c r="I16" s="18"/>
      <c r="J16" s="18">
        <v>716.9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9" t="s">
        <v>55</v>
      </c>
      <c r="B17" s="18">
        <v>805.6</v>
      </c>
      <c r="C17" s="18">
        <v>447.5</v>
      </c>
      <c r="D17" s="18">
        <v>693.8</v>
      </c>
      <c r="E17" s="18">
        <v>112.4</v>
      </c>
      <c r="F17" s="18">
        <v>161.2</v>
      </c>
      <c r="G17" s="18">
        <v>80.2</v>
      </c>
      <c r="H17" s="18"/>
      <c r="I17" s="18"/>
      <c r="J17" s="18">
        <v>2316.5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0" customHeight="1">
      <c r="A18" s="7" t="s">
        <v>50</v>
      </c>
      <c r="B18" s="21">
        <v>1014.5</v>
      </c>
      <c r="C18" s="21">
        <v>560.8</v>
      </c>
      <c r="D18" s="21">
        <v>944.0</v>
      </c>
      <c r="E18" s="21">
        <v>151.3</v>
      </c>
      <c r="F18" s="21">
        <v>239.6</v>
      </c>
      <c r="G18" s="21">
        <v>101.9</v>
      </c>
      <c r="H18" s="21"/>
      <c r="I18" s="21"/>
      <c r="J18" s="21">
        <v>3033.4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9" t="s">
        <v>32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9" t="s">
        <v>54</v>
      </c>
      <c r="B20" s="18">
        <v>20.6</v>
      </c>
      <c r="C20" s="18">
        <v>20.2</v>
      </c>
      <c r="D20" s="18">
        <v>26.5</v>
      </c>
      <c r="E20" s="18">
        <v>25.7</v>
      </c>
      <c r="F20" s="18">
        <v>32.7</v>
      </c>
      <c r="G20" s="18">
        <v>21.3</v>
      </c>
      <c r="H20" s="18"/>
      <c r="I20" s="18"/>
      <c r="J20" s="18">
        <v>23.6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9" t="s">
        <v>55</v>
      </c>
      <c r="B21" s="18">
        <v>79.4</v>
      </c>
      <c r="C21" s="18">
        <v>79.8</v>
      </c>
      <c r="D21" s="18">
        <v>73.5</v>
      </c>
      <c r="E21" s="18">
        <v>74.3</v>
      </c>
      <c r="F21" s="18">
        <v>67.3</v>
      </c>
      <c r="G21" s="18">
        <v>78.7</v>
      </c>
      <c r="H21" s="18"/>
      <c r="I21" s="18"/>
      <c r="J21" s="18">
        <v>76.4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19" t="s">
        <v>33</v>
      </c>
      <c r="B22" s="20"/>
      <c r="C22" s="20"/>
      <c r="D22" s="20"/>
      <c r="E22" s="20"/>
      <c r="F22" s="20"/>
      <c r="G22" s="20"/>
      <c r="H22" s="20"/>
      <c r="I22" s="20"/>
      <c r="J22" s="2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9" t="s">
        <v>30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9" t="s">
        <v>54</v>
      </c>
      <c r="B24" s="18">
        <v>563.7</v>
      </c>
      <c r="C24" s="18">
        <v>387.1</v>
      </c>
      <c r="D24" s="18">
        <v>419.2</v>
      </c>
      <c r="E24" s="18">
        <v>149.3</v>
      </c>
      <c r="F24" s="18">
        <v>223.7</v>
      </c>
      <c r="G24" s="18">
        <v>48.5</v>
      </c>
      <c r="H24" s="18">
        <v>16.2</v>
      </c>
      <c r="I24" s="18">
        <v>51.7</v>
      </c>
      <c r="J24" s="18">
        <v>1859.3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9" t="s">
        <v>55</v>
      </c>
      <c r="B25" s="18">
        <v>1831.4</v>
      </c>
      <c r="C25" s="18">
        <v>1611.8</v>
      </c>
      <c r="D25" s="18">
        <v>1277.6</v>
      </c>
      <c r="E25" s="18">
        <v>452.4</v>
      </c>
      <c r="F25" s="18">
        <v>678.7</v>
      </c>
      <c r="G25" s="18">
        <v>125.5</v>
      </c>
      <c r="H25" s="18">
        <v>57.0</v>
      </c>
      <c r="I25" s="18">
        <v>106.3</v>
      </c>
      <c r="J25" s="18">
        <v>6140.6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0" customHeight="1">
      <c r="A26" s="7" t="s">
        <v>50</v>
      </c>
      <c r="B26" s="21">
        <v>2395.1</v>
      </c>
      <c r="C26" s="21">
        <v>1998.9</v>
      </c>
      <c r="D26" s="21">
        <v>1696.8</v>
      </c>
      <c r="E26" s="21">
        <v>601.6</v>
      </c>
      <c r="F26" s="21">
        <v>902.4</v>
      </c>
      <c r="G26" s="21">
        <v>173.9</v>
      </c>
      <c r="H26" s="21">
        <v>73.2</v>
      </c>
      <c r="I26" s="21">
        <v>158.0</v>
      </c>
      <c r="J26" s="21">
        <v>8000.0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9" t="s">
        <v>32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9" t="s">
        <v>54</v>
      </c>
      <c r="B28" s="18">
        <v>23.5</v>
      </c>
      <c r="C28" s="18">
        <v>19.4</v>
      </c>
      <c r="D28" s="18">
        <v>24.7</v>
      </c>
      <c r="E28" s="18">
        <v>24.8</v>
      </c>
      <c r="F28" s="18">
        <v>24.8</v>
      </c>
      <c r="G28" s="18">
        <v>27.9</v>
      </c>
      <c r="H28" s="18">
        <v>22.2</v>
      </c>
      <c r="I28" s="18">
        <v>32.7</v>
      </c>
      <c r="J28" s="18">
        <v>23.2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9" t="s">
        <v>55</v>
      </c>
      <c r="B29" s="18">
        <v>76.5</v>
      </c>
      <c r="C29" s="18">
        <v>80.6</v>
      </c>
      <c r="D29" s="18">
        <v>75.3</v>
      </c>
      <c r="E29" s="18">
        <v>75.2</v>
      </c>
      <c r="F29" s="18">
        <v>75.2</v>
      </c>
      <c r="G29" s="18">
        <v>72.1</v>
      </c>
      <c r="H29" s="18">
        <v>77.8</v>
      </c>
      <c r="I29" s="18">
        <v>67.3</v>
      </c>
      <c r="J29" s="18">
        <v>76.8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19" t="s">
        <v>34</v>
      </c>
      <c r="B30" s="20"/>
      <c r="C30" s="20"/>
      <c r="D30" s="20"/>
      <c r="E30" s="20"/>
      <c r="F30" s="20"/>
      <c r="G30" s="20"/>
      <c r="H30" s="20"/>
      <c r="I30" s="20"/>
      <c r="J30" s="20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9" t="s">
        <v>35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9" t="s">
        <v>54</v>
      </c>
      <c r="B32" s="18">
        <v>6.2</v>
      </c>
      <c r="C32" s="18">
        <v>7.3</v>
      </c>
      <c r="D32" s="18">
        <v>11.0</v>
      </c>
      <c r="E32" s="18">
        <v>9.4</v>
      </c>
      <c r="F32" s="18">
        <v>11.5</v>
      </c>
      <c r="G32" s="18">
        <v>12.9</v>
      </c>
      <c r="H32" s="18"/>
      <c r="I32" s="18"/>
      <c r="J32" s="18">
        <v>4.0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9" t="s">
        <v>55</v>
      </c>
      <c r="B33" s="18">
        <v>3.4</v>
      </c>
      <c r="C33" s="18">
        <v>3.6</v>
      </c>
      <c r="D33" s="18">
        <v>3.8</v>
      </c>
      <c r="E33" s="18">
        <v>4.3</v>
      </c>
      <c r="F33" s="18">
        <v>4.2</v>
      </c>
      <c r="G33" s="18">
        <v>7.8</v>
      </c>
      <c r="H33" s="18"/>
      <c r="I33" s="18"/>
      <c r="J33" s="18">
        <v>1.8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4.0" customHeight="1">
      <c r="A34" s="7" t="s">
        <v>50</v>
      </c>
      <c r="B34" s="21">
        <v>2.9</v>
      </c>
      <c r="C34" s="21">
        <v>2.9</v>
      </c>
      <c r="D34" s="21">
        <v>3.4</v>
      </c>
      <c r="E34" s="21">
        <v>3.8</v>
      </c>
      <c r="F34" s="21">
        <v>3.5</v>
      </c>
      <c r="G34" s="21">
        <v>5.5</v>
      </c>
      <c r="H34" s="21"/>
      <c r="I34" s="21"/>
      <c r="J34" s="21">
        <v>1.6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9" t="s">
        <v>36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9" t="s">
        <v>54</v>
      </c>
      <c r="B36" s="18">
        <v>5.5</v>
      </c>
      <c r="C36" s="18">
        <v>7.2</v>
      </c>
      <c r="D36" s="18">
        <v>9.6</v>
      </c>
      <c r="E36" s="18">
        <v>8.1</v>
      </c>
      <c r="F36" s="18">
        <v>10.4</v>
      </c>
      <c r="G36" s="18">
        <v>11.0</v>
      </c>
      <c r="H36" s="18"/>
      <c r="I36" s="18"/>
      <c r="J36" s="18">
        <v>3.6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9" t="s">
        <v>55</v>
      </c>
      <c r="B37" s="18">
        <v>1.9</v>
      </c>
      <c r="C37" s="18">
        <v>1.7000000000000002</v>
      </c>
      <c r="D37" s="18">
        <v>2.8</v>
      </c>
      <c r="E37" s="18">
        <v>2.6</v>
      </c>
      <c r="F37" s="18">
        <v>2.9</v>
      </c>
      <c r="G37" s="18">
        <v>6.5</v>
      </c>
      <c r="H37" s="18"/>
      <c r="I37" s="18"/>
      <c r="J37" s="18">
        <v>1.1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19" t="s">
        <v>29</v>
      </c>
      <c r="B38" s="20"/>
      <c r="C38" s="20"/>
      <c r="D38" s="20"/>
      <c r="E38" s="20"/>
      <c r="F38" s="20"/>
      <c r="G38" s="20"/>
      <c r="H38" s="20"/>
      <c r="I38" s="20"/>
      <c r="J38" s="20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9" t="s">
        <v>35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9" t="s">
        <v>54</v>
      </c>
      <c r="B40" s="18">
        <v>8.2</v>
      </c>
      <c r="C40" s="18">
        <v>11.3</v>
      </c>
      <c r="D40" s="18">
        <v>7.6</v>
      </c>
      <c r="E40" s="18">
        <v>18.4</v>
      </c>
      <c r="F40" s="18">
        <v>10.5</v>
      </c>
      <c r="G40" s="18">
        <v>19.9</v>
      </c>
      <c r="H40" s="18"/>
      <c r="I40" s="18"/>
      <c r="J40" s="18">
        <v>4.1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9" t="s">
        <v>55</v>
      </c>
      <c r="B41" s="18">
        <v>3.9</v>
      </c>
      <c r="C41" s="18">
        <v>5.2</v>
      </c>
      <c r="D41" s="18">
        <v>4.2</v>
      </c>
      <c r="E41" s="18">
        <v>6.4</v>
      </c>
      <c r="F41" s="18">
        <v>9.1</v>
      </c>
      <c r="G41" s="18">
        <v>6.2</v>
      </c>
      <c r="H41" s="18"/>
      <c r="I41" s="18"/>
      <c r="J41" s="18">
        <v>2.5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4.0" customHeight="1">
      <c r="A42" s="7" t="s">
        <v>50</v>
      </c>
      <c r="B42" s="21">
        <v>2.7</v>
      </c>
      <c r="C42" s="21">
        <v>3.9</v>
      </c>
      <c r="D42" s="21">
        <v>3.3</v>
      </c>
      <c r="E42" s="21">
        <v>5.7</v>
      </c>
      <c r="F42" s="21">
        <v>6.4</v>
      </c>
      <c r="G42" s="21">
        <v>4.2</v>
      </c>
      <c r="H42" s="21"/>
      <c r="I42" s="21"/>
      <c r="J42" s="21">
        <v>1.9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9" t="s">
        <v>36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9" t="s">
        <v>54</v>
      </c>
      <c r="B44" s="18">
        <v>8.4</v>
      </c>
      <c r="C44" s="18">
        <v>11.2</v>
      </c>
      <c r="D44" s="18">
        <v>7.0</v>
      </c>
      <c r="E44" s="18">
        <v>15.8</v>
      </c>
      <c r="F44" s="18">
        <v>10.2</v>
      </c>
      <c r="G44" s="18">
        <v>19.1</v>
      </c>
      <c r="H44" s="18"/>
      <c r="I44" s="18"/>
      <c r="J44" s="18">
        <v>4.0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9" t="s">
        <v>55</v>
      </c>
      <c r="B45" s="18">
        <v>2.2</v>
      </c>
      <c r="C45" s="18">
        <v>2.8</v>
      </c>
      <c r="D45" s="18">
        <v>2.5</v>
      </c>
      <c r="E45" s="18">
        <v>5.5</v>
      </c>
      <c r="F45" s="18">
        <v>5.0</v>
      </c>
      <c r="G45" s="18">
        <v>5.2</v>
      </c>
      <c r="H45" s="18"/>
      <c r="I45" s="18"/>
      <c r="J45" s="18">
        <v>1.3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19" t="s">
        <v>33</v>
      </c>
      <c r="B46" s="20"/>
      <c r="C46" s="20"/>
      <c r="D46" s="20"/>
      <c r="E46" s="20"/>
      <c r="F46" s="20"/>
      <c r="G46" s="20"/>
      <c r="H46" s="20"/>
      <c r="I46" s="20"/>
      <c r="J46" s="20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9" t="s">
        <v>35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9" t="s">
        <v>54</v>
      </c>
      <c r="B48" s="18">
        <v>5.0</v>
      </c>
      <c r="C48" s="18">
        <v>5.9</v>
      </c>
      <c r="D48" s="18">
        <v>6.6</v>
      </c>
      <c r="E48" s="18">
        <v>9.0</v>
      </c>
      <c r="F48" s="18">
        <v>7.8</v>
      </c>
      <c r="G48" s="18">
        <v>13.1</v>
      </c>
      <c r="H48" s="18">
        <v>13.8</v>
      </c>
      <c r="I48" s="18">
        <v>10.9</v>
      </c>
      <c r="J48" s="18">
        <v>3.0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9" t="s">
        <v>55</v>
      </c>
      <c r="B49" s="18">
        <v>2.1</v>
      </c>
      <c r="C49" s="18">
        <v>3.1</v>
      </c>
      <c r="D49" s="18">
        <v>2.6</v>
      </c>
      <c r="E49" s="18">
        <v>3.4</v>
      </c>
      <c r="F49" s="18">
        <v>3.6</v>
      </c>
      <c r="G49" s="18">
        <v>4.5</v>
      </c>
      <c r="H49" s="18">
        <v>8.1</v>
      </c>
      <c r="I49" s="18">
        <v>7.0</v>
      </c>
      <c r="J49" s="18">
        <v>1.1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4.0" customHeight="1">
      <c r="A50" s="7" t="s">
        <v>50</v>
      </c>
      <c r="B50" s="21">
        <v>1.9</v>
      </c>
      <c r="C50" s="21">
        <v>2.6</v>
      </c>
      <c r="D50" s="21">
        <v>2.2</v>
      </c>
      <c r="E50" s="21">
        <v>3.2</v>
      </c>
      <c r="F50" s="21">
        <v>2.7</v>
      </c>
      <c r="G50" s="21">
        <v>3.7</v>
      </c>
      <c r="H50" s="21">
        <v>6.5</v>
      </c>
      <c r="I50" s="21">
        <v>5.1</v>
      </c>
      <c r="J50" s="21">
        <v>1.1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9" t="s">
        <v>36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9" t="s">
        <v>54</v>
      </c>
      <c r="B52" s="18">
        <v>4.3</v>
      </c>
      <c r="C52" s="18">
        <v>5.7</v>
      </c>
      <c r="D52" s="18">
        <v>5.8</v>
      </c>
      <c r="E52" s="18">
        <v>7.5</v>
      </c>
      <c r="F52" s="18">
        <v>7.4</v>
      </c>
      <c r="G52" s="18">
        <v>11.3</v>
      </c>
      <c r="H52" s="18">
        <v>13.4</v>
      </c>
      <c r="I52" s="18">
        <v>9.6</v>
      </c>
      <c r="J52" s="18">
        <v>2.4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9" t="s">
        <v>55</v>
      </c>
      <c r="B53" s="18">
        <v>1.3</v>
      </c>
      <c r="C53" s="18">
        <v>1.4</v>
      </c>
      <c r="D53" s="18">
        <v>1.9</v>
      </c>
      <c r="E53" s="18">
        <v>2.5</v>
      </c>
      <c r="F53" s="18">
        <v>2.4</v>
      </c>
      <c r="G53" s="18">
        <v>4.4</v>
      </c>
      <c r="H53" s="18">
        <v>3.8</v>
      </c>
      <c r="I53" s="18">
        <v>4.7</v>
      </c>
      <c r="J53" s="18">
        <v>0.7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14" t="str">
        <f>HYPERLINK("http://www.abs.gov.au/websitedbs/d3310114.nsf/Home/©+Copyright?OpenDocument","© Commonwealth of Australia 2012")</f>
        <v>© Commonwealth of Australia 2012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A46:J46"/>
    <mergeCell ref="A1:K1"/>
    <mergeCell ref="A6:J6"/>
    <mergeCell ref="A14:J14"/>
    <mergeCell ref="A22:J22"/>
    <mergeCell ref="A30:J30"/>
    <mergeCell ref="A38:J38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32.71"/>
    <col customWidth="1" min="2" max="20" width="11.57"/>
    <col customWidth="1" min="21" max="26" width="8.0"/>
  </cols>
  <sheetData>
    <row r="1" ht="6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2.5" customHeight="1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6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0" customHeight="1">
      <c r="A4" s="13" t="s">
        <v>56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0" customHeight="1">
      <c r="A5" s="16"/>
      <c r="B5" s="17" t="s">
        <v>15</v>
      </c>
      <c r="C5" s="17" t="s">
        <v>16</v>
      </c>
      <c r="D5" s="17" t="s">
        <v>17</v>
      </c>
      <c r="E5" s="17" t="s">
        <v>18</v>
      </c>
      <c r="F5" s="17" t="s">
        <v>19</v>
      </c>
      <c r="G5" s="17" t="s">
        <v>20</v>
      </c>
      <c r="H5" s="17" t="s">
        <v>38</v>
      </c>
      <c r="I5" s="17" t="s">
        <v>39</v>
      </c>
      <c r="J5" s="17" t="s">
        <v>21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9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9" t="s">
        <v>57</v>
      </c>
      <c r="B7" s="18">
        <v>584.4</v>
      </c>
      <c r="C7" s="18">
        <v>304.0</v>
      </c>
      <c r="D7" s="18">
        <v>131.8</v>
      </c>
      <c r="E7" s="18">
        <v>51.1</v>
      </c>
      <c r="F7" s="18">
        <v>91.9</v>
      </c>
      <c r="G7" s="18">
        <v>6.2</v>
      </c>
      <c r="H7" s="18">
        <v>1.1</v>
      </c>
      <c r="I7" s="18">
        <v>8.5</v>
      </c>
      <c r="J7" s="18">
        <v>1178.9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9" t="s">
        <v>58</v>
      </c>
      <c r="B8" s="18">
        <v>208.1</v>
      </c>
      <c r="C8" s="18">
        <v>92.6</v>
      </c>
      <c r="D8" s="18">
        <v>52.4</v>
      </c>
      <c r="E8" s="18">
        <v>13.1</v>
      </c>
      <c r="F8" s="18">
        <v>29.3</v>
      </c>
      <c r="G8" s="18">
        <v>0.0</v>
      </c>
      <c r="H8" s="18">
        <v>0.7</v>
      </c>
      <c r="I8" s="18">
        <v>1.4</v>
      </c>
      <c r="J8" s="18">
        <v>397.5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9" t="s">
        <v>59</v>
      </c>
      <c r="B9" s="18">
        <v>160.9</v>
      </c>
      <c r="C9" s="18">
        <v>117.2</v>
      </c>
      <c r="D9" s="18">
        <v>51.3</v>
      </c>
      <c r="E9" s="18">
        <v>31.5</v>
      </c>
      <c r="F9" s="18">
        <v>51.8</v>
      </c>
      <c r="G9" s="18">
        <v>4.2</v>
      </c>
      <c r="H9" s="18">
        <v>0.6000000000000001</v>
      </c>
      <c r="I9" s="18">
        <v>5.8</v>
      </c>
      <c r="J9" s="18">
        <v>423.4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9" t="s">
        <v>60</v>
      </c>
      <c r="B10" s="18">
        <v>98.9</v>
      </c>
      <c r="C10" s="18">
        <v>99.7</v>
      </c>
      <c r="D10" s="18">
        <v>28.5</v>
      </c>
      <c r="E10" s="18">
        <v>11.0</v>
      </c>
      <c r="F10" s="18">
        <v>26.5</v>
      </c>
      <c r="G10" s="18">
        <v>0.5</v>
      </c>
      <c r="H10" s="18">
        <v>0.0</v>
      </c>
      <c r="I10" s="18">
        <v>4.4</v>
      </c>
      <c r="J10" s="18">
        <v>269.6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9" t="s">
        <v>61</v>
      </c>
      <c r="B11" s="18">
        <v>155.3</v>
      </c>
      <c r="C11" s="18">
        <v>84.4</v>
      </c>
      <c r="D11" s="18">
        <v>18.6</v>
      </c>
      <c r="E11" s="18">
        <v>11.9</v>
      </c>
      <c r="F11" s="18">
        <v>28.7</v>
      </c>
      <c r="G11" s="18">
        <v>0.0</v>
      </c>
      <c r="H11" s="18">
        <v>0.4</v>
      </c>
      <c r="I11" s="18">
        <v>0.0</v>
      </c>
      <c r="J11" s="18">
        <v>299.3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9" t="s">
        <v>49</v>
      </c>
      <c r="B12" s="18">
        <v>285.2</v>
      </c>
      <c r="C12" s="18">
        <v>192.5</v>
      </c>
      <c r="D12" s="18">
        <v>91.3</v>
      </c>
      <c r="E12" s="18">
        <v>16.7</v>
      </c>
      <c r="F12" s="18">
        <v>58.4</v>
      </c>
      <c r="G12" s="18">
        <v>7.1</v>
      </c>
      <c r="H12" s="18">
        <v>1.8</v>
      </c>
      <c r="I12" s="18">
        <v>8.0</v>
      </c>
      <c r="J12" s="18">
        <v>660.8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4.0" customHeight="1">
      <c r="A13" s="7" t="s">
        <v>31</v>
      </c>
      <c r="B13" s="21">
        <v>753.0</v>
      </c>
      <c r="C13" s="21">
        <v>472.9</v>
      </c>
      <c r="D13" s="21">
        <v>234.6</v>
      </c>
      <c r="E13" s="21">
        <v>83.6</v>
      </c>
      <c r="F13" s="21">
        <v>144.3</v>
      </c>
      <c r="G13" s="21">
        <v>13.2</v>
      </c>
      <c r="H13" s="21">
        <v>2.7</v>
      </c>
      <c r="I13" s="21">
        <v>14.4</v>
      </c>
      <c r="J13" s="21">
        <v>1718.8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9" t="s">
        <v>32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9" t="s">
        <v>57</v>
      </c>
      <c r="B15" s="18">
        <v>77.6</v>
      </c>
      <c r="C15" s="18">
        <v>64.3</v>
      </c>
      <c r="D15" s="18">
        <v>56.2</v>
      </c>
      <c r="E15" s="18">
        <v>61.1</v>
      </c>
      <c r="F15" s="18">
        <v>63.7</v>
      </c>
      <c r="G15" s="18">
        <v>46.7</v>
      </c>
      <c r="H15" s="18">
        <v>39.5</v>
      </c>
      <c r="I15" s="18">
        <v>59.2</v>
      </c>
      <c r="J15" s="18">
        <v>68.6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9" t="s">
        <v>58</v>
      </c>
      <c r="B16" s="18">
        <v>27.6</v>
      </c>
      <c r="C16" s="18">
        <v>19.6</v>
      </c>
      <c r="D16" s="18">
        <v>22.3</v>
      </c>
      <c r="E16" s="18">
        <v>15.6</v>
      </c>
      <c r="F16" s="18">
        <v>20.3</v>
      </c>
      <c r="G16" s="18">
        <v>0.0</v>
      </c>
      <c r="H16" s="18">
        <v>27.0</v>
      </c>
      <c r="I16" s="18">
        <v>9.4</v>
      </c>
      <c r="J16" s="18">
        <v>23.1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9" t="s">
        <v>59</v>
      </c>
      <c r="B17" s="18">
        <v>21.4</v>
      </c>
      <c r="C17" s="18">
        <v>24.8</v>
      </c>
      <c r="D17" s="18">
        <v>21.9</v>
      </c>
      <c r="E17" s="18">
        <v>37.7</v>
      </c>
      <c r="F17" s="18">
        <v>35.9</v>
      </c>
      <c r="G17" s="18">
        <v>32.2</v>
      </c>
      <c r="H17" s="18">
        <v>21.7</v>
      </c>
      <c r="I17" s="18">
        <v>39.9</v>
      </c>
      <c r="J17" s="18">
        <v>24.6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9" t="s">
        <v>60</v>
      </c>
      <c r="B18" s="18">
        <v>13.1</v>
      </c>
      <c r="C18" s="18">
        <v>21.1</v>
      </c>
      <c r="D18" s="18">
        <v>12.2</v>
      </c>
      <c r="E18" s="18">
        <v>13.1</v>
      </c>
      <c r="F18" s="18">
        <v>18.4</v>
      </c>
      <c r="G18" s="18">
        <v>3.8</v>
      </c>
      <c r="H18" s="18">
        <v>0.0</v>
      </c>
      <c r="I18" s="18">
        <v>30.7</v>
      </c>
      <c r="J18" s="18">
        <v>15.7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9" t="s">
        <v>61</v>
      </c>
      <c r="B19" s="18">
        <v>20.6</v>
      </c>
      <c r="C19" s="18">
        <v>17.8</v>
      </c>
      <c r="D19" s="18">
        <v>7.9</v>
      </c>
      <c r="E19" s="18">
        <v>14.3</v>
      </c>
      <c r="F19" s="18">
        <v>19.9</v>
      </c>
      <c r="G19" s="18">
        <v>0.0</v>
      </c>
      <c r="H19" s="18">
        <v>13.5</v>
      </c>
      <c r="I19" s="18">
        <v>0.0</v>
      </c>
      <c r="J19" s="18">
        <v>17.4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9" t="s">
        <v>49</v>
      </c>
      <c r="B20" s="18">
        <v>37.9</v>
      </c>
      <c r="C20" s="18">
        <v>40.7</v>
      </c>
      <c r="D20" s="18">
        <v>38.9</v>
      </c>
      <c r="E20" s="18">
        <v>19.9</v>
      </c>
      <c r="F20" s="18">
        <v>40.5</v>
      </c>
      <c r="G20" s="18">
        <v>53.5</v>
      </c>
      <c r="H20" s="18">
        <v>65.7</v>
      </c>
      <c r="I20" s="18">
        <v>55.1</v>
      </c>
      <c r="J20" s="18">
        <v>38.4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9" t="s">
        <v>35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9" t="s">
        <v>57</v>
      </c>
      <c r="B22" s="18">
        <v>6.5</v>
      </c>
      <c r="C22" s="18">
        <v>9.3</v>
      </c>
      <c r="D22" s="18">
        <v>11.7</v>
      </c>
      <c r="E22" s="18">
        <v>15.1</v>
      </c>
      <c r="F22" s="18">
        <v>15.4</v>
      </c>
      <c r="G22" s="18">
        <v>34.3</v>
      </c>
      <c r="H22" s="18">
        <v>54.9</v>
      </c>
      <c r="I22" s="18">
        <v>26.4</v>
      </c>
      <c r="J22" s="18">
        <v>3.5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9" t="s">
        <v>58</v>
      </c>
      <c r="B23" s="18">
        <v>12.3</v>
      </c>
      <c r="C23" s="18">
        <v>21.0</v>
      </c>
      <c r="D23" s="18">
        <v>22.1</v>
      </c>
      <c r="E23" s="18">
        <v>30.9</v>
      </c>
      <c r="F23" s="18">
        <v>21.1</v>
      </c>
      <c r="G23" s="18">
        <v>0.0</v>
      </c>
      <c r="H23" s="18">
        <v>69.5</v>
      </c>
      <c r="I23" s="18">
        <v>53.7</v>
      </c>
      <c r="J23" s="18">
        <v>7.9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9" t="s">
        <v>59</v>
      </c>
      <c r="B24" s="18">
        <v>13.7</v>
      </c>
      <c r="C24" s="18">
        <v>14.2</v>
      </c>
      <c r="D24" s="18">
        <v>19.1</v>
      </c>
      <c r="E24" s="18">
        <v>17.1</v>
      </c>
      <c r="F24" s="18">
        <v>18.5</v>
      </c>
      <c r="G24" s="18">
        <v>34.9</v>
      </c>
      <c r="H24" s="18">
        <v>76.0</v>
      </c>
      <c r="I24" s="18">
        <v>32.9</v>
      </c>
      <c r="J24" s="18">
        <v>7.0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9" t="s">
        <v>60</v>
      </c>
      <c r="B25" s="18">
        <v>16.7</v>
      </c>
      <c r="C25" s="18">
        <v>15.7</v>
      </c>
      <c r="D25" s="18">
        <v>27.8</v>
      </c>
      <c r="E25" s="18">
        <v>36.4</v>
      </c>
      <c r="F25" s="18">
        <v>24.3</v>
      </c>
      <c r="G25" s="18">
        <v>104.1</v>
      </c>
      <c r="H25" s="18">
        <v>0.0</v>
      </c>
      <c r="I25" s="18">
        <v>38.2</v>
      </c>
      <c r="J25" s="18">
        <v>8.7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9" t="s">
        <v>61</v>
      </c>
      <c r="B26" s="18">
        <v>15.0</v>
      </c>
      <c r="C26" s="18">
        <v>13.9</v>
      </c>
      <c r="D26" s="18">
        <v>30.8</v>
      </c>
      <c r="E26" s="18">
        <v>31.4</v>
      </c>
      <c r="F26" s="18">
        <v>20.3</v>
      </c>
      <c r="G26" s="18">
        <v>0.0</v>
      </c>
      <c r="H26" s="18">
        <v>101.6</v>
      </c>
      <c r="I26" s="18">
        <v>0.0</v>
      </c>
      <c r="J26" s="18">
        <v>7.9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9" t="s">
        <v>49</v>
      </c>
      <c r="B27" s="18">
        <v>12.2</v>
      </c>
      <c r="C27" s="18">
        <v>10.5</v>
      </c>
      <c r="D27" s="18">
        <v>11.8</v>
      </c>
      <c r="E27" s="18">
        <v>23.5</v>
      </c>
      <c r="F27" s="18">
        <v>16.5</v>
      </c>
      <c r="G27" s="18">
        <v>38.9</v>
      </c>
      <c r="H27" s="18">
        <v>68.0</v>
      </c>
      <c r="I27" s="18">
        <v>24.6</v>
      </c>
      <c r="J27" s="18">
        <v>5.4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4.0" customHeight="1">
      <c r="A28" s="7" t="s">
        <v>31</v>
      </c>
      <c r="B28" s="21">
        <v>6.3</v>
      </c>
      <c r="C28" s="21">
        <v>6.0</v>
      </c>
      <c r="D28" s="21">
        <v>8.8</v>
      </c>
      <c r="E28" s="21">
        <v>10.5</v>
      </c>
      <c r="F28" s="21">
        <v>12.6</v>
      </c>
      <c r="G28" s="21">
        <v>25.2</v>
      </c>
      <c r="H28" s="21">
        <v>50.9</v>
      </c>
      <c r="I28" s="21">
        <v>18.3</v>
      </c>
      <c r="J28" s="21">
        <v>2.7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9" t="s">
        <v>36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9" t="s">
        <v>57</v>
      </c>
      <c r="B30" s="18">
        <v>2.9</v>
      </c>
      <c r="C30" s="18">
        <v>5.8</v>
      </c>
      <c r="D30" s="18">
        <v>7.6</v>
      </c>
      <c r="E30" s="18">
        <v>9.6</v>
      </c>
      <c r="F30" s="18">
        <v>10.0</v>
      </c>
      <c r="G30" s="18">
        <v>28.5</v>
      </c>
      <c r="H30" s="18">
        <v>32.4</v>
      </c>
      <c r="I30" s="18">
        <v>17.6</v>
      </c>
      <c r="J30" s="18">
        <v>2.3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9" t="s">
        <v>58</v>
      </c>
      <c r="B31" s="18">
        <v>11.3</v>
      </c>
      <c r="C31" s="18">
        <v>18.3</v>
      </c>
      <c r="D31" s="18">
        <v>18.1</v>
      </c>
      <c r="E31" s="18">
        <v>29.3</v>
      </c>
      <c r="F31" s="18">
        <v>14.3</v>
      </c>
      <c r="G31" s="18">
        <v>0.0</v>
      </c>
      <c r="H31" s="18">
        <v>41.1</v>
      </c>
      <c r="I31" s="18">
        <v>48.7</v>
      </c>
      <c r="J31" s="18">
        <v>7.0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9" t="s">
        <v>59</v>
      </c>
      <c r="B32" s="18">
        <v>10.0</v>
      </c>
      <c r="C32" s="18">
        <v>12.3</v>
      </c>
      <c r="D32" s="18">
        <v>16.7</v>
      </c>
      <c r="E32" s="18">
        <v>15.2</v>
      </c>
      <c r="F32" s="18">
        <v>12.1</v>
      </c>
      <c r="G32" s="18">
        <v>25.0</v>
      </c>
      <c r="H32" s="18">
        <v>70.0</v>
      </c>
      <c r="I32" s="18">
        <v>26.0</v>
      </c>
      <c r="J32" s="18">
        <v>5.9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9" t="s">
        <v>60</v>
      </c>
      <c r="B33" s="18">
        <v>15.6</v>
      </c>
      <c r="C33" s="18">
        <v>14.9</v>
      </c>
      <c r="D33" s="18">
        <v>26.0</v>
      </c>
      <c r="E33" s="18">
        <v>35.7</v>
      </c>
      <c r="F33" s="18">
        <v>22.8</v>
      </c>
      <c r="G33" s="18">
        <v>104.9</v>
      </c>
      <c r="H33" s="18">
        <v>0.0</v>
      </c>
      <c r="I33" s="18">
        <v>32.0</v>
      </c>
      <c r="J33" s="18">
        <v>7.7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9" t="s">
        <v>61</v>
      </c>
      <c r="B34" s="18">
        <v>10.8</v>
      </c>
      <c r="C34" s="18">
        <v>13.2</v>
      </c>
      <c r="D34" s="18">
        <v>30.8</v>
      </c>
      <c r="E34" s="18">
        <v>28.4</v>
      </c>
      <c r="F34" s="18">
        <v>17.2</v>
      </c>
      <c r="G34" s="18">
        <v>0.0</v>
      </c>
      <c r="H34" s="18">
        <v>123.4</v>
      </c>
      <c r="I34" s="18">
        <v>0.0</v>
      </c>
      <c r="J34" s="18">
        <v>6.8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9" t="s">
        <v>49</v>
      </c>
      <c r="B35" s="18">
        <v>8.4</v>
      </c>
      <c r="C35" s="18">
        <v>7.5</v>
      </c>
      <c r="D35" s="18">
        <v>10.6</v>
      </c>
      <c r="E35" s="18">
        <v>20.4</v>
      </c>
      <c r="F35" s="18">
        <v>11.5</v>
      </c>
      <c r="G35" s="18">
        <v>29.1</v>
      </c>
      <c r="H35" s="18">
        <v>42.2</v>
      </c>
      <c r="I35" s="18">
        <v>19.3</v>
      </c>
      <c r="J35" s="18">
        <v>4.2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14" t="str">
        <f>HYPERLINK("http://www.abs.gov.au/websitedbs/d3310114.nsf/Home/©+Copyright?OpenDocument","© Commonwealth of Australia 2012")</f>
        <v>© Commonwealth of Australia 2012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K1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50.43"/>
    <col customWidth="1" min="2" max="20" width="11.57"/>
    <col customWidth="1" min="21" max="26" width="8.0"/>
  </cols>
  <sheetData>
    <row r="1" ht="6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2.5" customHeight="1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6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0" customHeight="1">
      <c r="A4" s="13" t="s">
        <v>62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0" customHeight="1">
      <c r="A5" s="16"/>
      <c r="B5" s="17" t="s">
        <v>15</v>
      </c>
      <c r="C5" s="17" t="s">
        <v>16</v>
      </c>
      <c r="D5" s="17" t="s">
        <v>63</v>
      </c>
      <c r="E5" s="17" t="s">
        <v>18</v>
      </c>
      <c r="F5" s="17" t="s">
        <v>19</v>
      </c>
      <c r="G5" s="17" t="s">
        <v>20</v>
      </c>
      <c r="H5" s="17" t="s">
        <v>38</v>
      </c>
      <c r="I5" s="17" t="s">
        <v>39</v>
      </c>
      <c r="J5" s="17" t="s">
        <v>21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9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9" t="s">
        <v>64</v>
      </c>
      <c r="B7" s="18">
        <v>782.1</v>
      </c>
      <c r="C7" s="18">
        <v>641.4</v>
      </c>
      <c r="D7" s="18">
        <v>679.9</v>
      </c>
      <c r="E7" s="18">
        <v>208.5</v>
      </c>
      <c r="F7" s="18">
        <v>331.1</v>
      </c>
      <c r="G7" s="18">
        <v>76.9</v>
      </c>
      <c r="H7" s="18">
        <v>31.8</v>
      </c>
      <c r="I7" s="18">
        <v>13.7</v>
      </c>
      <c r="J7" s="18">
        <v>2765.5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9" t="s">
        <v>65</v>
      </c>
      <c r="B8" s="18">
        <v>584.5</v>
      </c>
      <c r="C8" s="18">
        <v>521.4</v>
      </c>
      <c r="D8" s="18">
        <v>517.5</v>
      </c>
      <c r="E8" s="18">
        <v>133.7</v>
      </c>
      <c r="F8" s="18">
        <v>245.8</v>
      </c>
      <c r="G8" s="18">
        <v>52.7</v>
      </c>
      <c r="H8" s="18">
        <v>29.5</v>
      </c>
      <c r="I8" s="18">
        <v>40.1</v>
      </c>
      <c r="J8" s="18">
        <v>2125.2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9" t="s">
        <v>66</v>
      </c>
      <c r="B9" s="18">
        <v>177.0</v>
      </c>
      <c r="C9" s="18">
        <v>119.1</v>
      </c>
      <c r="D9" s="18">
        <v>109.3</v>
      </c>
      <c r="E9" s="18">
        <v>36.9</v>
      </c>
      <c r="F9" s="18">
        <v>45.9</v>
      </c>
      <c r="G9" s="18">
        <v>7.0</v>
      </c>
      <c r="H9" s="18">
        <v>5.3</v>
      </c>
      <c r="I9" s="18">
        <v>5.3</v>
      </c>
      <c r="J9" s="18">
        <v>505.7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9" t="s">
        <v>67</v>
      </c>
      <c r="B10" s="18">
        <v>466.0</v>
      </c>
      <c r="C10" s="18">
        <v>423.0</v>
      </c>
      <c r="D10" s="18">
        <v>255.4</v>
      </c>
      <c r="E10" s="18">
        <v>110.9</v>
      </c>
      <c r="F10" s="18">
        <v>148.8</v>
      </c>
      <c r="G10" s="18">
        <v>13.9</v>
      </c>
      <c r="H10" s="18">
        <v>7.7</v>
      </c>
      <c r="I10" s="18">
        <v>55.5</v>
      </c>
      <c r="J10" s="18">
        <v>1481.0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9" t="s">
        <v>68</v>
      </c>
      <c r="B11" s="18">
        <v>87.0</v>
      </c>
      <c r="C11" s="18">
        <v>44.1</v>
      </c>
      <c r="D11" s="18">
        <v>86.8</v>
      </c>
      <c r="E11" s="18">
        <v>9.1</v>
      </c>
      <c r="F11" s="18">
        <v>10.9</v>
      </c>
      <c r="G11" s="18">
        <v>4.0</v>
      </c>
      <c r="H11" s="18">
        <v>0.2</v>
      </c>
      <c r="I11" s="18">
        <v>4.7</v>
      </c>
      <c r="J11" s="18">
        <v>246.9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9" t="s">
        <v>69</v>
      </c>
      <c r="B12" s="18">
        <v>757.4</v>
      </c>
      <c r="C12" s="18">
        <v>610.2</v>
      </c>
      <c r="D12" s="18">
        <v>384.5</v>
      </c>
      <c r="E12" s="18">
        <v>185.6</v>
      </c>
      <c r="F12" s="18">
        <v>280.5</v>
      </c>
      <c r="G12" s="18">
        <v>34.6</v>
      </c>
      <c r="H12" s="18">
        <v>16.2</v>
      </c>
      <c r="I12" s="18">
        <v>83.5</v>
      </c>
      <c r="J12" s="18">
        <v>2352.4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9" t="s">
        <v>70</v>
      </c>
      <c r="B13" s="18">
        <v>306.6</v>
      </c>
      <c r="C13" s="18">
        <v>188.6</v>
      </c>
      <c r="D13" s="18">
        <v>186.5</v>
      </c>
      <c r="E13" s="18">
        <v>76.6</v>
      </c>
      <c r="F13" s="18">
        <v>101.8</v>
      </c>
      <c r="G13" s="18">
        <v>15.7</v>
      </c>
      <c r="H13" s="18">
        <v>9.1</v>
      </c>
      <c r="I13" s="18">
        <v>35.8</v>
      </c>
      <c r="J13" s="18">
        <v>920.7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9" t="s">
        <v>71</v>
      </c>
      <c r="B14" s="18">
        <v>87.8</v>
      </c>
      <c r="C14" s="18">
        <v>94.5</v>
      </c>
      <c r="D14" s="18">
        <v>83.6</v>
      </c>
      <c r="E14" s="18">
        <v>30.5</v>
      </c>
      <c r="F14" s="18">
        <v>58.9</v>
      </c>
      <c r="G14" s="18">
        <v>8.9</v>
      </c>
      <c r="H14" s="18">
        <v>4.4</v>
      </c>
      <c r="I14" s="18">
        <v>4.1</v>
      </c>
      <c r="J14" s="18">
        <v>372.8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9" t="s">
        <v>72</v>
      </c>
      <c r="B15" s="18">
        <v>269.8</v>
      </c>
      <c r="C15" s="18">
        <v>177.1</v>
      </c>
      <c r="D15" s="18">
        <v>118.5</v>
      </c>
      <c r="E15" s="18">
        <v>44.7</v>
      </c>
      <c r="F15" s="18">
        <v>86.3</v>
      </c>
      <c r="G15" s="18">
        <v>7.4</v>
      </c>
      <c r="H15" s="18">
        <v>6.2</v>
      </c>
      <c r="I15" s="18">
        <v>19.4</v>
      </c>
      <c r="J15" s="18">
        <v>729.6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9" t="s">
        <v>73</v>
      </c>
      <c r="B16" s="18">
        <v>45.0</v>
      </c>
      <c r="C16" s="18">
        <v>65.8</v>
      </c>
      <c r="D16" s="18">
        <v>41.5</v>
      </c>
      <c r="E16" s="18">
        <v>18.9</v>
      </c>
      <c r="F16" s="18">
        <v>28.8</v>
      </c>
      <c r="G16" s="18">
        <v>4.1</v>
      </c>
      <c r="H16" s="18">
        <v>0.7</v>
      </c>
      <c r="I16" s="18">
        <v>3.3</v>
      </c>
      <c r="J16" s="18">
        <v>208.2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9" t="s">
        <v>74</v>
      </c>
      <c r="B17" s="18">
        <v>69.0</v>
      </c>
      <c r="C17" s="18">
        <v>74.6</v>
      </c>
      <c r="D17" s="18">
        <v>16.3</v>
      </c>
      <c r="E17" s="18">
        <v>14.1</v>
      </c>
      <c r="F17" s="18">
        <v>17.6</v>
      </c>
      <c r="G17" s="18">
        <v>5.0</v>
      </c>
      <c r="H17" s="18">
        <v>1.7000000000000002</v>
      </c>
      <c r="I17" s="18">
        <v>6.0</v>
      </c>
      <c r="J17" s="18">
        <v>204.4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9" t="s">
        <v>75</v>
      </c>
      <c r="B18" s="18">
        <v>21.1</v>
      </c>
      <c r="C18" s="18">
        <v>41.3</v>
      </c>
      <c r="D18" s="18">
        <v>26.3</v>
      </c>
      <c r="E18" s="18">
        <v>6.9</v>
      </c>
      <c r="F18" s="18">
        <v>21.6</v>
      </c>
      <c r="G18" s="18">
        <v>0.0</v>
      </c>
      <c r="H18" s="18">
        <v>1.8</v>
      </c>
      <c r="I18" s="18">
        <v>0.0</v>
      </c>
      <c r="J18" s="18">
        <v>119.0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9" t="s">
        <v>76</v>
      </c>
      <c r="B19" s="18">
        <v>52.0</v>
      </c>
      <c r="C19" s="18">
        <v>103.7</v>
      </c>
      <c r="D19" s="18">
        <v>59.1</v>
      </c>
      <c r="E19" s="18">
        <v>17.8</v>
      </c>
      <c r="F19" s="18">
        <v>25.5</v>
      </c>
      <c r="G19" s="18">
        <v>3.0</v>
      </c>
      <c r="H19" s="18">
        <v>2.2</v>
      </c>
      <c r="I19" s="18">
        <v>3.4</v>
      </c>
      <c r="J19" s="18">
        <v>266.6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9" t="s">
        <v>77</v>
      </c>
      <c r="B20" s="18">
        <v>98.3</v>
      </c>
      <c r="C20" s="18">
        <v>76.1</v>
      </c>
      <c r="D20" s="18">
        <v>44.2</v>
      </c>
      <c r="E20" s="18">
        <v>24.7</v>
      </c>
      <c r="F20" s="18">
        <v>29.4</v>
      </c>
      <c r="G20" s="18">
        <v>12.9</v>
      </c>
      <c r="H20" s="18">
        <v>2.9</v>
      </c>
      <c r="I20" s="18">
        <v>3.2</v>
      </c>
      <c r="J20" s="18">
        <v>291.7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9" t="s">
        <v>49</v>
      </c>
      <c r="B21" s="18">
        <v>69.6</v>
      </c>
      <c r="C21" s="18">
        <v>88.5</v>
      </c>
      <c r="D21" s="18">
        <v>64.2</v>
      </c>
      <c r="E21" s="18">
        <v>20.8</v>
      </c>
      <c r="F21" s="18">
        <v>38.5</v>
      </c>
      <c r="G21" s="18">
        <v>4.5</v>
      </c>
      <c r="H21" s="18">
        <v>3.1</v>
      </c>
      <c r="I21" s="18">
        <v>4.7</v>
      </c>
      <c r="J21" s="18">
        <v>293.7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0" customHeight="1">
      <c r="A22" s="7" t="s">
        <v>31</v>
      </c>
      <c r="B22" s="21">
        <v>2753.2</v>
      </c>
      <c r="C22" s="21">
        <v>2275.2</v>
      </c>
      <c r="D22" s="21">
        <v>1927.1</v>
      </c>
      <c r="E22" s="21">
        <v>687.8</v>
      </c>
      <c r="F22" s="21">
        <v>1040.8</v>
      </c>
      <c r="G22" s="21">
        <v>205.1</v>
      </c>
      <c r="H22" s="21">
        <v>93.9</v>
      </c>
      <c r="I22" s="21">
        <v>181.8</v>
      </c>
      <c r="J22" s="21">
        <v>9164.8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9" t="s">
        <v>32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9" t="s">
        <v>64</v>
      </c>
      <c r="B24" s="18">
        <v>28.4</v>
      </c>
      <c r="C24" s="18">
        <v>28.2</v>
      </c>
      <c r="D24" s="18">
        <v>35.3</v>
      </c>
      <c r="E24" s="18">
        <v>30.3</v>
      </c>
      <c r="F24" s="18">
        <v>31.8</v>
      </c>
      <c r="G24" s="18">
        <v>37.5</v>
      </c>
      <c r="H24" s="18">
        <v>33.8</v>
      </c>
      <c r="I24" s="18">
        <v>7.5</v>
      </c>
      <c r="J24" s="18">
        <v>30.2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9" t="s">
        <v>65</v>
      </c>
      <c r="B25" s="18">
        <v>21.2</v>
      </c>
      <c r="C25" s="18">
        <v>22.9</v>
      </c>
      <c r="D25" s="18">
        <v>26.9</v>
      </c>
      <c r="E25" s="18">
        <v>19.4</v>
      </c>
      <c r="F25" s="18">
        <v>23.6</v>
      </c>
      <c r="G25" s="18">
        <v>25.7</v>
      </c>
      <c r="H25" s="18">
        <v>31.4</v>
      </c>
      <c r="I25" s="18">
        <v>22.0</v>
      </c>
      <c r="J25" s="18">
        <v>23.2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9" t="s">
        <v>66</v>
      </c>
      <c r="B26" s="18">
        <v>6.4</v>
      </c>
      <c r="C26" s="18">
        <v>5.2</v>
      </c>
      <c r="D26" s="18">
        <v>5.7</v>
      </c>
      <c r="E26" s="18">
        <v>5.4</v>
      </c>
      <c r="F26" s="18">
        <v>4.4</v>
      </c>
      <c r="G26" s="18">
        <v>3.4</v>
      </c>
      <c r="H26" s="18">
        <v>5.6</v>
      </c>
      <c r="I26" s="18">
        <v>2.9</v>
      </c>
      <c r="J26" s="18">
        <v>5.5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9" t="s">
        <v>67</v>
      </c>
      <c r="B27" s="18">
        <v>16.9</v>
      </c>
      <c r="C27" s="18">
        <v>18.6</v>
      </c>
      <c r="D27" s="18">
        <v>13.3</v>
      </c>
      <c r="E27" s="18">
        <v>16.1</v>
      </c>
      <c r="F27" s="18">
        <v>14.3</v>
      </c>
      <c r="G27" s="18">
        <v>6.8</v>
      </c>
      <c r="H27" s="18">
        <v>8.2</v>
      </c>
      <c r="I27" s="18">
        <v>30.5</v>
      </c>
      <c r="J27" s="18">
        <v>16.2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9" t="s">
        <v>68</v>
      </c>
      <c r="B28" s="18">
        <v>3.2</v>
      </c>
      <c r="C28" s="18">
        <v>1.9</v>
      </c>
      <c r="D28" s="18">
        <v>4.5</v>
      </c>
      <c r="E28" s="18">
        <v>1.3</v>
      </c>
      <c r="F28" s="18">
        <v>1.1</v>
      </c>
      <c r="G28" s="18">
        <v>1.9</v>
      </c>
      <c r="H28" s="18">
        <v>0.2</v>
      </c>
      <c r="I28" s="18">
        <v>2.6</v>
      </c>
      <c r="J28" s="18">
        <v>2.7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9" t="s">
        <v>69</v>
      </c>
      <c r="B29" s="18">
        <v>27.5</v>
      </c>
      <c r="C29" s="18">
        <v>26.8</v>
      </c>
      <c r="D29" s="18">
        <v>20.0</v>
      </c>
      <c r="E29" s="18">
        <v>27.0</v>
      </c>
      <c r="F29" s="18">
        <v>27.0</v>
      </c>
      <c r="G29" s="18">
        <v>16.9</v>
      </c>
      <c r="H29" s="18">
        <v>17.2</v>
      </c>
      <c r="I29" s="18">
        <v>45.9</v>
      </c>
      <c r="J29" s="18">
        <v>25.7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9" t="s">
        <v>70</v>
      </c>
      <c r="B30" s="18">
        <v>11.1</v>
      </c>
      <c r="C30" s="18">
        <v>8.3</v>
      </c>
      <c r="D30" s="18">
        <v>9.7</v>
      </c>
      <c r="E30" s="18">
        <v>11.1</v>
      </c>
      <c r="F30" s="18">
        <v>9.8</v>
      </c>
      <c r="G30" s="18">
        <v>7.6</v>
      </c>
      <c r="H30" s="18">
        <v>9.6</v>
      </c>
      <c r="I30" s="18">
        <v>19.7</v>
      </c>
      <c r="J30" s="18">
        <v>10.0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9" t="s">
        <v>71</v>
      </c>
      <c r="B31" s="18">
        <v>3.2</v>
      </c>
      <c r="C31" s="18">
        <v>4.2</v>
      </c>
      <c r="D31" s="18">
        <v>4.3</v>
      </c>
      <c r="E31" s="18">
        <v>4.4</v>
      </c>
      <c r="F31" s="18">
        <v>5.7</v>
      </c>
      <c r="G31" s="18">
        <v>4.3</v>
      </c>
      <c r="H31" s="18">
        <v>4.7</v>
      </c>
      <c r="I31" s="18">
        <v>2.3</v>
      </c>
      <c r="J31" s="18">
        <v>4.1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9" t="s">
        <v>72</v>
      </c>
      <c r="B32" s="18">
        <v>9.8</v>
      </c>
      <c r="C32" s="18">
        <v>7.8</v>
      </c>
      <c r="D32" s="18">
        <v>6.1</v>
      </c>
      <c r="E32" s="18">
        <v>6.5</v>
      </c>
      <c r="F32" s="18">
        <v>8.3</v>
      </c>
      <c r="G32" s="18">
        <v>3.6</v>
      </c>
      <c r="H32" s="18">
        <v>6.6</v>
      </c>
      <c r="I32" s="18">
        <v>10.7</v>
      </c>
      <c r="J32" s="18">
        <v>8.0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9" t="s">
        <v>73</v>
      </c>
      <c r="B33" s="18">
        <v>1.6</v>
      </c>
      <c r="C33" s="18">
        <v>2.9</v>
      </c>
      <c r="D33" s="18">
        <v>2.2</v>
      </c>
      <c r="E33" s="18">
        <v>2.7</v>
      </c>
      <c r="F33" s="18">
        <v>2.8</v>
      </c>
      <c r="G33" s="18">
        <v>2.0</v>
      </c>
      <c r="H33" s="18">
        <v>0.8</v>
      </c>
      <c r="I33" s="18">
        <v>1.8</v>
      </c>
      <c r="J33" s="18">
        <v>2.3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9" t="s">
        <v>74</v>
      </c>
      <c r="B34" s="18">
        <v>2.5</v>
      </c>
      <c r="C34" s="18">
        <v>3.3</v>
      </c>
      <c r="D34" s="18">
        <v>0.8</v>
      </c>
      <c r="E34" s="18">
        <v>2.0</v>
      </c>
      <c r="F34" s="18">
        <v>1.7000000000000002</v>
      </c>
      <c r="G34" s="18">
        <v>2.5</v>
      </c>
      <c r="H34" s="18">
        <v>1.8</v>
      </c>
      <c r="I34" s="18">
        <v>3.3</v>
      </c>
      <c r="J34" s="18">
        <v>2.2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9" t="s">
        <v>75</v>
      </c>
      <c r="B35" s="18">
        <v>0.8</v>
      </c>
      <c r="C35" s="18">
        <v>1.8</v>
      </c>
      <c r="D35" s="18">
        <v>1.4</v>
      </c>
      <c r="E35" s="18">
        <v>1.0</v>
      </c>
      <c r="F35" s="18">
        <v>2.1</v>
      </c>
      <c r="G35" s="18">
        <v>0.0</v>
      </c>
      <c r="H35" s="18">
        <v>1.9</v>
      </c>
      <c r="I35" s="18">
        <v>0.0</v>
      </c>
      <c r="J35" s="18">
        <v>1.3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9" t="s">
        <v>76</v>
      </c>
      <c r="B36" s="18">
        <v>1.9</v>
      </c>
      <c r="C36" s="18">
        <v>4.6</v>
      </c>
      <c r="D36" s="18">
        <v>3.1</v>
      </c>
      <c r="E36" s="18">
        <v>2.6</v>
      </c>
      <c r="F36" s="18">
        <v>2.4</v>
      </c>
      <c r="G36" s="18">
        <v>1.5</v>
      </c>
      <c r="H36" s="18">
        <v>2.3</v>
      </c>
      <c r="I36" s="18">
        <v>1.9</v>
      </c>
      <c r="J36" s="18">
        <v>2.9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9" t="s">
        <v>77</v>
      </c>
      <c r="B37" s="18">
        <v>3.6</v>
      </c>
      <c r="C37" s="18">
        <v>3.3</v>
      </c>
      <c r="D37" s="18">
        <v>2.3</v>
      </c>
      <c r="E37" s="18">
        <v>3.6</v>
      </c>
      <c r="F37" s="18">
        <v>2.8</v>
      </c>
      <c r="G37" s="18">
        <v>6.3</v>
      </c>
      <c r="H37" s="18">
        <v>3.1</v>
      </c>
      <c r="I37" s="18">
        <v>1.7000000000000002</v>
      </c>
      <c r="J37" s="18">
        <v>3.2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9" t="s">
        <v>49</v>
      </c>
      <c r="B38" s="18">
        <v>2.5</v>
      </c>
      <c r="C38" s="18">
        <v>3.9</v>
      </c>
      <c r="D38" s="18">
        <v>3.3</v>
      </c>
      <c r="E38" s="18">
        <v>3.0</v>
      </c>
      <c r="F38" s="18">
        <v>3.7</v>
      </c>
      <c r="G38" s="18">
        <v>2.2</v>
      </c>
      <c r="H38" s="18">
        <v>3.3</v>
      </c>
      <c r="I38" s="18">
        <v>2.6</v>
      </c>
      <c r="J38" s="18">
        <v>3.2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9" t="s">
        <v>35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9" t="s">
        <v>64</v>
      </c>
      <c r="B40" s="18">
        <v>7.1</v>
      </c>
      <c r="C40" s="18">
        <v>6.4</v>
      </c>
      <c r="D40" s="18">
        <v>6.7</v>
      </c>
      <c r="E40" s="18">
        <v>6.6</v>
      </c>
      <c r="F40" s="18">
        <v>6.4</v>
      </c>
      <c r="G40" s="18">
        <v>11.8</v>
      </c>
      <c r="H40" s="18">
        <v>15.7</v>
      </c>
      <c r="I40" s="18">
        <v>21.1</v>
      </c>
      <c r="J40" s="18">
        <v>3.6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9" t="s">
        <v>65</v>
      </c>
      <c r="B41" s="18">
        <v>6.4</v>
      </c>
      <c r="C41" s="18">
        <v>7.2</v>
      </c>
      <c r="D41" s="18">
        <v>7.1</v>
      </c>
      <c r="E41" s="18">
        <v>9.0</v>
      </c>
      <c r="F41" s="18">
        <v>9.8</v>
      </c>
      <c r="G41" s="18">
        <v>10.9</v>
      </c>
      <c r="H41" s="18">
        <v>14.8</v>
      </c>
      <c r="I41" s="18">
        <v>16.6</v>
      </c>
      <c r="J41" s="18">
        <v>3.4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9" t="s">
        <v>66</v>
      </c>
      <c r="B42" s="18">
        <v>13.9</v>
      </c>
      <c r="C42" s="18">
        <v>11.9</v>
      </c>
      <c r="D42" s="18">
        <v>15.2</v>
      </c>
      <c r="E42" s="18">
        <v>16.1</v>
      </c>
      <c r="F42" s="18">
        <v>14.4</v>
      </c>
      <c r="G42" s="18">
        <v>20.7</v>
      </c>
      <c r="H42" s="18">
        <v>24.1</v>
      </c>
      <c r="I42" s="18">
        <v>32.4</v>
      </c>
      <c r="J42" s="18">
        <v>6.8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9" t="s">
        <v>67</v>
      </c>
      <c r="B43" s="18">
        <v>6.0</v>
      </c>
      <c r="C43" s="18">
        <v>7.3</v>
      </c>
      <c r="D43" s="18">
        <v>9.8</v>
      </c>
      <c r="E43" s="18">
        <v>7.2</v>
      </c>
      <c r="F43" s="18">
        <v>9.7</v>
      </c>
      <c r="G43" s="18">
        <v>24.6</v>
      </c>
      <c r="H43" s="18">
        <v>26.5</v>
      </c>
      <c r="I43" s="18">
        <v>10.8</v>
      </c>
      <c r="J43" s="18">
        <v>3.6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9" t="s">
        <v>68</v>
      </c>
      <c r="B44" s="18">
        <v>19.7</v>
      </c>
      <c r="C44" s="18">
        <v>22.3</v>
      </c>
      <c r="D44" s="18">
        <v>16.3</v>
      </c>
      <c r="E44" s="18">
        <v>33.1</v>
      </c>
      <c r="F44" s="18">
        <v>28.5</v>
      </c>
      <c r="G44" s="18">
        <v>24.6</v>
      </c>
      <c r="H44" s="18">
        <v>101.5</v>
      </c>
      <c r="I44" s="18">
        <v>46.9</v>
      </c>
      <c r="J44" s="18">
        <v>9.6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9" t="s">
        <v>69</v>
      </c>
      <c r="B45" s="18">
        <v>4.5</v>
      </c>
      <c r="C45" s="18">
        <v>6.8</v>
      </c>
      <c r="D45" s="18">
        <v>7.6</v>
      </c>
      <c r="E45" s="18">
        <v>7.7</v>
      </c>
      <c r="F45" s="18">
        <v>6.9</v>
      </c>
      <c r="G45" s="18">
        <v>9.5</v>
      </c>
      <c r="H45" s="18">
        <v>19.0</v>
      </c>
      <c r="I45" s="18">
        <v>7.8</v>
      </c>
      <c r="J45" s="18">
        <v>3.1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9" t="s">
        <v>70</v>
      </c>
      <c r="B46" s="18">
        <v>8.4</v>
      </c>
      <c r="C46" s="18">
        <v>11.7</v>
      </c>
      <c r="D46" s="18">
        <v>11.3</v>
      </c>
      <c r="E46" s="18">
        <v>11.0</v>
      </c>
      <c r="F46" s="18">
        <v>11.3</v>
      </c>
      <c r="G46" s="18">
        <v>20.5</v>
      </c>
      <c r="H46" s="18">
        <v>15.2</v>
      </c>
      <c r="I46" s="18">
        <v>16.6</v>
      </c>
      <c r="J46" s="18">
        <v>4.4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9" t="s">
        <v>71</v>
      </c>
      <c r="B47" s="18">
        <v>16.4</v>
      </c>
      <c r="C47" s="18">
        <v>13.6</v>
      </c>
      <c r="D47" s="18">
        <v>14.5</v>
      </c>
      <c r="E47" s="18">
        <v>18.8</v>
      </c>
      <c r="F47" s="18">
        <v>14.4</v>
      </c>
      <c r="G47" s="18">
        <v>27.9</v>
      </c>
      <c r="H47" s="18">
        <v>32.9</v>
      </c>
      <c r="I47" s="18">
        <v>44.9</v>
      </c>
      <c r="J47" s="18">
        <v>6.6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9" t="s">
        <v>72</v>
      </c>
      <c r="B48" s="18">
        <v>7.4</v>
      </c>
      <c r="C48" s="18">
        <v>12.7</v>
      </c>
      <c r="D48" s="18">
        <v>13.6</v>
      </c>
      <c r="E48" s="18">
        <v>14.9</v>
      </c>
      <c r="F48" s="18">
        <v>11.8</v>
      </c>
      <c r="G48" s="18">
        <v>25.5</v>
      </c>
      <c r="H48" s="18">
        <v>29.4</v>
      </c>
      <c r="I48" s="18">
        <v>18.1</v>
      </c>
      <c r="J48" s="18">
        <v>4.7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9" t="s">
        <v>73</v>
      </c>
      <c r="B49" s="18">
        <v>21.9</v>
      </c>
      <c r="C49" s="18">
        <v>17.9</v>
      </c>
      <c r="D49" s="18">
        <v>25.2</v>
      </c>
      <c r="E49" s="18">
        <v>21.5</v>
      </c>
      <c r="F49" s="18">
        <v>29.1</v>
      </c>
      <c r="G49" s="18">
        <v>40.5</v>
      </c>
      <c r="H49" s="18">
        <v>59.1</v>
      </c>
      <c r="I49" s="18">
        <v>48.1</v>
      </c>
      <c r="J49" s="18">
        <v>10.6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9" t="s">
        <v>74</v>
      </c>
      <c r="B50" s="18">
        <v>19.2</v>
      </c>
      <c r="C50" s="18">
        <v>17.7</v>
      </c>
      <c r="D50" s="18">
        <v>25.0</v>
      </c>
      <c r="E50" s="18">
        <v>29.2</v>
      </c>
      <c r="F50" s="18">
        <v>27.8</v>
      </c>
      <c r="G50" s="18">
        <v>34.9</v>
      </c>
      <c r="H50" s="18">
        <v>38.2</v>
      </c>
      <c r="I50" s="18">
        <v>34.4</v>
      </c>
      <c r="J50" s="18">
        <v>12.3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9" t="s">
        <v>75</v>
      </c>
      <c r="B51" s="18">
        <v>34.2</v>
      </c>
      <c r="C51" s="18">
        <v>23.0</v>
      </c>
      <c r="D51" s="18">
        <v>26.7</v>
      </c>
      <c r="E51" s="18">
        <v>33.1</v>
      </c>
      <c r="F51" s="18">
        <v>24.8</v>
      </c>
      <c r="G51" s="18">
        <v>0.0</v>
      </c>
      <c r="H51" s="18">
        <v>75.1</v>
      </c>
      <c r="I51" s="18">
        <v>0.0</v>
      </c>
      <c r="J51" s="18">
        <v>11.6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9" t="s">
        <v>76</v>
      </c>
      <c r="B52" s="18">
        <v>22.5</v>
      </c>
      <c r="C52" s="18">
        <v>13.1</v>
      </c>
      <c r="D52" s="18">
        <v>16.4</v>
      </c>
      <c r="E52" s="18">
        <v>23.9</v>
      </c>
      <c r="F52" s="18">
        <v>22.4</v>
      </c>
      <c r="G52" s="18">
        <v>50.0</v>
      </c>
      <c r="H52" s="18">
        <v>66.3</v>
      </c>
      <c r="I52" s="18">
        <v>47.9</v>
      </c>
      <c r="J52" s="18">
        <v>7.3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9" t="s">
        <v>77</v>
      </c>
      <c r="B53" s="18">
        <v>13.5</v>
      </c>
      <c r="C53" s="18">
        <v>16.9</v>
      </c>
      <c r="D53" s="18">
        <v>14.8</v>
      </c>
      <c r="E53" s="18">
        <v>18.6</v>
      </c>
      <c r="F53" s="18">
        <v>26.3</v>
      </c>
      <c r="G53" s="18">
        <v>27.4</v>
      </c>
      <c r="H53" s="18">
        <v>32.0</v>
      </c>
      <c r="I53" s="18">
        <v>52.3</v>
      </c>
      <c r="J53" s="18">
        <v>7.4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9" t="s">
        <v>49</v>
      </c>
      <c r="B54" s="18">
        <v>17.1</v>
      </c>
      <c r="C54" s="18">
        <v>15.2</v>
      </c>
      <c r="D54" s="18">
        <v>18.2</v>
      </c>
      <c r="E54" s="18">
        <v>19.9</v>
      </c>
      <c r="F54" s="18">
        <v>21.7</v>
      </c>
      <c r="G54" s="18">
        <v>35.7</v>
      </c>
      <c r="H54" s="18">
        <v>34.0</v>
      </c>
      <c r="I54" s="18">
        <v>37.7</v>
      </c>
      <c r="J54" s="18">
        <v>7.0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4.0" customHeight="1">
      <c r="A55" s="7" t="s">
        <v>31</v>
      </c>
      <c r="B55" s="21">
        <v>1.9</v>
      </c>
      <c r="C55" s="21">
        <v>1.6</v>
      </c>
      <c r="D55" s="21">
        <v>1.8</v>
      </c>
      <c r="E55" s="21">
        <v>2.7</v>
      </c>
      <c r="F55" s="21">
        <v>1.9</v>
      </c>
      <c r="G55" s="21">
        <v>2.8</v>
      </c>
      <c r="H55" s="21">
        <v>3.4</v>
      </c>
      <c r="I55" s="21">
        <v>3.8</v>
      </c>
      <c r="J55" s="21">
        <v>0.9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9" t="s">
        <v>36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9" t="s">
        <v>64</v>
      </c>
      <c r="B57" s="18">
        <v>6.0</v>
      </c>
      <c r="C57" s="18">
        <v>6.2</v>
      </c>
      <c r="D57" s="18">
        <v>6.8</v>
      </c>
      <c r="E57" s="18">
        <v>6.0</v>
      </c>
      <c r="F57" s="18">
        <v>5.7</v>
      </c>
      <c r="G57" s="18">
        <v>10.3</v>
      </c>
      <c r="H57" s="18">
        <v>15.2</v>
      </c>
      <c r="I57" s="18">
        <v>19.8</v>
      </c>
      <c r="J57" s="18">
        <v>3.0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9" t="s">
        <v>65</v>
      </c>
      <c r="B58" s="18">
        <v>6.7</v>
      </c>
      <c r="C58" s="18">
        <v>7.3</v>
      </c>
      <c r="D58" s="18">
        <v>6.8</v>
      </c>
      <c r="E58" s="18">
        <v>8.2</v>
      </c>
      <c r="F58" s="18">
        <v>9.7</v>
      </c>
      <c r="G58" s="18">
        <v>10.2</v>
      </c>
      <c r="H58" s="18">
        <v>14.7</v>
      </c>
      <c r="I58" s="18">
        <v>16.0</v>
      </c>
      <c r="J58" s="18">
        <v>3.7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9" t="s">
        <v>66</v>
      </c>
      <c r="B59" s="18">
        <v>13.5</v>
      </c>
      <c r="C59" s="18">
        <v>12.2</v>
      </c>
      <c r="D59" s="18">
        <v>15.1</v>
      </c>
      <c r="E59" s="18">
        <v>15.1</v>
      </c>
      <c r="F59" s="18">
        <v>14.0</v>
      </c>
      <c r="G59" s="18">
        <v>20.3</v>
      </c>
      <c r="H59" s="18">
        <v>24.1</v>
      </c>
      <c r="I59" s="18">
        <v>32.2</v>
      </c>
      <c r="J59" s="18">
        <v>6.5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9" t="s">
        <v>67</v>
      </c>
      <c r="B60" s="18">
        <v>6.8</v>
      </c>
      <c r="C60" s="18">
        <v>6.8</v>
      </c>
      <c r="D60" s="18">
        <v>9.5</v>
      </c>
      <c r="E60" s="18">
        <v>6.8</v>
      </c>
      <c r="F60" s="18">
        <v>9.4</v>
      </c>
      <c r="G60" s="18">
        <v>24.4</v>
      </c>
      <c r="H60" s="18">
        <v>26.5</v>
      </c>
      <c r="I60" s="18">
        <v>9.5</v>
      </c>
      <c r="J60" s="18">
        <v>3.7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9" t="s">
        <v>68</v>
      </c>
      <c r="B61" s="18">
        <v>19.4</v>
      </c>
      <c r="C61" s="18">
        <v>22.3</v>
      </c>
      <c r="D61" s="18">
        <v>15.9</v>
      </c>
      <c r="E61" s="18">
        <v>34.3</v>
      </c>
      <c r="F61" s="18">
        <v>28.4</v>
      </c>
      <c r="G61" s="18">
        <v>25.0</v>
      </c>
      <c r="H61" s="18">
        <v>101.5</v>
      </c>
      <c r="I61" s="18">
        <v>47.0</v>
      </c>
      <c r="J61" s="18">
        <v>9.5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9" t="s">
        <v>69</v>
      </c>
      <c r="B62" s="18">
        <v>4.8</v>
      </c>
      <c r="C62" s="18">
        <v>6.3</v>
      </c>
      <c r="D62" s="18">
        <v>7.7</v>
      </c>
      <c r="E62" s="18">
        <v>7.0</v>
      </c>
      <c r="F62" s="18">
        <v>6.8</v>
      </c>
      <c r="G62" s="18">
        <v>10.1</v>
      </c>
      <c r="H62" s="18">
        <v>18.6</v>
      </c>
      <c r="I62" s="18">
        <v>6.0</v>
      </c>
      <c r="J62" s="18">
        <v>3.3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9" t="s">
        <v>70</v>
      </c>
      <c r="B63" s="18">
        <v>8.4</v>
      </c>
      <c r="C63" s="18">
        <v>11.3</v>
      </c>
      <c r="D63" s="18">
        <v>10.9</v>
      </c>
      <c r="E63" s="18">
        <v>11.3</v>
      </c>
      <c r="F63" s="18">
        <v>10.7</v>
      </c>
      <c r="G63" s="18">
        <v>20.3</v>
      </c>
      <c r="H63" s="18">
        <v>15.0</v>
      </c>
      <c r="I63" s="18">
        <v>14.8</v>
      </c>
      <c r="J63" s="18">
        <v>4.4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9" t="s">
        <v>71</v>
      </c>
      <c r="B64" s="18">
        <v>16.8</v>
      </c>
      <c r="C64" s="18">
        <v>13.7</v>
      </c>
      <c r="D64" s="18">
        <v>14.2</v>
      </c>
      <c r="E64" s="18">
        <v>18.3</v>
      </c>
      <c r="F64" s="18">
        <v>14.7</v>
      </c>
      <c r="G64" s="18">
        <v>28.0</v>
      </c>
      <c r="H64" s="18">
        <v>32.9</v>
      </c>
      <c r="I64" s="18">
        <v>45.5</v>
      </c>
      <c r="J64" s="18">
        <v>6.8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9" t="s">
        <v>72</v>
      </c>
      <c r="B65" s="18">
        <v>7.7</v>
      </c>
      <c r="C65" s="18">
        <v>12.7</v>
      </c>
      <c r="D65" s="18">
        <v>13.2</v>
      </c>
      <c r="E65" s="18">
        <v>14.9</v>
      </c>
      <c r="F65" s="18">
        <v>12.4</v>
      </c>
      <c r="G65" s="18">
        <v>25.0</v>
      </c>
      <c r="H65" s="18">
        <v>28.9</v>
      </c>
      <c r="I65" s="18">
        <v>17.7</v>
      </c>
      <c r="J65" s="18">
        <v>4.8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9" t="s">
        <v>73</v>
      </c>
      <c r="B66" s="18">
        <v>22.2</v>
      </c>
      <c r="C66" s="18">
        <v>17.6</v>
      </c>
      <c r="D66" s="18">
        <v>24.9</v>
      </c>
      <c r="E66" s="18">
        <v>20.7</v>
      </c>
      <c r="F66" s="18">
        <v>29.1</v>
      </c>
      <c r="G66" s="18">
        <v>40.3</v>
      </c>
      <c r="H66" s="18">
        <v>59.5</v>
      </c>
      <c r="I66" s="18">
        <v>47.5</v>
      </c>
      <c r="J66" s="18">
        <v>10.2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9" t="s">
        <v>74</v>
      </c>
      <c r="B67" s="18">
        <v>18.5</v>
      </c>
      <c r="C67" s="18">
        <v>17.6</v>
      </c>
      <c r="D67" s="18">
        <v>24.8</v>
      </c>
      <c r="E67" s="18">
        <v>29.5</v>
      </c>
      <c r="F67" s="18">
        <v>28.3</v>
      </c>
      <c r="G67" s="18">
        <v>35.1</v>
      </c>
      <c r="H67" s="18">
        <v>38.1</v>
      </c>
      <c r="I67" s="18">
        <v>35.2</v>
      </c>
      <c r="J67" s="18">
        <v>12.1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9" t="s">
        <v>75</v>
      </c>
      <c r="B68" s="18">
        <v>34.3</v>
      </c>
      <c r="C68" s="18">
        <v>23.0</v>
      </c>
      <c r="D68" s="18">
        <v>26.2</v>
      </c>
      <c r="E68" s="18">
        <v>32.1</v>
      </c>
      <c r="F68" s="18">
        <v>25.0</v>
      </c>
      <c r="G68" s="18">
        <v>0.0</v>
      </c>
      <c r="H68" s="18">
        <v>74.7</v>
      </c>
      <c r="I68" s="18">
        <v>0.0</v>
      </c>
      <c r="J68" s="18">
        <v>11.8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9" t="s">
        <v>76</v>
      </c>
      <c r="B69" s="18">
        <v>22.3</v>
      </c>
      <c r="C69" s="18">
        <v>13.1</v>
      </c>
      <c r="D69" s="18">
        <v>16.2</v>
      </c>
      <c r="E69" s="18">
        <v>23.6</v>
      </c>
      <c r="F69" s="18">
        <v>22.2</v>
      </c>
      <c r="G69" s="18">
        <v>50.1</v>
      </c>
      <c r="H69" s="18">
        <v>66.4</v>
      </c>
      <c r="I69" s="18">
        <v>47.6</v>
      </c>
      <c r="J69" s="18">
        <v>7.2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9" t="s">
        <v>77</v>
      </c>
      <c r="B70" s="18">
        <v>13.2</v>
      </c>
      <c r="C70" s="18">
        <v>16.8</v>
      </c>
      <c r="D70" s="18">
        <v>14.9</v>
      </c>
      <c r="E70" s="18">
        <v>17.9</v>
      </c>
      <c r="F70" s="18">
        <v>26.2</v>
      </c>
      <c r="G70" s="18">
        <v>28.3</v>
      </c>
      <c r="H70" s="18">
        <v>32.5</v>
      </c>
      <c r="I70" s="18">
        <v>52.3</v>
      </c>
      <c r="J70" s="18">
        <v>7.4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9" t="s">
        <v>49</v>
      </c>
      <c r="B71" s="18">
        <v>17.1</v>
      </c>
      <c r="C71" s="18">
        <v>15.1</v>
      </c>
      <c r="D71" s="18">
        <v>18.3</v>
      </c>
      <c r="E71" s="18">
        <v>20.2</v>
      </c>
      <c r="F71" s="18">
        <v>21.8</v>
      </c>
      <c r="G71" s="18">
        <v>36.1</v>
      </c>
      <c r="H71" s="18">
        <v>34.3</v>
      </c>
      <c r="I71" s="18">
        <v>38.5</v>
      </c>
      <c r="J71" s="18">
        <v>7.2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14" t="str">
        <f>HYPERLINK("http://www.abs.gov.au/websitedbs/d3310114.nsf/Home/©+Copyright?OpenDocument","© Commonwealth of Australia 2012")</f>
        <v>© Commonwealth of Australia 2012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K1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38.0"/>
    <col customWidth="1" min="2" max="20" width="11.57"/>
    <col customWidth="1" min="21" max="26" width="8.0"/>
  </cols>
  <sheetData>
    <row r="1" ht="6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2.5" customHeight="1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6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0" customHeight="1">
      <c r="A4" s="13" t="s">
        <v>78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0" customHeight="1">
      <c r="A5" s="16"/>
      <c r="B5" s="17" t="s">
        <v>15</v>
      </c>
      <c r="C5" s="17" t="s">
        <v>16</v>
      </c>
      <c r="D5" s="17" t="s">
        <v>17</v>
      </c>
      <c r="E5" s="17" t="s">
        <v>18</v>
      </c>
      <c r="F5" s="17" t="s">
        <v>19</v>
      </c>
      <c r="G5" s="17" t="s">
        <v>20</v>
      </c>
      <c r="H5" s="17" t="s">
        <v>38</v>
      </c>
      <c r="I5" s="17" t="s">
        <v>39</v>
      </c>
      <c r="J5" s="17" t="s">
        <v>21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9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9" t="s">
        <v>79</v>
      </c>
      <c r="B7" s="18">
        <v>1165.1</v>
      </c>
      <c r="C7" s="18">
        <v>926.1</v>
      </c>
      <c r="D7" s="18">
        <v>613.3</v>
      </c>
      <c r="E7" s="18">
        <v>240.0</v>
      </c>
      <c r="F7" s="18">
        <v>364.9</v>
      </c>
      <c r="G7" s="18">
        <v>64.3</v>
      </c>
      <c r="H7" s="18">
        <v>22.5</v>
      </c>
      <c r="I7" s="18">
        <v>96.0</v>
      </c>
      <c r="J7" s="18">
        <v>3492.1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9" t="s">
        <v>80</v>
      </c>
      <c r="B8" s="18">
        <v>722.6</v>
      </c>
      <c r="C8" s="18">
        <v>379.5</v>
      </c>
      <c r="D8" s="18">
        <v>394.8</v>
      </c>
      <c r="E8" s="18">
        <v>134.6</v>
      </c>
      <c r="F8" s="18">
        <v>164.3</v>
      </c>
      <c r="G8" s="18">
        <v>32.6</v>
      </c>
      <c r="H8" s="18">
        <v>11.8</v>
      </c>
      <c r="I8" s="18">
        <v>18.1</v>
      </c>
      <c r="J8" s="18">
        <v>1858.5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9" t="s">
        <v>81</v>
      </c>
      <c r="B9" s="18">
        <v>296.1</v>
      </c>
      <c r="C9" s="18">
        <v>195.7</v>
      </c>
      <c r="D9" s="18">
        <v>197.9</v>
      </c>
      <c r="E9" s="18">
        <v>66.2</v>
      </c>
      <c r="F9" s="18">
        <v>88.8</v>
      </c>
      <c r="G9" s="18">
        <v>21.0</v>
      </c>
      <c r="H9" s="18">
        <v>4.0</v>
      </c>
      <c r="I9" s="18">
        <v>7.6</v>
      </c>
      <c r="J9" s="18">
        <v>877.3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9" t="s">
        <v>82</v>
      </c>
      <c r="B10" s="18">
        <v>148.8</v>
      </c>
      <c r="C10" s="18">
        <v>101.2</v>
      </c>
      <c r="D10" s="18">
        <v>77.9</v>
      </c>
      <c r="E10" s="18">
        <v>33.3</v>
      </c>
      <c r="F10" s="18">
        <v>57.1</v>
      </c>
      <c r="G10" s="18">
        <v>8.9</v>
      </c>
      <c r="H10" s="18">
        <v>4.1</v>
      </c>
      <c r="I10" s="18">
        <v>9.4</v>
      </c>
      <c r="J10" s="18">
        <v>440.7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9" t="s">
        <v>75</v>
      </c>
      <c r="B11" s="18">
        <v>100.8</v>
      </c>
      <c r="C11" s="18">
        <v>80.8</v>
      </c>
      <c r="D11" s="18">
        <v>57.8</v>
      </c>
      <c r="E11" s="18">
        <v>36.1</v>
      </c>
      <c r="F11" s="18">
        <v>46.3</v>
      </c>
      <c r="G11" s="18">
        <v>4.4</v>
      </c>
      <c r="H11" s="18">
        <v>3.4</v>
      </c>
      <c r="I11" s="18">
        <v>7.0</v>
      </c>
      <c r="J11" s="18">
        <v>336.6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9" t="s">
        <v>83</v>
      </c>
      <c r="B12" s="18">
        <v>162.1</v>
      </c>
      <c r="C12" s="18">
        <v>114.3</v>
      </c>
      <c r="D12" s="18">
        <v>74.5</v>
      </c>
      <c r="E12" s="18">
        <v>28.8</v>
      </c>
      <c r="F12" s="18">
        <v>61.7</v>
      </c>
      <c r="G12" s="18">
        <v>9.0</v>
      </c>
      <c r="H12" s="18">
        <v>3.0</v>
      </c>
      <c r="I12" s="18">
        <v>4.1</v>
      </c>
      <c r="J12" s="18">
        <v>457.5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9" t="s">
        <v>84</v>
      </c>
      <c r="B13" s="18">
        <v>108.0</v>
      </c>
      <c r="C13" s="18">
        <v>87.6</v>
      </c>
      <c r="D13" s="18">
        <v>40.6</v>
      </c>
      <c r="E13" s="18">
        <v>21.2</v>
      </c>
      <c r="F13" s="18">
        <v>48.0</v>
      </c>
      <c r="G13" s="18">
        <v>7.4</v>
      </c>
      <c r="H13" s="18">
        <v>2.5</v>
      </c>
      <c r="I13" s="18">
        <v>9.5</v>
      </c>
      <c r="J13" s="18">
        <v>324.9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9" t="s">
        <v>85</v>
      </c>
      <c r="B14" s="18">
        <v>58.5</v>
      </c>
      <c r="C14" s="18">
        <v>61.3</v>
      </c>
      <c r="D14" s="18">
        <v>70.0</v>
      </c>
      <c r="E14" s="18">
        <v>11.9</v>
      </c>
      <c r="F14" s="18">
        <v>58.9</v>
      </c>
      <c r="G14" s="18">
        <v>6.4</v>
      </c>
      <c r="H14" s="18">
        <v>11.5</v>
      </c>
      <c r="I14" s="18">
        <v>4.8</v>
      </c>
      <c r="J14" s="18">
        <v>283.5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9" t="s">
        <v>86</v>
      </c>
      <c r="B15" s="18">
        <v>114.8</v>
      </c>
      <c r="C15" s="18">
        <v>63.3</v>
      </c>
      <c r="D15" s="18">
        <v>70.8</v>
      </c>
      <c r="E15" s="18">
        <v>15.9</v>
      </c>
      <c r="F15" s="18">
        <v>39.7</v>
      </c>
      <c r="G15" s="18">
        <v>2.2</v>
      </c>
      <c r="H15" s="18">
        <v>1.8</v>
      </c>
      <c r="I15" s="18">
        <v>1.5</v>
      </c>
      <c r="J15" s="18">
        <v>310.2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9" t="s">
        <v>87</v>
      </c>
      <c r="B16" s="18">
        <v>172.3</v>
      </c>
      <c r="C16" s="18">
        <v>127.9</v>
      </c>
      <c r="D16" s="18">
        <v>109.9</v>
      </c>
      <c r="E16" s="18">
        <v>60.7</v>
      </c>
      <c r="F16" s="18">
        <v>87.5</v>
      </c>
      <c r="G16" s="18">
        <v>14.1</v>
      </c>
      <c r="H16" s="18">
        <v>6.6</v>
      </c>
      <c r="I16" s="18">
        <v>33.3</v>
      </c>
      <c r="J16" s="18">
        <v>612.3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9" t="s">
        <v>88</v>
      </c>
      <c r="B17" s="18">
        <v>130.7</v>
      </c>
      <c r="C17" s="18">
        <v>131.3</v>
      </c>
      <c r="D17" s="18">
        <v>117.7</v>
      </c>
      <c r="E17" s="18">
        <v>38.3</v>
      </c>
      <c r="F17" s="18">
        <v>56.4</v>
      </c>
      <c r="G17" s="18">
        <v>10.0</v>
      </c>
      <c r="H17" s="18">
        <v>3.2</v>
      </c>
      <c r="I17" s="18">
        <v>16.1</v>
      </c>
      <c r="J17" s="18">
        <v>503.8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9" t="s">
        <v>49</v>
      </c>
      <c r="B18" s="18">
        <v>99.4</v>
      </c>
      <c r="C18" s="18">
        <v>83.7</v>
      </c>
      <c r="D18" s="18">
        <v>65.6</v>
      </c>
      <c r="E18" s="18">
        <v>20.3</v>
      </c>
      <c r="F18" s="18">
        <v>27.4</v>
      </c>
      <c r="G18" s="18">
        <v>6.7</v>
      </c>
      <c r="H18" s="18">
        <v>4.9</v>
      </c>
      <c r="I18" s="18">
        <v>5.5</v>
      </c>
      <c r="J18" s="18">
        <v>313.5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0" customHeight="1">
      <c r="A19" s="7" t="s">
        <v>31</v>
      </c>
      <c r="B19" s="21">
        <v>2275.7</v>
      </c>
      <c r="C19" s="21">
        <v>1678.1</v>
      </c>
      <c r="D19" s="21">
        <v>1350.5</v>
      </c>
      <c r="E19" s="21">
        <v>514.1</v>
      </c>
      <c r="F19" s="21">
        <v>774.4</v>
      </c>
      <c r="G19" s="21">
        <v>135.2</v>
      </c>
      <c r="H19" s="21">
        <v>53.9</v>
      </c>
      <c r="I19" s="21">
        <v>136.9</v>
      </c>
      <c r="J19" s="21">
        <v>6918.8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9" t="s">
        <v>32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9" t="s">
        <v>79</v>
      </c>
      <c r="B21" s="18">
        <v>51.2</v>
      </c>
      <c r="C21" s="18">
        <v>55.2</v>
      </c>
      <c r="D21" s="18">
        <v>45.4</v>
      </c>
      <c r="E21" s="18">
        <v>46.7</v>
      </c>
      <c r="F21" s="18">
        <v>47.1</v>
      </c>
      <c r="G21" s="18">
        <v>47.6</v>
      </c>
      <c r="H21" s="18">
        <v>41.7</v>
      </c>
      <c r="I21" s="18">
        <v>70.1</v>
      </c>
      <c r="J21" s="18">
        <v>50.5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9" t="s">
        <v>80</v>
      </c>
      <c r="B22" s="18">
        <v>31.8</v>
      </c>
      <c r="C22" s="18">
        <v>22.6</v>
      </c>
      <c r="D22" s="18">
        <v>29.2</v>
      </c>
      <c r="E22" s="18">
        <v>26.2</v>
      </c>
      <c r="F22" s="18">
        <v>21.2</v>
      </c>
      <c r="G22" s="18">
        <v>24.1</v>
      </c>
      <c r="H22" s="18">
        <v>22.0</v>
      </c>
      <c r="I22" s="18">
        <v>13.3</v>
      </c>
      <c r="J22" s="18">
        <v>26.9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9" t="s">
        <v>81</v>
      </c>
      <c r="B23" s="18">
        <v>13.0</v>
      </c>
      <c r="C23" s="18">
        <v>11.7</v>
      </c>
      <c r="D23" s="18">
        <v>14.7</v>
      </c>
      <c r="E23" s="18">
        <v>12.9</v>
      </c>
      <c r="F23" s="18">
        <v>11.5</v>
      </c>
      <c r="G23" s="18">
        <v>15.6</v>
      </c>
      <c r="H23" s="18">
        <v>7.4</v>
      </c>
      <c r="I23" s="18">
        <v>5.5</v>
      </c>
      <c r="J23" s="18">
        <v>12.7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9" t="s">
        <v>82</v>
      </c>
      <c r="B24" s="18">
        <v>6.5</v>
      </c>
      <c r="C24" s="18">
        <v>6.0</v>
      </c>
      <c r="D24" s="18">
        <v>5.8</v>
      </c>
      <c r="E24" s="18">
        <v>6.5</v>
      </c>
      <c r="F24" s="18">
        <v>7.4</v>
      </c>
      <c r="G24" s="18">
        <v>6.6</v>
      </c>
      <c r="H24" s="18">
        <v>7.5</v>
      </c>
      <c r="I24" s="18">
        <v>6.9</v>
      </c>
      <c r="J24" s="18">
        <v>6.4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9" t="s">
        <v>75</v>
      </c>
      <c r="B25" s="18">
        <v>4.4</v>
      </c>
      <c r="C25" s="18">
        <v>4.8</v>
      </c>
      <c r="D25" s="18">
        <v>4.3</v>
      </c>
      <c r="E25" s="18">
        <v>7.0</v>
      </c>
      <c r="F25" s="18">
        <v>6.0</v>
      </c>
      <c r="G25" s="18">
        <v>3.3</v>
      </c>
      <c r="H25" s="18">
        <v>6.4</v>
      </c>
      <c r="I25" s="18">
        <v>5.1</v>
      </c>
      <c r="J25" s="18">
        <v>4.9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9" t="s">
        <v>83</v>
      </c>
      <c r="B26" s="18">
        <v>7.1</v>
      </c>
      <c r="C26" s="18">
        <v>6.8</v>
      </c>
      <c r="D26" s="18">
        <v>5.5</v>
      </c>
      <c r="E26" s="18">
        <v>5.6</v>
      </c>
      <c r="F26" s="18">
        <v>8.0</v>
      </c>
      <c r="G26" s="18">
        <v>6.7</v>
      </c>
      <c r="H26" s="18">
        <v>5.5</v>
      </c>
      <c r="I26" s="18">
        <v>3.0</v>
      </c>
      <c r="J26" s="18">
        <v>6.6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9" t="s">
        <v>84</v>
      </c>
      <c r="B27" s="18">
        <v>4.7</v>
      </c>
      <c r="C27" s="18">
        <v>5.2</v>
      </c>
      <c r="D27" s="18">
        <v>3.0</v>
      </c>
      <c r="E27" s="18">
        <v>4.1</v>
      </c>
      <c r="F27" s="18">
        <v>6.2</v>
      </c>
      <c r="G27" s="18">
        <v>5.5</v>
      </c>
      <c r="H27" s="18">
        <v>4.7</v>
      </c>
      <c r="I27" s="18">
        <v>6.9</v>
      </c>
      <c r="J27" s="18">
        <v>4.7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9" t="s">
        <v>85</v>
      </c>
      <c r="B28" s="18">
        <v>2.6</v>
      </c>
      <c r="C28" s="18">
        <v>3.7</v>
      </c>
      <c r="D28" s="18">
        <v>5.2</v>
      </c>
      <c r="E28" s="18">
        <v>2.3</v>
      </c>
      <c r="F28" s="18">
        <v>7.6</v>
      </c>
      <c r="G28" s="18">
        <v>4.7</v>
      </c>
      <c r="H28" s="18">
        <v>21.3</v>
      </c>
      <c r="I28" s="18">
        <v>3.5</v>
      </c>
      <c r="J28" s="18">
        <v>4.1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9" t="s">
        <v>86</v>
      </c>
      <c r="B29" s="18">
        <v>5.0</v>
      </c>
      <c r="C29" s="18">
        <v>3.8</v>
      </c>
      <c r="D29" s="18">
        <v>5.2</v>
      </c>
      <c r="E29" s="18">
        <v>3.1</v>
      </c>
      <c r="F29" s="18">
        <v>5.1</v>
      </c>
      <c r="G29" s="18">
        <v>1.6</v>
      </c>
      <c r="H29" s="18">
        <v>3.4</v>
      </c>
      <c r="I29" s="18">
        <v>1.1</v>
      </c>
      <c r="J29" s="18">
        <v>4.5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9" t="s">
        <v>87</v>
      </c>
      <c r="B30" s="18">
        <v>7.6</v>
      </c>
      <c r="C30" s="18">
        <v>7.6</v>
      </c>
      <c r="D30" s="18">
        <v>8.1</v>
      </c>
      <c r="E30" s="18">
        <v>11.8</v>
      </c>
      <c r="F30" s="18">
        <v>11.3</v>
      </c>
      <c r="G30" s="18">
        <v>10.4</v>
      </c>
      <c r="H30" s="18">
        <v>12.2</v>
      </c>
      <c r="I30" s="18">
        <v>24.3</v>
      </c>
      <c r="J30" s="18">
        <v>8.8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9" t="s">
        <v>88</v>
      </c>
      <c r="B31" s="18">
        <v>5.7</v>
      </c>
      <c r="C31" s="18">
        <v>7.8</v>
      </c>
      <c r="D31" s="18">
        <v>8.7</v>
      </c>
      <c r="E31" s="18">
        <v>7.5</v>
      </c>
      <c r="F31" s="18">
        <v>7.3</v>
      </c>
      <c r="G31" s="18">
        <v>7.4</v>
      </c>
      <c r="H31" s="18">
        <v>6.0</v>
      </c>
      <c r="I31" s="18">
        <v>11.8</v>
      </c>
      <c r="J31" s="18">
        <v>7.3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9" t="s">
        <v>49</v>
      </c>
      <c r="B32" s="18">
        <v>4.4</v>
      </c>
      <c r="C32" s="18">
        <v>5.0</v>
      </c>
      <c r="D32" s="18">
        <v>4.9</v>
      </c>
      <c r="E32" s="18">
        <v>4.0</v>
      </c>
      <c r="F32" s="18">
        <v>3.5</v>
      </c>
      <c r="G32" s="18">
        <v>5.0</v>
      </c>
      <c r="H32" s="18">
        <v>9.2</v>
      </c>
      <c r="I32" s="18">
        <v>4.0</v>
      </c>
      <c r="J32" s="18">
        <v>4.5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9" t="s">
        <v>35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9" t="s">
        <v>79</v>
      </c>
      <c r="B34" s="18">
        <v>4.4</v>
      </c>
      <c r="C34" s="18">
        <v>3.6</v>
      </c>
      <c r="D34" s="18">
        <v>7.4</v>
      </c>
      <c r="E34" s="18">
        <v>6.0</v>
      </c>
      <c r="F34" s="18">
        <v>5.9</v>
      </c>
      <c r="G34" s="18">
        <v>11.0</v>
      </c>
      <c r="H34" s="18">
        <v>13.4</v>
      </c>
      <c r="I34" s="18">
        <v>7.1</v>
      </c>
      <c r="J34" s="18">
        <v>2.6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9" t="s">
        <v>80</v>
      </c>
      <c r="B35" s="18">
        <v>6.7</v>
      </c>
      <c r="C35" s="18">
        <v>6.2</v>
      </c>
      <c r="D35" s="18">
        <v>7.4</v>
      </c>
      <c r="E35" s="18">
        <v>8.6</v>
      </c>
      <c r="F35" s="18">
        <v>10.3</v>
      </c>
      <c r="G35" s="18">
        <v>13.0</v>
      </c>
      <c r="H35" s="18">
        <v>23.2</v>
      </c>
      <c r="I35" s="18">
        <v>26.5</v>
      </c>
      <c r="J35" s="18">
        <v>3.3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9" t="s">
        <v>81</v>
      </c>
      <c r="B36" s="18">
        <v>8.5</v>
      </c>
      <c r="C36" s="18">
        <v>13.4</v>
      </c>
      <c r="D36" s="18">
        <v>10.2</v>
      </c>
      <c r="E36" s="18">
        <v>10.5</v>
      </c>
      <c r="F36" s="18">
        <v>13.8</v>
      </c>
      <c r="G36" s="18">
        <v>18.0</v>
      </c>
      <c r="H36" s="18">
        <v>30.5</v>
      </c>
      <c r="I36" s="18">
        <v>29.3</v>
      </c>
      <c r="J36" s="18">
        <v>4.2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9" t="s">
        <v>82</v>
      </c>
      <c r="B37" s="18">
        <v>11.7</v>
      </c>
      <c r="C37" s="18">
        <v>16.7</v>
      </c>
      <c r="D37" s="18">
        <v>19.2</v>
      </c>
      <c r="E37" s="18">
        <v>24.1</v>
      </c>
      <c r="F37" s="18">
        <v>17.1</v>
      </c>
      <c r="G37" s="18">
        <v>24.0</v>
      </c>
      <c r="H37" s="18">
        <v>43.2</v>
      </c>
      <c r="I37" s="18">
        <v>30.8</v>
      </c>
      <c r="J37" s="18">
        <v>7.4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9" t="s">
        <v>75</v>
      </c>
      <c r="B38" s="18">
        <v>16.1</v>
      </c>
      <c r="C38" s="18">
        <v>17.0</v>
      </c>
      <c r="D38" s="18">
        <v>18.9</v>
      </c>
      <c r="E38" s="18">
        <v>18.5</v>
      </c>
      <c r="F38" s="18">
        <v>17.0</v>
      </c>
      <c r="G38" s="18">
        <v>39.4</v>
      </c>
      <c r="H38" s="18">
        <v>37.8</v>
      </c>
      <c r="I38" s="18">
        <v>33.3</v>
      </c>
      <c r="J38" s="18">
        <v>8.3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9" t="s">
        <v>83</v>
      </c>
      <c r="B39" s="18">
        <v>13.8</v>
      </c>
      <c r="C39" s="18">
        <v>15.9</v>
      </c>
      <c r="D39" s="18">
        <v>18.8</v>
      </c>
      <c r="E39" s="18">
        <v>19.2</v>
      </c>
      <c r="F39" s="18">
        <v>15.6</v>
      </c>
      <c r="G39" s="18">
        <v>25.4</v>
      </c>
      <c r="H39" s="18">
        <v>33.0</v>
      </c>
      <c r="I39" s="18">
        <v>37.4</v>
      </c>
      <c r="J39" s="18">
        <v>7.0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9" t="s">
        <v>84</v>
      </c>
      <c r="B40" s="18">
        <v>16.9</v>
      </c>
      <c r="C40" s="18">
        <v>20.3</v>
      </c>
      <c r="D40" s="18">
        <v>17.5</v>
      </c>
      <c r="E40" s="18">
        <v>22.5</v>
      </c>
      <c r="F40" s="18">
        <v>20.2</v>
      </c>
      <c r="G40" s="18">
        <v>28.4</v>
      </c>
      <c r="H40" s="18">
        <v>44.2</v>
      </c>
      <c r="I40" s="18">
        <v>27.8</v>
      </c>
      <c r="J40" s="18">
        <v>10.5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9" t="s">
        <v>85</v>
      </c>
      <c r="B41" s="18">
        <v>18.9</v>
      </c>
      <c r="C41" s="18">
        <v>17.2</v>
      </c>
      <c r="D41" s="18">
        <v>19.2</v>
      </c>
      <c r="E41" s="18">
        <v>33.5</v>
      </c>
      <c r="F41" s="18">
        <v>25.1</v>
      </c>
      <c r="G41" s="18">
        <v>36.7</v>
      </c>
      <c r="H41" s="18">
        <v>24.1</v>
      </c>
      <c r="I41" s="18">
        <v>52.5</v>
      </c>
      <c r="J41" s="18">
        <v>8.9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9" t="s">
        <v>86</v>
      </c>
      <c r="B42" s="18">
        <v>17.3</v>
      </c>
      <c r="C42" s="18">
        <v>21.4</v>
      </c>
      <c r="D42" s="18">
        <v>19.9</v>
      </c>
      <c r="E42" s="18">
        <v>35.6</v>
      </c>
      <c r="F42" s="18">
        <v>17.4</v>
      </c>
      <c r="G42" s="18">
        <v>48.4</v>
      </c>
      <c r="H42" s="18">
        <v>43.3</v>
      </c>
      <c r="I42" s="18">
        <v>100.8</v>
      </c>
      <c r="J42" s="18">
        <v>9.6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9" t="s">
        <v>87</v>
      </c>
      <c r="B43" s="18">
        <v>8.9</v>
      </c>
      <c r="C43" s="18">
        <v>8.8</v>
      </c>
      <c r="D43" s="18">
        <v>11.9</v>
      </c>
      <c r="E43" s="18">
        <v>12.4</v>
      </c>
      <c r="F43" s="18">
        <v>13.3</v>
      </c>
      <c r="G43" s="18">
        <v>23.2</v>
      </c>
      <c r="H43" s="18">
        <v>22.2</v>
      </c>
      <c r="I43" s="18">
        <v>16.2</v>
      </c>
      <c r="J43" s="18">
        <v>4.6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9" t="s">
        <v>88</v>
      </c>
      <c r="B44" s="18">
        <v>15.0</v>
      </c>
      <c r="C44" s="18">
        <v>14.9</v>
      </c>
      <c r="D44" s="18">
        <v>16.3</v>
      </c>
      <c r="E44" s="18">
        <v>19.0</v>
      </c>
      <c r="F44" s="18">
        <v>18.7</v>
      </c>
      <c r="G44" s="18">
        <v>22.7</v>
      </c>
      <c r="H44" s="18">
        <v>33.9</v>
      </c>
      <c r="I44" s="18">
        <v>23.1</v>
      </c>
      <c r="J44" s="18">
        <v>6.6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9" t="s">
        <v>49</v>
      </c>
      <c r="B45" s="18">
        <v>12.4</v>
      </c>
      <c r="C45" s="18">
        <v>19.2</v>
      </c>
      <c r="D45" s="18">
        <v>16.6</v>
      </c>
      <c r="E45" s="18">
        <v>25.4</v>
      </c>
      <c r="F45" s="18">
        <v>19.0</v>
      </c>
      <c r="G45" s="18">
        <v>21.9</v>
      </c>
      <c r="H45" s="18">
        <v>34.8</v>
      </c>
      <c r="I45" s="18">
        <v>35.3</v>
      </c>
      <c r="J45" s="18">
        <v>8.0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4.0" customHeight="1">
      <c r="A46" s="7" t="s">
        <v>31</v>
      </c>
      <c r="B46" s="21">
        <v>2.5</v>
      </c>
      <c r="C46" s="21">
        <v>2.6</v>
      </c>
      <c r="D46" s="21">
        <v>3.2</v>
      </c>
      <c r="E46" s="21">
        <v>3.1</v>
      </c>
      <c r="F46" s="21">
        <v>4.2</v>
      </c>
      <c r="G46" s="21">
        <v>5.6</v>
      </c>
      <c r="H46" s="21">
        <v>8.2</v>
      </c>
      <c r="I46" s="21">
        <v>5.2</v>
      </c>
      <c r="J46" s="21">
        <v>1.6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9" t="s">
        <v>36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9" t="s">
        <v>79</v>
      </c>
      <c r="B48" s="18">
        <v>4.0</v>
      </c>
      <c r="C48" s="18">
        <v>3.0</v>
      </c>
      <c r="D48" s="18">
        <v>5.9</v>
      </c>
      <c r="E48" s="18">
        <v>4.8</v>
      </c>
      <c r="F48" s="18">
        <v>4.6</v>
      </c>
      <c r="G48" s="18">
        <v>8.2</v>
      </c>
      <c r="H48" s="18">
        <v>10.3</v>
      </c>
      <c r="I48" s="18">
        <v>4.5</v>
      </c>
      <c r="J48" s="18">
        <v>2.0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9" t="s">
        <v>80</v>
      </c>
      <c r="B49" s="18">
        <v>6.2</v>
      </c>
      <c r="C49" s="18">
        <v>5.6</v>
      </c>
      <c r="D49" s="18">
        <v>6.4</v>
      </c>
      <c r="E49" s="18">
        <v>8.0</v>
      </c>
      <c r="F49" s="18">
        <v>9.3</v>
      </c>
      <c r="G49" s="18">
        <v>13.1</v>
      </c>
      <c r="H49" s="18">
        <v>21.7</v>
      </c>
      <c r="I49" s="18">
        <v>26.1</v>
      </c>
      <c r="J49" s="18">
        <v>3.2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9" t="s">
        <v>81</v>
      </c>
      <c r="B50" s="18">
        <v>7.7</v>
      </c>
      <c r="C50" s="18">
        <v>12.9</v>
      </c>
      <c r="D50" s="18">
        <v>9.5</v>
      </c>
      <c r="E50" s="18">
        <v>10.6</v>
      </c>
      <c r="F50" s="18">
        <v>12.7</v>
      </c>
      <c r="G50" s="18">
        <v>15.0</v>
      </c>
      <c r="H50" s="18">
        <v>29.7</v>
      </c>
      <c r="I50" s="18">
        <v>29.0</v>
      </c>
      <c r="J50" s="18">
        <v>3.9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9" t="s">
        <v>82</v>
      </c>
      <c r="B51" s="18">
        <v>10.7</v>
      </c>
      <c r="C51" s="18">
        <v>16.3</v>
      </c>
      <c r="D51" s="18">
        <v>19.8</v>
      </c>
      <c r="E51" s="18">
        <v>23.9</v>
      </c>
      <c r="F51" s="18">
        <v>17.7</v>
      </c>
      <c r="G51" s="18">
        <v>22.6</v>
      </c>
      <c r="H51" s="18">
        <v>43.6</v>
      </c>
      <c r="I51" s="18">
        <v>28.4</v>
      </c>
      <c r="J51" s="18">
        <v>7.0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9" t="s">
        <v>75</v>
      </c>
      <c r="B52" s="18">
        <v>15.2</v>
      </c>
      <c r="C52" s="18">
        <v>16.3</v>
      </c>
      <c r="D52" s="18">
        <v>18.4</v>
      </c>
      <c r="E52" s="18">
        <v>18.2</v>
      </c>
      <c r="F52" s="18">
        <v>16.9</v>
      </c>
      <c r="G52" s="18">
        <v>40.4</v>
      </c>
      <c r="H52" s="18">
        <v>37.3</v>
      </c>
      <c r="I52" s="18">
        <v>32.3</v>
      </c>
      <c r="J52" s="18">
        <v>8.0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9" t="s">
        <v>83</v>
      </c>
      <c r="B53" s="18">
        <v>13.5</v>
      </c>
      <c r="C53" s="18">
        <v>15.8</v>
      </c>
      <c r="D53" s="18">
        <v>19.0</v>
      </c>
      <c r="E53" s="18">
        <v>19.3</v>
      </c>
      <c r="F53" s="18">
        <v>15.7</v>
      </c>
      <c r="G53" s="18">
        <v>25.4</v>
      </c>
      <c r="H53" s="18">
        <v>30.6</v>
      </c>
      <c r="I53" s="18">
        <v>38.1</v>
      </c>
      <c r="J53" s="18">
        <v>7.3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9" t="s">
        <v>84</v>
      </c>
      <c r="B54" s="18">
        <v>16.0</v>
      </c>
      <c r="C54" s="18">
        <v>19.3</v>
      </c>
      <c r="D54" s="18">
        <v>18.1</v>
      </c>
      <c r="E54" s="18">
        <v>22.6</v>
      </c>
      <c r="F54" s="18">
        <v>18.9</v>
      </c>
      <c r="G54" s="18">
        <v>27.2</v>
      </c>
      <c r="H54" s="18">
        <v>43.2</v>
      </c>
      <c r="I54" s="18">
        <v>27.9</v>
      </c>
      <c r="J54" s="18">
        <v>10.0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9" t="s">
        <v>85</v>
      </c>
      <c r="B55" s="18">
        <v>18.7</v>
      </c>
      <c r="C55" s="18">
        <v>16.3</v>
      </c>
      <c r="D55" s="18">
        <v>18.3</v>
      </c>
      <c r="E55" s="18">
        <v>33.9</v>
      </c>
      <c r="F55" s="18">
        <v>24.7</v>
      </c>
      <c r="G55" s="18">
        <v>37.9</v>
      </c>
      <c r="H55" s="18">
        <v>21.5</v>
      </c>
      <c r="I55" s="18">
        <v>51.9</v>
      </c>
      <c r="J55" s="18">
        <v>8.5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9" t="s">
        <v>86</v>
      </c>
      <c r="B56" s="18">
        <v>17.2</v>
      </c>
      <c r="C56" s="18">
        <v>21.1</v>
      </c>
      <c r="D56" s="18">
        <v>19.6</v>
      </c>
      <c r="E56" s="18">
        <v>35.7</v>
      </c>
      <c r="F56" s="18">
        <v>17.1</v>
      </c>
      <c r="G56" s="18">
        <v>47.1</v>
      </c>
      <c r="H56" s="18">
        <v>43.4</v>
      </c>
      <c r="I56" s="18">
        <v>100.9</v>
      </c>
      <c r="J56" s="18">
        <v>9.5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9" t="s">
        <v>87</v>
      </c>
      <c r="B57" s="18">
        <v>8.8</v>
      </c>
      <c r="C57" s="18">
        <v>9.0</v>
      </c>
      <c r="D57" s="18">
        <v>11.8</v>
      </c>
      <c r="E57" s="18">
        <v>12.3</v>
      </c>
      <c r="F57" s="18">
        <v>13.5</v>
      </c>
      <c r="G57" s="18">
        <v>22.8</v>
      </c>
      <c r="H57" s="18">
        <v>21.0</v>
      </c>
      <c r="I57" s="18">
        <v>15.4</v>
      </c>
      <c r="J57" s="18">
        <v>4.6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9" t="s">
        <v>88</v>
      </c>
      <c r="B58" s="18">
        <v>14.6</v>
      </c>
      <c r="C58" s="18">
        <v>14.6</v>
      </c>
      <c r="D58" s="18">
        <v>15.8</v>
      </c>
      <c r="E58" s="18">
        <v>18.6</v>
      </c>
      <c r="F58" s="18">
        <v>19.3</v>
      </c>
      <c r="G58" s="18">
        <v>22.8</v>
      </c>
      <c r="H58" s="18">
        <v>33.5</v>
      </c>
      <c r="I58" s="18">
        <v>21.6</v>
      </c>
      <c r="J58" s="18">
        <v>6.5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9" t="s">
        <v>49</v>
      </c>
      <c r="B59" s="18">
        <v>12.1</v>
      </c>
      <c r="C59" s="18">
        <v>18.8</v>
      </c>
      <c r="D59" s="18">
        <v>17.3</v>
      </c>
      <c r="E59" s="18">
        <v>26.3</v>
      </c>
      <c r="F59" s="18">
        <v>19.4</v>
      </c>
      <c r="G59" s="18">
        <v>22.8</v>
      </c>
      <c r="H59" s="18">
        <v>30.8</v>
      </c>
      <c r="I59" s="18">
        <v>34.1</v>
      </c>
      <c r="J59" s="18">
        <v>8.2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14" t="str">
        <f>HYPERLINK("http://www.abs.gov.au/websitedbs/d3310114.nsf/Home/©+Copyright?OpenDocument","© Commonwealth of Australia 2012")</f>
        <v>© Commonwealth of Australia 2012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K1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0.57"/>
    <col customWidth="1" min="2" max="20" width="11.57"/>
    <col customWidth="1" min="21" max="26" width="8.0"/>
  </cols>
  <sheetData>
    <row r="1" ht="6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2.5" customHeight="1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6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.0" customHeight="1">
      <c r="A4" s="13" t="s">
        <v>89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0" customHeight="1">
      <c r="A5" s="16"/>
      <c r="B5" s="17" t="s">
        <v>15</v>
      </c>
      <c r="C5" s="17" t="s">
        <v>16</v>
      </c>
      <c r="D5" s="17" t="s">
        <v>17</v>
      </c>
      <c r="E5" s="17" t="s">
        <v>18</v>
      </c>
      <c r="F5" s="17" t="s">
        <v>19</v>
      </c>
      <c r="G5" s="17" t="s">
        <v>20</v>
      </c>
      <c r="H5" s="17" t="s">
        <v>38</v>
      </c>
      <c r="I5" s="17" t="s">
        <v>39</v>
      </c>
      <c r="J5" s="17" t="s">
        <v>21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9" t="s">
        <v>34</v>
      </c>
      <c r="B6" s="20"/>
      <c r="C6" s="20"/>
      <c r="D6" s="20"/>
      <c r="E6" s="20"/>
      <c r="F6" s="20"/>
      <c r="G6" s="20"/>
      <c r="H6" s="20"/>
      <c r="I6" s="20"/>
      <c r="J6" s="2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9" t="s">
        <v>30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9" t="s">
        <v>42</v>
      </c>
      <c r="B8" s="18">
        <v>2834.3</v>
      </c>
      <c r="C8" s="18">
        <v>2758.1</v>
      </c>
      <c r="D8" s="18">
        <v>1344.0</v>
      </c>
      <c r="E8" s="18">
        <v>833.8</v>
      </c>
      <c r="F8" s="18">
        <v>1197.4</v>
      </c>
      <c r="G8" s="18">
        <v>147.9</v>
      </c>
      <c r="H8" s="18"/>
      <c r="I8" s="18"/>
      <c r="J8" s="18">
        <v>9460.5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9" t="s">
        <v>46</v>
      </c>
      <c r="B9" s="18">
        <v>1323.3</v>
      </c>
      <c r="C9" s="18">
        <v>1057.4</v>
      </c>
      <c r="D9" s="18">
        <v>383.7</v>
      </c>
      <c r="E9" s="18">
        <v>212.7</v>
      </c>
      <c r="F9" s="18">
        <v>320.1</v>
      </c>
      <c r="G9" s="18">
        <v>30.2</v>
      </c>
      <c r="H9" s="18"/>
      <c r="I9" s="18"/>
      <c r="J9" s="18">
        <v>3363.2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9" t="s">
        <v>47</v>
      </c>
      <c r="B10" s="18">
        <v>82.5</v>
      </c>
      <c r="C10" s="18">
        <v>199.5</v>
      </c>
      <c r="D10" s="18">
        <v>52.8</v>
      </c>
      <c r="E10" s="18">
        <v>48.9</v>
      </c>
      <c r="F10" s="18">
        <v>93.2</v>
      </c>
      <c r="G10" s="18">
        <v>8.7</v>
      </c>
      <c r="H10" s="18"/>
      <c r="I10" s="18"/>
      <c r="J10" s="18">
        <v>517.6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9" t="s">
        <v>48</v>
      </c>
      <c r="B11" s="18">
        <v>1636.2</v>
      </c>
      <c r="C11" s="18">
        <v>1518.0</v>
      </c>
      <c r="D11" s="18">
        <v>508.5</v>
      </c>
      <c r="E11" s="18">
        <v>359.4</v>
      </c>
      <c r="F11" s="18">
        <v>542.3</v>
      </c>
      <c r="G11" s="18">
        <v>77.2</v>
      </c>
      <c r="H11" s="18"/>
      <c r="I11" s="18"/>
      <c r="J11" s="18">
        <v>4751.6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9" t="s">
        <v>49</v>
      </c>
      <c r="B12" s="18">
        <v>252.8</v>
      </c>
      <c r="C12" s="18">
        <v>224.4</v>
      </c>
      <c r="D12" s="18">
        <v>99.8</v>
      </c>
      <c r="E12" s="18">
        <v>51.3</v>
      </c>
      <c r="F12" s="18">
        <v>91.3</v>
      </c>
      <c r="G12" s="18">
        <v>15.6</v>
      </c>
      <c r="H12" s="18"/>
      <c r="I12" s="18"/>
      <c r="J12" s="18">
        <v>754.5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4.0" customHeight="1">
      <c r="A13" s="7" t="s">
        <v>31</v>
      </c>
      <c r="B13" s="21">
        <v>3483.6</v>
      </c>
      <c r="C13" s="21">
        <v>3158.0</v>
      </c>
      <c r="D13" s="21">
        <v>1481.4</v>
      </c>
      <c r="E13" s="21">
        <v>925.8</v>
      </c>
      <c r="F13" s="21">
        <v>1314.3</v>
      </c>
      <c r="G13" s="21">
        <v>162.4</v>
      </c>
      <c r="H13" s="21"/>
      <c r="I13" s="21"/>
      <c r="J13" s="21">
        <v>10884.5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9" t="s">
        <v>32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9" t="s">
        <v>42</v>
      </c>
      <c r="B15" s="18">
        <v>81.4</v>
      </c>
      <c r="C15" s="18">
        <v>87.3</v>
      </c>
      <c r="D15" s="18">
        <v>90.7</v>
      </c>
      <c r="E15" s="18">
        <v>90.1</v>
      </c>
      <c r="F15" s="18">
        <v>91.1</v>
      </c>
      <c r="G15" s="18">
        <v>91.1</v>
      </c>
      <c r="H15" s="18"/>
      <c r="I15" s="18"/>
      <c r="J15" s="18">
        <v>86.9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9" t="s">
        <v>46</v>
      </c>
      <c r="B16" s="18">
        <v>38.0</v>
      </c>
      <c r="C16" s="18">
        <v>33.5</v>
      </c>
      <c r="D16" s="18">
        <v>25.9</v>
      </c>
      <c r="E16" s="18">
        <v>23.0</v>
      </c>
      <c r="F16" s="18">
        <v>24.4</v>
      </c>
      <c r="G16" s="18">
        <v>18.6</v>
      </c>
      <c r="H16" s="18"/>
      <c r="I16" s="18"/>
      <c r="J16" s="18">
        <v>30.9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9" t="s">
        <v>47</v>
      </c>
      <c r="B17" s="18">
        <v>2.4</v>
      </c>
      <c r="C17" s="18">
        <v>6.3</v>
      </c>
      <c r="D17" s="18">
        <v>3.6</v>
      </c>
      <c r="E17" s="18">
        <v>5.3</v>
      </c>
      <c r="F17" s="18">
        <v>7.1</v>
      </c>
      <c r="G17" s="18">
        <v>5.4</v>
      </c>
      <c r="H17" s="18"/>
      <c r="I17" s="18"/>
      <c r="J17" s="18">
        <v>4.8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9" t="s">
        <v>48</v>
      </c>
      <c r="B18" s="18">
        <v>47.0</v>
      </c>
      <c r="C18" s="18">
        <v>48.1</v>
      </c>
      <c r="D18" s="18">
        <v>34.3</v>
      </c>
      <c r="E18" s="18">
        <v>38.8</v>
      </c>
      <c r="F18" s="18">
        <v>41.3</v>
      </c>
      <c r="G18" s="18">
        <v>47.5</v>
      </c>
      <c r="H18" s="18"/>
      <c r="I18" s="18"/>
      <c r="J18" s="18">
        <v>43.7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9" t="s">
        <v>49</v>
      </c>
      <c r="B19" s="18">
        <v>7.3</v>
      </c>
      <c r="C19" s="18">
        <v>7.1</v>
      </c>
      <c r="D19" s="18">
        <v>6.7</v>
      </c>
      <c r="E19" s="18">
        <v>5.5</v>
      </c>
      <c r="F19" s="18">
        <v>6.9</v>
      </c>
      <c r="G19" s="18">
        <v>9.6</v>
      </c>
      <c r="H19" s="18"/>
      <c r="I19" s="18"/>
      <c r="J19" s="18">
        <v>6.9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9" t="s">
        <v>29</v>
      </c>
      <c r="B20" s="20"/>
      <c r="C20" s="20"/>
      <c r="D20" s="20"/>
      <c r="E20" s="20"/>
      <c r="F20" s="20"/>
      <c r="G20" s="20"/>
      <c r="H20" s="20"/>
      <c r="I20" s="20"/>
      <c r="J20" s="2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9" t="s">
        <v>30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9" t="s">
        <v>42</v>
      </c>
      <c r="B22" s="18">
        <v>1878.1</v>
      </c>
      <c r="C22" s="18">
        <v>1051.3</v>
      </c>
      <c r="D22" s="18">
        <v>1756.4</v>
      </c>
      <c r="E22" s="18">
        <v>318.5</v>
      </c>
      <c r="F22" s="18">
        <v>432.0</v>
      </c>
      <c r="G22" s="18">
        <v>207.8</v>
      </c>
      <c r="H22" s="18"/>
      <c r="I22" s="18"/>
      <c r="J22" s="18">
        <v>5680.2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9" t="s">
        <v>46</v>
      </c>
      <c r="B23" s="18">
        <v>239.0</v>
      </c>
      <c r="C23" s="18">
        <v>205.2</v>
      </c>
      <c r="D23" s="18">
        <v>133.7</v>
      </c>
      <c r="E23" s="18">
        <v>8.3</v>
      </c>
      <c r="F23" s="18">
        <v>22.5</v>
      </c>
      <c r="G23" s="18">
        <v>11.4</v>
      </c>
      <c r="H23" s="18"/>
      <c r="I23" s="18"/>
      <c r="J23" s="18">
        <v>620.7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9" t="s">
        <v>47</v>
      </c>
      <c r="B24" s="18">
        <v>88.5</v>
      </c>
      <c r="C24" s="18">
        <v>71.4</v>
      </c>
      <c r="D24" s="18">
        <v>81.4</v>
      </c>
      <c r="E24" s="18">
        <v>12.1</v>
      </c>
      <c r="F24" s="18">
        <v>20.8</v>
      </c>
      <c r="G24" s="18">
        <v>10.5</v>
      </c>
      <c r="H24" s="18"/>
      <c r="I24" s="18"/>
      <c r="J24" s="18">
        <v>288.7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9" t="s">
        <v>48</v>
      </c>
      <c r="B25" s="18">
        <v>571.0</v>
      </c>
      <c r="C25" s="18">
        <v>383.1</v>
      </c>
      <c r="D25" s="18">
        <v>432.3</v>
      </c>
      <c r="E25" s="18">
        <v>103.3</v>
      </c>
      <c r="F25" s="18">
        <v>125.0</v>
      </c>
      <c r="G25" s="18">
        <v>72.7</v>
      </c>
      <c r="H25" s="18"/>
      <c r="I25" s="18"/>
      <c r="J25" s="18">
        <v>1701.8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9" t="s">
        <v>49</v>
      </c>
      <c r="B26" s="18">
        <v>106.4</v>
      </c>
      <c r="C26" s="18">
        <v>56.7</v>
      </c>
      <c r="D26" s="18">
        <v>87.1</v>
      </c>
      <c r="E26" s="18">
        <v>12.8</v>
      </c>
      <c r="F26" s="18">
        <v>15.6</v>
      </c>
      <c r="G26" s="18">
        <v>8.0</v>
      </c>
      <c r="H26" s="18"/>
      <c r="I26" s="18"/>
      <c r="J26" s="18">
        <v>290.1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4.0" customHeight="1">
      <c r="A27" s="7" t="s">
        <v>31</v>
      </c>
      <c r="B27" s="21">
        <v>1997.9</v>
      </c>
      <c r="C27" s="21">
        <v>1116.1</v>
      </c>
      <c r="D27" s="21">
        <v>1849.2</v>
      </c>
      <c r="E27" s="21">
        <v>330.2</v>
      </c>
      <c r="F27" s="21">
        <v>446.6</v>
      </c>
      <c r="G27" s="21">
        <v>217.1</v>
      </c>
      <c r="H27" s="21"/>
      <c r="I27" s="21"/>
      <c r="J27" s="21">
        <v>5997.5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9" t="s">
        <v>32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9" t="s">
        <v>42</v>
      </c>
      <c r="B29" s="18">
        <v>94.0</v>
      </c>
      <c r="C29" s="18">
        <v>94.2</v>
      </c>
      <c r="D29" s="18">
        <v>95.0</v>
      </c>
      <c r="E29" s="18">
        <v>96.5</v>
      </c>
      <c r="F29" s="18">
        <v>96.7</v>
      </c>
      <c r="G29" s="18">
        <v>95.7</v>
      </c>
      <c r="H29" s="18"/>
      <c r="I29" s="18"/>
      <c r="J29" s="18">
        <v>94.7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9" t="s">
        <v>46</v>
      </c>
      <c r="B30" s="18">
        <v>12.0</v>
      </c>
      <c r="C30" s="18">
        <v>18.4</v>
      </c>
      <c r="D30" s="18">
        <v>7.2</v>
      </c>
      <c r="E30" s="18">
        <v>2.5</v>
      </c>
      <c r="F30" s="18">
        <v>5.0</v>
      </c>
      <c r="G30" s="18">
        <v>5.3</v>
      </c>
      <c r="H30" s="18"/>
      <c r="I30" s="18"/>
      <c r="J30" s="18">
        <v>10.3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9" t="s">
        <v>47</v>
      </c>
      <c r="B31" s="18">
        <v>4.4</v>
      </c>
      <c r="C31" s="18">
        <v>6.4</v>
      </c>
      <c r="D31" s="18">
        <v>4.4</v>
      </c>
      <c r="E31" s="18">
        <v>3.7</v>
      </c>
      <c r="F31" s="18">
        <v>4.7</v>
      </c>
      <c r="G31" s="18">
        <v>4.8</v>
      </c>
      <c r="H31" s="18"/>
      <c r="I31" s="18"/>
      <c r="J31" s="18">
        <v>4.8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9" t="s">
        <v>48</v>
      </c>
      <c r="B32" s="18">
        <v>28.6</v>
      </c>
      <c r="C32" s="18">
        <v>34.3</v>
      </c>
      <c r="D32" s="18">
        <v>23.4</v>
      </c>
      <c r="E32" s="18">
        <v>31.3</v>
      </c>
      <c r="F32" s="18">
        <v>28.0</v>
      </c>
      <c r="G32" s="18">
        <v>33.5</v>
      </c>
      <c r="H32" s="18"/>
      <c r="I32" s="18"/>
      <c r="J32" s="18">
        <v>28.4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9" t="s">
        <v>49</v>
      </c>
      <c r="B33" s="18">
        <v>5.3</v>
      </c>
      <c r="C33" s="18">
        <v>5.1</v>
      </c>
      <c r="D33" s="18">
        <v>4.7</v>
      </c>
      <c r="E33" s="18">
        <v>3.9</v>
      </c>
      <c r="F33" s="18">
        <v>3.5</v>
      </c>
      <c r="G33" s="18">
        <v>3.7</v>
      </c>
      <c r="H33" s="18"/>
      <c r="I33" s="18"/>
      <c r="J33" s="18">
        <v>4.8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19" t="s">
        <v>33</v>
      </c>
      <c r="B34" s="20"/>
      <c r="C34" s="20"/>
      <c r="D34" s="20"/>
      <c r="E34" s="20"/>
      <c r="F34" s="20"/>
      <c r="G34" s="20"/>
      <c r="H34" s="20"/>
      <c r="I34" s="20"/>
      <c r="J34" s="20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9" t="s">
        <v>30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9" t="s">
        <v>42</v>
      </c>
      <c r="B36" s="18">
        <v>4712.4</v>
      </c>
      <c r="C36" s="18">
        <v>3809.4</v>
      </c>
      <c r="D36" s="18">
        <v>3100.4</v>
      </c>
      <c r="E36" s="18">
        <v>1152.3</v>
      </c>
      <c r="F36" s="18">
        <v>1629.4</v>
      </c>
      <c r="G36" s="18">
        <v>355.8</v>
      </c>
      <c r="H36" s="18">
        <v>119.1</v>
      </c>
      <c r="I36" s="18">
        <v>261.9</v>
      </c>
      <c r="J36" s="18">
        <v>15140.7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9" t="s">
        <v>46</v>
      </c>
      <c r="B37" s="18">
        <v>1562.3</v>
      </c>
      <c r="C37" s="18">
        <v>1262.5</v>
      </c>
      <c r="D37" s="18">
        <v>517.4</v>
      </c>
      <c r="E37" s="18">
        <v>221.0</v>
      </c>
      <c r="F37" s="18">
        <v>342.5</v>
      </c>
      <c r="G37" s="18">
        <v>41.6</v>
      </c>
      <c r="H37" s="18">
        <v>5.2</v>
      </c>
      <c r="I37" s="18">
        <v>31.3</v>
      </c>
      <c r="J37" s="18">
        <v>3983.9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9" t="s">
        <v>47</v>
      </c>
      <c r="B38" s="18">
        <v>171.0</v>
      </c>
      <c r="C38" s="18">
        <v>270.9</v>
      </c>
      <c r="D38" s="18">
        <v>134.2</v>
      </c>
      <c r="E38" s="18">
        <v>61.0</v>
      </c>
      <c r="F38" s="18">
        <v>114.0</v>
      </c>
      <c r="G38" s="18">
        <v>19.2</v>
      </c>
      <c r="H38" s="18">
        <v>8.3</v>
      </c>
      <c r="I38" s="18">
        <v>27.7</v>
      </c>
      <c r="J38" s="18">
        <v>806.2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9" t="s">
        <v>48</v>
      </c>
      <c r="B39" s="18">
        <v>2207.2</v>
      </c>
      <c r="C39" s="18">
        <v>1901.2</v>
      </c>
      <c r="D39" s="18">
        <v>940.8</v>
      </c>
      <c r="E39" s="18">
        <v>462.7</v>
      </c>
      <c r="F39" s="18">
        <v>667.3</v>
      </c>
      <c r="G39" s="18">
        <v>149.9</v>
      </c>
      <c r="H39" s="18">
        <v>33.8</v>
      </c>
      <c r="I39" s="18">
        <v>90.6</v>
      </c>
      <c r="J39" s="18">
        <v>6453.4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9" t="s">
        <v>49</v>
      </c>
      <c r="B40" s="18">
        <v>359.2</v>
      </c>
      <c r="C40" s="18">
        <v>281.1</v>
      </c>
      <c r="D40" s="18">
        <v>186.9</v>
      </c>
      <c r="E40" s="18">
        <v>64.0</v>
      </c>
      <c r="F40" s="18">
        <v>106.9</v>
      </c>
      <c r="G40" s="18">
        <v>23.6</v>
      </c>
      <c r="H40" s="18">
        <v>9.3</v>
      </c>
      <c r="I40" s="18">
        <v>13.5</v>
      </c>
      <c r="J40" s="18">
        <v>1044.6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4.0" customHeight="1">
      <c r="A41" s="7" t="s">
        <v>31</v>
      </c>
      <c r="B41" s="21">
        <v>5481.4</v>
      </c>
      <c r="C41" s="21">
        <v>4274.1</v>
      </c>
      <c r="D41" s="21">
        <v>3330.6</v>
      </c>
      <c r="E41" s="21">
        <v>1256.0</v>
      </c>
      <c r="F41" s="21">
        <v>1760.9</v>
      </c>
      <c r="G41" s="21">
        <v>379.5</v>
      </c>
      <c r="H41" s="21">
        <v>127.0</v>
      </c>
      <c r="I41" s="21">
        <v>272.6</v>
      </c>
      <c r="J41" s="21">
        <v>16882.0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9" t="s">
        <v>32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9" t="s">
        <v>42</v>
      </c>
      <c r="B43" s="18">
        <v>86.0</v>
      </c>
      <c r="C43" s="18">
        <v>89.1</v>
      </c>
      <c r="D43" s="18">
        <v>93.1</v>
      </c>
      <c r="E43" s="18">
        <v>91.7</v>
      </c>
      <c r="F43" s="18">
        <v>92.5</v>
      </c>
      <c r="G43" s="18">
        <v>93.8</v>
      </c>
      <c r="H43" s="18">
        <v>93.8</v>
      </c>
      <c r="I43" s="18">
        <v>96.1</v>
      </c>
      <c r="J43" s="18">
        <v>89.7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9" t="s">
        <v>46</v>
      </c>
      <c r="B44" s="18">
        <v>28.5</v>
      </c>
      <c r="C44" s="18">
        <v>29.5</v>
      </c>
      <c r="D44" s="18">
        <v>15.5</v>
      </c>
      <c r="E44" s="18">
        <v>17.6</v>
      </c>
      <c r="F44" s="18">
        <v>19.5</v>
      </c>
      <c r="G44" s="18">
        <v>11.0</v>
      </c>
      <c r="H44" s="18">
        <v>4.1</v>
      </c>
      <c r="I44" s="18">
        <v>11.5</v>
      </c>
      <c r="J44" s="18">
        <v>23.6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9" t="s">
        <v>47</v>
      </c>
      <c r="B45" s="18">
        <v>3.1</v>
      </c>
      <c r="C45" s="18">
        <v>6.3</v>
      </c>
      <c r="D45" s="18">
        <v>4.0</v>
      </c>
      <c r="E45" s="18">
        <v>4.9</v>
      </c>
      <c r="F45" s="18">
        <v>6.5</v>
      </c>
      <c r="G45" s="18">
        <v>5.1</v>
      </c>
      <c r="H45" s="18">
        <v>6.5</v>
      </c>
      <c r="I45" s="18">
        <v>10.2</v>
      </c>
      <c r="J45" s="18">
        <v>4.8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9" t="s">
        <v>48</v>
      </c>
      <c r="B46" s="18">
        <v>40.3</v>
      </c>
      <c r="C46" s="18">
        <v>44.5</v>
      </c>
      <c r="D46" s="18">
        <v>28.2</v>
      </c>
      <c r="E46" s="18">
        <v>36.8</v>
      </c>
      <c r="F46" s="18">
        <v>37.9</v>
      </c>
      <c r="G46" s="18">
        <v>39.5</v>
      </c>
      <c r="H46" s="18">
        <v>26.6</v>
      </c>
      <c r="I46" s="18">
        <v>33.2</v>
      </c>
      <c r="J46" s="18">
        <v>38.2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9" t="s">
        <v>49</v>
      </c>
      <c r="B47" s="18">
        <v>6.6</v>
      </c>
      <c r="C47" s="18">
        <v>6.6</v>
      </c>
      <c r="D47" s="18">
        <v>5.6</v>
      </c>
      <c r="E47" s="18">
        <v>5.1</v>
      </c>
      <c r="F47" s="18">
        <v>6.1</v>
      </c>
      <c r="G47" s="18">
        <v>6.2</v>
      </c>
      <c r="H47" s="18">
        <v>7.4</v>
      </c>
      <c r="I47" s="18">
        <v>4.9</v>
      </c>
      <c r="J47" s="18">
        <v>6.2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19" t="s">
        <v>34</v>
      </c>
      <c r="B48" s="20"/>
      <c r="C48" s="20"/>
      <c r="D48" s="20"/>
      <c r="E48" s="20"/>
      <c r="F48" s="20"/>
      <c r="G48" s="20"/>
      <c r="H48" s="20"/>
      <c r="I48" s="20"/>
      <c r="J48" s="20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9" t="s">
        <v>35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9" t="s">
        <v>42</v>
      </c>
      <c r="B50" s="18">
        <v>1.9</v>
      </c>
      <c r="C50" s="18">
        <v>1.3</v>
      </c>
      <c r="D50" s="18">
        <v>1.3</v>
      </c>
      <c r="E50" s="18">
        <v>1.0</v>
      </c>
      <c r="F50" s="18">
        <v>0.9</v>
      </c>
      <c r="G50" s="18">
        <v>2.5</v>
      </c>
      <c r="H50" s="18"/>
      <c r="I50" s="18"/>
      <c r="J50" s="18">
        <v>0.7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9" t="s">
        <v>46</v>
      </c>
      <c r="B51" s="18">
        <v>3.9</v>
      </c>
      <c r="C51" s="18">
        <v>4.4</v>
      </c>
      <c r="D51" s="18">
        <v>7.8</v>
      </c>
      <c r="E51" s="18">
        <v>6.1</v>
      </c>
      <c r="F51" s="18">
        <v>5.7</v>
      </c>
      <c r="G51" s="18">
        <v>13.5</v>
      </c>
      <c r="H51" s="18"/>
      <c r="I51" s="18"/>
      <c r="J51" s="18">
        <v>2.0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9" t="s">
        <v>47</v>
      </c>
      <c r="B52" s="18">
        <v>14.6</v>
      </c>
      <c r="C52" s="18">
        <v>9.2</v>
      </c>
      <c r="D52" s="18">
        <v>17.7</v>
      </c>
      <c r="E52" s="18">
        <v>17.6</v>
      </c>
      <c r="F52" s="18">
        <v>15.8</v>
      </c>
      <c r="G52" s="18">
        <v>16.0</v>
      </c>
      <c r="H52" s="18"/>
      <c r="I52" s="18"/>
      <c r="J52" s="18">
        <v>4.4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9" t="s">
        <v>48</v>
      </c>
      <c r="B53" s="18">
        <v>3.4</v>
      </c>
      <c r="C53" s="18">
        <v>3.6</v>
      </c>
      <c r="D53" s="18">
        <v>5.4</v>
      </c>
      <c r="E53" s="18">
        <v>4.6</v>
      </c>
      <c r="F53" s="18">
        <v>5.2</v>
      </c>
      <c r="G53" s="18">
        <v>10.2</v>
      </c>
      <c r="H53" s="18"/>
      <c r="I53" s="18"/>
      <c r="J53" s="18">
        <v>1.7000000000000002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9" t="s">
        <v>49</v>
      </c>
      <c r="B54" s="18">
        <v>12.7</v>
      </c>
      <c r="C54" s="18">
        <v>11.3</v>
      </c>
      <c r="D54" s="18">
        <v>12.8</v>
      </c>
      <c r="E54" s="18">
        <v>11.9</v>
      </c>
      <c r="F54" s="18">
        <v>14.7</v>
      </c>
      <c r="G54" s="18">
        <v>16.3</v>
      </c>
      <c r="H54" s="18"/>
      <c r="I54" s="18"/>
      <c r="J54" s="18">
        <v>5.0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4.0" customHeight="1">
      <c r="A55" s="7" t="s">
        <v>31</v>
      </c>
      <c r="B55" s="21">
        <v>0.5</v>
      </c>
      <c r="C55" s="21">
        <v>0.30000000000000004</v>
      </c>
      <c r="D55" s="21">
        <v>0.8</v>
      </c>
      <c r="E55" s="21">
        <v>0.5</v>
      </c>
      <c r="F55" s="21">
        <v>0.4</v>
      </c>
      <c r="G55" s="21">
        <v>0.7</v>
      </c>
      <c r="H55" s="21"/>
      <c r="I55" s="21"/>
      <c r="J55" s="21">
        <v>0.2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9" t="s">
        <v>36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9" t="s">
        <v>42</v>
      </c>
      <c r="B57" s="18">
        <v>1.8</v>
      </c>
      <c r="C57" s="18">
        <v>1.1</v>
      </c>
      <c r="D57" s="18">
        <v>1.1</v>
      </c>
      <c r="E57" s="18">
        <v>1.0</v>
      </c>
      <c r="F57" s="18">
        <v>0.9</v>
      </c>
      <c r="G57" s="18">
        <v>2.1</v>
      </c>
      <c r="H57" s="18"/>
      <c r="I57" s="18"/>
      <c r="J57" s="18">
        <v>0.7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9" t="s">
        <v>46</v>
      </c>
      <c r="B58" s="18">
        <v>3.9</v>
      </c>
      <c r="C58" s="18">
        <v>4.5</v>
      </c>
      <c r="D58" s="18">
        <v>7.8</v>
      </c>
      <c r="E58" s="18">
        <v>6.0</v>
      </c>
      <c r="F58" s="18">
        <v>5.7</v>
      </c>
      <c r="G58" s="18">
        <v>13.7</v>
      </c>
      <c r="H58" s="18"/>
      <c r="I58" s="18"/>
      <c r="J58" s="18">
        <v>2.0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9" t="s">
        <v>47</v>
      </c>
      <c r="B59" s="18">
        <v>14.7</v>
      </c>
      <c r="C59" s="18">
        <v>9.2</v>
      </c>
      <c r="D59" s="18">
        <v>17.6</v>
      </c>
      <c r="E59" s="18">
        <v>17.7</v>
      </c>
      <c r="F59" s="18">
        <v>16.1</v>
      </c>
      <c r="G59" s="18">
        <v>15.9</v>
      </c>
      <c r="H59" s="18"/>
      <c r="I59" s="18"/>
      <c r="J59" s="18">
        <v>4.5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9" t="s">
        <v>48</v>
      </c>
      <c r="B60" s="18">
        <v>3.3</v>
      </c>
      <c r="C60" s="18">
        <v>3.6</v>
      </c>
      <c r="D60" s="18">
        <v>5.4</v>
      </c>
      <c r="E60" s="18">
        <v>4.4</v>
      </c>
      <c r="F60" s="18">
        <v>5.3</v>
      </c>
      <c r="G60" s="18">
        <v>10.4</v>
      </c>
      <c r="H60" s="18"/>
      <c r="I60" s="18"/>
      <c r="J60" s="18">
        <v>1.7000000000000002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9" t="s">
        <v>49</v>
      </c>
      <c r="B61" s="18">
        <v>12.5</v>
      </c>
      <c r="C61" s="18">
        <v>11.3</v>
      </c>
      <c r="D61" s="18">
        <v>12.9</v>
      </c>
      <c r="E61" s="18">
        <v>11.9</v>
      </c>
      <c r="F61" s="18">
        <v>14.8</v>
      </c>
      <c r="G61" s="18">
        <v>16.3</v>
      </c>
      <c r="H61" s="18"/>
      <c r="I61" s="18"/>
      <c r="J61" s="18">
        <v>5.0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19" t="s">
        <v>29</v>
      </c>
      <c r="B62" s="20"/>
      <c r="C62" s="20"/>
      <c r="D62" s="20"/>
      <c r="E62" s="20"/>
      <c r="F62" s="20"/>
      <c r="G62" s="20"/>
      <c r="H62" s="20"/>
      <c r="I62" s="20"/>
      <c r="J62" s="20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9" t="s">
        <v>35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9" t="s">
        <v>42</v>
      </c>
      <c r="B64" s="18">
        <v>0.8</v>
      </c>
      <c r="C64" s="18">
        <v>1.1</v>
      </c>
      <c r="D64" s="18">
        <v>1.2</v>
      </c>
      <c r="E64" s="18">
        <v>1.6</v>
      </c>
      <c r="F64" s="18">
        <v>0.9</v>
      </c>
      <c r="G64" s="18">
        <v>1.5</v>
      </c>
      <c r="H64" s="18"/>
      <c r="I64" s="18"/>
      <c r="J64" s="18">
        <v>0.5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9" t="s">
        <v>46</v>
      </c>
      <c r="B65" s="18">
        <v>9.0</v>
      </c>
      <c r="C65" s="18">
        <v>9.7</v>
      </c>
      <c r="D65" s="18">
        <v>16.4</v>
      </c>
      <c r="E65" s="18">
        <v>35.7</v>
      </c>
      <c r="F65" s="18">
        <v>28.3</v>
      </c>
      <c r="G65" s="18">
        <v>21.5</v>
      </c>
      <c r="H65" s="18"/>
      <c r="I65" s="18"/>
      <c r="J65" s="18">
        <v>6.9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9" t="s">
        <v>47</v>
      </c>
      <c r="B66" s="18">
        <v>21.2</v>
      </c>
      <c r="C66" s="18">
        <v>18.1</v>
      </c>
      <c r="D66" s="18">
        <v>17.1</v>
      </c>
      <c r="E66" s="18">
        <v>29.7</v>
      </c>
      <c r="F66" s="18">
        <v>29.9</v>
      </c>
      <c r="G66" s="18">
        <v>25.0</v>
      </c>
      <c r="H66" s="18"/>
      <c r="I66" s="18"/>
      <c r="J66" s="18">
        <v>8.9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9" t="s">
        <v>48</v>
      </c>
      <c r="B67" s="18">
        <v>7.2</v>
      </c>
      <c r="C67" s="18">
        <v>8.8</v>
      </c>
      <c r="D67" s="18">
        <v>9.2</v>
      </c>
      <c r="E67" s="18">
        <v>11.6</v>
      </c>
      <c r="F67" s="18">
        <v>13.0</v>
      </c>
      <c r="G67" s="18">
        <v>8.4</v>
      </c>
      <c r="H67" s="18"/>
      <c r="I67" s="18"/>
      <c r="J67" s="18">
        <v>3.9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9" t="s">
        <v>49</v>
      </c>
      <c r="B68" s="18">
        <v>16.3</v>
      </c>
      <c r="C68" s="18">
        <v>26.0</v>
      </c>
      <c r="D68" s="18">
        <v>17.1</v>
      </c>
      <c r="E68" s="18">
        <v>28.6</v>
      </c>
      <c r="F68" s="18">
        <v>33.6</v>
      </c>
      <c r="G68" s="18">
        <v>28.2</v>
      </c>
      <c r="H68" s="18"/>
      <c r="I68" s="18"/>
      <c r="J68" s="18">
        <v>9.6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4.0" customHeight="1">
      <c r="A69" s="7" t="s">
        <v>31</v>
      </c>
      <c r="B69" s="21">
        <v>0.30000000000000004</v>
      </c>
      <c r="C69" s="21">
        <v>0.30000000000000004</v>
      </c>
      <c r="D69" s="21">
        <v>0.7</v>
      </c>
      <c r="E69" s="21">
        <v>0.9</v>
      </c>
      <c r="F69" s="21">
        <v>0.5</v>
      </c>
      <c r="G69" s="21">
        <v>0.7</v>
      </c>
      <c r="H69" s="21"/>
      <c r="I69" s="21"/>
      <c r="J69" s="21">
        <v>0.2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9" t="s">
        <v>36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9" t="s">
        <v>42</v>
      </c>
      <c r="B71" s="18">
        <v>0.7</v>
      </c>
      <c r="C71" s="18">
        <v>1.1</v>
      </c>
      <c r="D71" s="18">
        <v>0.9</v>
      </c>
      <c r="E71" s="18">
        <v>1.1</v>
      </c>
      <c r="F71" s="18">
        <v>0.7</v>
      </c>
      <c r="G71" s="18">
        <v>1.1</v>
      </c>
      <c r="H71" s="18"/>
      <c r="I71" s="18"/>
      <c r="J71" s="18">
        <v>0.5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9" t="s">
        <v>46</v>
      </c>
      <c r="B72" s="18">
        <v>9.1</v>
      </c>
      <c r="C72" s="18">
        <v>9.7</v>
      </c>
      <c r="D72" s="18">
        <v>16.4</v>
      </c>
      <c r="E72" s="18">
        <v>36.1</v>
      </c>
      <c r="F72" s="18">
        <v>28.3</v>
      </c>
      <c r="G72" s="18">
        <v>21.8</v>
      </c>
      <c r="H72" s="18"/>
      <c r="I72" s="18"/>
      <c r="J72" s="18">
        <v>7.0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9" t="s">
        <v>47</v>
      </c>
      <c r="B73" s="18">
        <v>21.3</v>
      </c>
      <c r="C73" s="18">
        <v>18.0</v>
      </c>
      <c r="D73" s="18">
        <v>17.2</v>
      </c>
      <c r="E73" s="18">
        <v>29.5</v>
      </c>
      <c r="F73" s="18">
        <v>30.0</v>
      </c>
      <c r="G73" s="18">
        <v>24.9</v>
      </c>
      <c r="H73" s="18"/>
      <c r="I73" s="18"/>
      <c r="J73" s="18">
        <v>8.9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9" t="s">
        <v>48</v>
      </c>
      <c r="B74" s="18">
        <v>7.3</v>
      </c>
      <c r="C74" s="18">
        <v>8.7</v>
      </c>
      <c r="D74" s="18">
        <v>9.3</v>
      </c>
      <c r="E74" s="18">
        <v>11.3</v>
      </c>
      <c r="F74" s="18">
        <v>13.1</v>
      </c>
      <c r="G74" s="18">
        <v>8.6</v>
      </c>
      <c r="H74" s="18"/>
      <c r="I74" s="18"/>
      <c r="J74" s="18">
        <v>3.9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9" t="s">
        <v>49</v>
      </c>
      <c r="B75" s="18">
        <v>16.4</v>
      </c>
      <c r="C75" s="18">
        <v>26.0</v>
      </c>
      <c r="D75" s="18">
        <v>17.3</v>
      </c>
      <c r="E75" s="18">
        <v>28.4</v>
      </c>
      <c r="F75" s="18">
        <v>33.6</v>
      </c>
      <c r="G75" s="18">
        <v>28.3</v>
      </c>
      <c r="H75" s="18"/>
      <c r="I75" s="18"/>
      <c r="J75" s="18">
        <v>9.6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19" t="s">
        <v>33</v>
      </c>
      <c r="B76" s="20"/>
      <c r="C76" s="20"/>
      <c r="D76" s="20"/>
      <c r="E76" s="20"/>
      <c r="F76" s="20"/>
      <c r="G76" s="20"/>
      <c r="H76" s="20"/>
      <c r="I76" s="20"/>
      <c r="J76" s="20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9" t="s">
        <v>35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9" t="s">
        <v>42</v>
      </c>
      <c r="B78" s="18">
        <v>1.2</v>
      </c>
      <c r="C78" s="18">
        <v>1.0</v>
      </c>
      <c r="D78" s="18">
        <v>0.8</v>
      </c>
      <c r="E78" s="18">
        <v>0.8</v>
      </c>
      <c r="F78" s="18">
        <v>0.7</v>
      </c>
      <c r="G78" s="18">
        <v>1.4</v>
      </c>
      <c r="H78" s="18">
        <v>1.5</v>
      </c>
      <c r="I78" s="18">
        <v>1.4</v>
      </c>
      <c r="J78" s="18">
        <v>0.5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9" t="s">
        <v>46</v>
      </c>
      <c r="B79" s="18">
        <v>3.5</v>
      </c>
      <c r="C79" s="18">
        <v>3.8</v>
      </c>
      <c r="D79" s="18">
        <v>7.7</v>
      </c>
      <c r="E79" s="18">
        <v>5.7</v>
      </c>
      <c r="F79" s="18">
        <v>5.4</v>
      </c>
      <c r="G79" s="18">
        <v>11.7</v>
      </c>
      <c r="H79" s="18">
        <v>27.7</v>
      </c>
      <c r="I79" s="18">
        <v>17.7</v>
      </c>
      <c r="J79" s="18">
        <v>2.0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9" t="s">
        <v>47</v>
      </c>
      <c r="B80" s="18">
        <v>12.1</v>
      </c>
      <c r="C80" s="18">
        <v>8.6</v>
      </c>
      <c r="D80" s="18">
        <v>11.7</v>
      </c>
      <c r="E80" s="18">
        <v>12.9</v>
      </c>
      <c r="F80" s="18">
        <v>13.0</v>
      </c>
      <c r="G80" s="18">
        <v>14.4</v>
      </c>
      <c r="H80" s="18">
        <v>23.0</v>
      </c>
      <c r="I80" s="18">
        <v>12.3</v>
      </c>
      <c r="J80" s="18">
        <v>3.7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9" t="s">
        <v>48</v>
      </c>
      <c r="B81" s="18">
        <v>2.6</v>
      </c>
      <c r="C81" s="18">
        <v>3.2</v>
      </c>
      <c r="D81" s="18">
        <v>4.8</v>
      </c>
      <c r="E81" s="18">
        <v>4.5</v>
      </c>
      <c r="F81" s="18">
        <v>5.5</v>
      </c>
      <c r="G81" s="18">
        <v>6.6</v>
      </c>
      <c r="H81" s="18">
        <v>12.6</v>
      </c>
      <c r="I81" s="18">
        <v>8.3</v>
      </c>
      <c r="J81" s="18">
        <v>1.5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9" t="s">
        <v>49</v>
      </c>
      <c r="B82" s="18">
        <v>9.6</v>
      </c>
      <c r="C82" s="18">
        <v>9.6</v>
      </c>
      <c r="D82" s="18">
        <v>9.7</v>
      </c>
      <c r="E82" s="18">
        <v>11.6</v>
      </c>
      <c r="F82" s="18">
        <v>13.9</v>
      </c>
      <c r="G82" s="18">
        <v>13.6</v>
      </c>
      <c r="H82" s="18">
        <v>19.2</v>
      </c>
      <c r="I82" s="18">
        <v>25.9</v>
      </c>
      <c r="J82" s="18">
        <v>3.8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4.0" customHeight="1">
      <c r="A83" s="7" t="s">
        <v>31</v>
      </c>
      <c r="B83" s="21">
        <v>0.4</v>
      </c>
      <c r="C83" s="21">
        <v>0.30000000000000004</v>
      </c>
      <c r="D83" s="21">
        <v>0.6000000000000001</v>
      </c>
      <c r="E83" s="21">
        <v>0.4</v>
      </c>
      <c r="F83" s="21">
        <v>0.30000000000000004</v>
      </c>
      <c r="G83" s="21">
        <v>0.5</v>
      </c>
      <c r="H83" s="21">
        <v>0.5</v>
      </c>
      <c r="I83" s="21">
        <v>1.0</v>
      </c>
      <c r="J83" s="21">
        <v>0.2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9" t="s">
        <v>36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9" t="s">
        <v>42</v>
      </c>
      <c r="B85" s="18">
        <v>1.1</v>
      </c>
      <c r="C85" s="18">
        <v>0.9</v>
      </c>
      <c r="D85" s="18">
        <v>0.6000000000000001</v>
      </c>
      <c r="E85" s="18">
        <v>0.7</v>
      </c>
      <c r="F85" s="18">
        <v>0.6000000000000001</v>
      </c>
      <c r="G85" s="18">
        <v>1.1</v>
      </c>
      <c r="H85" s="18">
        <v>1.5</v>
      </c>
      <c r="I85" s="18">
        <v>1.0</v>
      </c>
      <c r="J85" s="18">
        <v>0.5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9" t="s">
        <v>46</v>
      </c>
      <c r="B86" s="18">
        <v>3.4</v>
      </c>
      <c r="C86" s="18">
        <v>3.9</v>
      </c>
      <c r="D86" s="18">
        <v>7.7</v>
      </c>
      <c r="E86" s="18">
        <v>5.5</v>
      </c>
      <c r="F86" s="18">
        <v>5.5</v>
      </c>
      <c r="G86" s="18">
        <v>12.0</v>
      </c>
      <c r="H86" s="18">
        <v>27.7</v>
      </c>
      <c r="I86" s="18">
        <v>17.6</v>
      </c>
      <c r="J86" s="18">
        <v>1.9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9" t="s">
        <v>47</v>
      </c>
      <c r="B87" s="18">
        <v>12.1</v>
      </c>
      <c r="C87" s="18">
        <v>8.7</v>
      </c>
      <c r="D87" s="18">
        <v>11.6</v>
      </c>
      <c r="E87" s="18">
        <v>12.9</v>
      </c>
      <c r="F87" s="18">
        <v>13.2</v>
      </c>
      <c r="G87" s="18">
        <v>14.3</v>
      </c>
      <c r="H87" s="18">
        <v>22.9</v>
      </c>
      <c r="I87" s="18">
        <v>12.1</v>
      </c>
      <c r="J87" s="18">
        <v>3.7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9" t="s">
        <v>48</v>
      </c>
      <c r="B88" s="18">
        <v>2.5</v>
      </c>
      <c r="C88" s="18">
        <v>3.3</v>
      </c>
      <c r="D88" s="18">
        <v>4.8</v>
      </c>
      <c r="E88" s="18">
        <v>4.3</v>
      </c>
      <c r="F88" s="18">
        <v>5.6</v>
      </c>
      <c r="G88" s="18">
        <v>6.8</v>
      </c>
      <c r="H88" s="18">
        <v>12.5</v>
      </c>
      <c r="I88" s="18">
        <v>8.3</v>
      </c>
      <c r="J88" s="18">
        <v>1.4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9" t="s">
        <v>49</v>
      </c>
      <c r="B89" s="18">
        <v>9.5</v>
      </c>
      <c r="C89" s="18">
        <v>9.6</v>
      </c>
      <c r="D89" s="18">
        <v>9.8</v>
      </c>
      <c r="E89" s="18">
        <v>11.7</v>
      </c>
      <c r="F89" s="18">
        <v>14.0</v>
      </c>
      <c r="G89" s="18">
        <v>13.7</v>
      </c>
      <c r="H89" s="18">
        <v>19.1</v>
      </c>
      <c r="I89" s="18">
        <v>25.9</v>
      </c>
      <c r="J89" s="18">
        <v>3.8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14" t="str">
        <f>HYPERLINK("http://www.abs.gov.au/websitedbs/d3310114.nsf/Home/©+Copyright?OpenDocument","© Commonwealth of Australia 2012")</f>
        <v>© Commonwealth of Australia 2012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A76:J76"/>
    <mergeCell ref="A1:K1"/>
    <mergeCell ref="A6:J6"/>
    <mergeCell ref="A20:J20"/>
    <mergeCell ref="A34:J34"/>
    <mergeCell ref="A48:J48"/>
    <mergeCell ref="A62:J62"/>
  </mergeCells>
  <drawing r:id="rId2"/>
  <legacyDrawing r:id="rId3"/>
</worksheet>
</file>