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D\Spring_Boot_projects\Converter\src\main\resources\"/>
    </mc:Choice>
  </mc:AlternateContent>
  <xr:revisionPtr revIDLastSave="0" documentId="13_ncr:1_{B20680E6-DC5E-49A6-8492-18B56B1197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Модуль 1" sheetId="1" r:id="rId1"/>
    <sheet name="Модуль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ixjf5kaWqvJ2TfszBjEMAoZI//A=="/>
    </ext>
  </extLst>
</workbook>
</file>

<file path=xl/calcChain.xml><?xml version="1.0" encoding="utf-8"?>
<calcChain xmlns="http://schemas.openxmlformats.org/spreadsheetml/2006/main">
  <c r="F37" i="2" l="1"/>
  <c r="F39" i="2" s="1"/>
  <c r="F41" i="2" s="1"/>
  <c r="F42" i="2" s="1"/>
  <c r="E37" i="2"/>
  <c r="F53" i="1"/>
  <c r="F55" i="1" s="1"/>
  <c r="F57" i="1" s="1"/>
  <c r="F58" i="1" s="1"/>
  <c r="E53" i="1"/>
</calcChain>
</file>

<file path=xl/sharedStrings.xml><?xml version="1.0" encoding="utf-8"?>
<sst xmlns="http://schemas.openxmlformats.org/spreadsheetml/2006/main" count="132" uniqueCount="119">
  <si>
    <t>номер ПП</t>
  </si>
  <si>
    <t>Название раздела</t>
  </si>
  <si>
    <t>Подраздел</t>
  </si>
  <si>
    <t>Название темы</t>
  </si>
  <si>
    <t>акад часов по плану</t>
  </si>
  <si>
    <t>раздел часов по плану</t>
  </si>
  <si>
    <t>Введение в Java. Основы</t>
  </si>
  <si>
    <t>Введение</t>
  </si>
  <si>
    <t>Введение в Java.</t>
  </si>
  <si>
    <t>JDK, JRE в чём различия. Реализации JDK от различных организаций.</t>
  </si>
  <si>
    <t>Установка Java.</t>
  </si>
  <si>
    <t>Установка Intellij Idea и её краткий обзор</t>
  </si>
  <si>
    <t>Первая программа на языке Java</t>
  </si>
  <si>
    <t>Структура первой программы.</t>
  </si>
  <si>
    <t xml:space="preserve">Структура java файла </t>
  </si>
  <si>
    <t>Структура класса. Поля, методы, конструкторы.</t>
  </si>
  <si>
    <t>Метод main. Статические методы. Основы создания объектов</t>
  </si>
  <si>
    <t>Комментарии. Нужно ли комментировать код.</t>
  </si>
  <si>
    <t>Работа с командной строкой в Java</t>
  </si>
  <si>
    <t>Пакеты и импорт</t>
  </si>
  <si>
    <t>Утилита JShell</t>
  </si>
  <si>
    <t>Данные и операции с ними</t>
  </si>
  <si>
    <t>Типы данных и переменные</t>
  </si>
  <si>
    <t>Примитивы и ссылочные типы данных.</t>
  </si>
  <si>
    <t>Объявление и инициализация переменных</t>
  </si>
  <si>
    <t>Инициализация переменных по умолчанию</t>
  </si>
  <si>
    <t>Суффиксы числовых литералов (L, F, D)</t>
  </si>
  <si>
    <t xml:space="preserve">Ключевое слово Var. </t>
  </si>
  <si>
    <t>Константы.</t>
  </si>
  <si>
    <t>Преобразование данных.</t>
  </si>
  <si>
    <t>Преобразование числовых типов данных.</t>
  </si>
  <si>
    <t>Неявные преобразования (автоматические)</t>
  </si>
  <si>
    <t>Явные преобразования</t>
  </si>
  <si>
    <t>Операции языка Java.</t>
  </si>
  <si>
    <t>Арифметические операции.</t>
  </si>
  <si>
    <t>Поразрядные операции.</t>
  </si>
  <si>
    <t>Операции сравнения</t>
  </si>
  <si>
    <t>Приоритет операций.</t>
  </si>
  <si>
    <t>Массивы и управляющие конструкции</t>
  </si>
  <si>
    <t>Массивы.</t>
  </si>
  <si>
    <t>Одномерные массивы.</t>
  </si>
  <si>
    <t>Многомерные массивы.</t>
  </si>
  <si>
    <t>Класс Arrays для работы с массивами</t>
  </si>
  <si>
    <t>Условные конструкции.</t>
  </si>
  <si>
    <t>If/else.</t>
  </si>
  <si>
    <t>Switch.</t>
  </si>
  <si>
    <t>Тернарный оператор</t>
  </si>
  <si>
    <t>Циклы.</t>
  </si>
  <si>
    <t>For</t>
  </si>
  <si>
    <t>Foreach (перебор одномерных и многомерных массивов в цикле)</t>
  </si>
  <si>
    <t>Do-while</t>
  </si>
  <si>
    <t>While.</t>
  </si>
  <si>
    <t>Операторы continue и break в циклах</t>
  </si>
  <si>
    <t>Консольный ввод / вывод</t>
  </si>
  <si>
    <t>Класс и Объект</t>
  </si>
  <si>
    <t>Понятие класса и объекта.</t>
  </si>
  <si>
    <t>Введение в классы и объекты</t>
  </si>
  <si>
    <t>Объект класса (создание, удаление)</t>
  </si>
  <si>
    <t>Конструкторы</t>
  </si>
  <si>
    <t>Перегрузка конструкторов (overloading)</t>
  </si>
  <si>
    <t>Ключевое слово this</t>
  </si>
  <si>
    <t>Блоки инициализации</t>
  </si>
  <si>
    <t>Статические блоки инициализации</t>
  </si>
  <si>
    <t>Порядок инициализации объекта</t>
  </si>
  <si>
    <t>Статические члены класса</t>
  </si>
  <si>
    <t>Импорт</t>
  </si>
  <si>
    <t>Пакеты</t>
  </si>
  <si>
    <t>Импорт пакетов и классов.</t>
  </si>
  <si>
    <t>Статический импорт.</t>
  </si>
  <si>
    <t>Итогое занятие</t>
  </si>
  <si>
    <t>Проверка знаний</t>
  </si>
  <si>
    <t>Проверка итоговогго задания</t>
  </si>
  <si>
    <t>кол-во акад часов в неделю</t>
  </si>
  <si>
    <t>кол-во недель</t>
  </si>
  <si>
    <t>кол-во запасных недель</t>
  </si>
  <si>
    <t>общее кол-во недель</t>
  </si>
  <si>
    <t>кол-во месяцев</t>
  </si>
  <si>
    <t>Обобщения</t>
  </si>
  <si>
    <t>Generics</t>
  </si>
  <si>
    <t>Назначение обобщенного программирования</t>
  </si>
  <si>
    <t>Переменный тип.</t>
  </si>
  <si>
    <t>Простой обощенный класс</t>
  </si>
  <si>
    <t>Ограничения переменного типа</t>
  </si>
  <si>
    <t>Работа JVM с переменными типами.</t>
  </si>
  <si>
    <t>Обобщения в методах, конструкторах, интерфейсах</t>
  </si>
  <si>
    <t>Правила наследования обощенных типов</t>
  </si>
  <si>
    <t>Подстановочные типы</t>
  </si>
  <si>
    <t>Использование одновременно нескольких обобщений</t>
  </si>
  <si>
    <t>Исключения</t>
  </si>
  <si>
    <t>Обработка исключений.</t>
  </si>
  <si>
    <t>Что такое исключительная ситуация.</t>
  </si>
  <si>
    <t>Классификация исключений</t>
  </si>
  <si>
    <t>Порядок генерации исключений</t>
  </si>
  <si>
    <t>Создание собственного исключения</t>
  </si>
  <si>
    <t>Перехват одного исключения</t>
  </si>
  <si>
    <t>Перехват нескольких исключений</t>
  </si>
  <si>
    <t>Блок finaly</t>
  </si>
  <si>
    <t>try с ресурсами</t>
  </si>
  <si>
    <t>Рекомендации по обработке исключений</t>
  </si>
  <si>
    <t>Лямбда-выражения.</t>
  </si>
  <si>
    <t>Введение в лямбда-выражения.</t>
  </si>
  <si>
    <t>Причины для использования лямбда-выражений</t>
  </si>
  <si>
    <t>Определение функционального интерфейса</t>
  </si>
  <si>
    <t>Синтаксис лямбда-выражений</t>
  </si>
  <si>
    <t>Ссылки на методы</t>
  </si>
  <si>
    <t>Ссылки на конструкторы</t>
  </si>
  <si>
    <t>Область видимость переменных</t>
  </si>
  <si>
    <t>Обработка лямбда выражений</t>
  </si>
  <si>
    <t>Функциональный интерфейс</t>
  </si>
  <si>
    <t>Встроенные функциональные интерфейсы.</t>
  </si>
  <si>
    <t>Коллекции.</t>
  </si>
  <si>
    <t>Введение в коллекции</t>
  </si>
  <si>
    <t>Иерархия интерфейсов коллекций.</t>
  </si>
  <si>
    <t>Интерфейс List и его имплементации ArrayList и LinkedList</t>
  </si>
  <si>
    <t>Интерфейс Set и его имплементации HashSet и TreeSet</t>
  </si>
  <si>
    <t>Интерфейс Map и его имплементации HashMap и TreeMAp</t>
  </si>
  <si>
    <t>Интерфейсы Comparable и Comporator. Сортировка.</t>
  </si>
  <si>
    <t>Итераторы.</t>
  </si>
  <si>
    <t>Алгоритмы сортировки и поиска.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</si>
</sst>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rgb="FFFFFF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0"/>
      <color rgb="FF000000"/>
      <name val="Montserrat"/>
    </font>
    <font>
      <sz val="10"/>
      <color rgb="FF000000"/>
      <name val="Montserrat"/>
    </font>
    <font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/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left" wrapText="1"/>
    </xf>
    <xf numFmtId="0" fontId="2" fillId="5" borderId="0" xfId="0" applyFont="1" applyFill="1"/>
    <xf numFmtId="0" fontId="4" fillId="5" borderId="0" xfId="0" applyFont="1" applyFill="1" applyAlignment="1">
      <alignment horizontal="right" wrapText="1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4" fillId="3" borderId="0" xfId="0" applyFont="1" applyFill="1" applyAlignment="1">
      <alignment horizontal="left" wrapText="1"/>
    </xf>
    <xf numFmtId="0" fontId="7" fillId="6" borderId="0" xfId="0" applyFont="1" applyFill="1" applyAlignment="1">
      <alignment horizontal="center" wrapText="1"/>
    </xf>
    <xf numFmtId="0" fontId="7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6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4.453125" defaultRowHeight="15" customHeight="1" x14ac:dyDescent="0.35"/>
  <cols>
    <col min="1" max="1" width="7.81640625" customWidth="1"/>
    <col min="2" max="2" width="27.81640625" customWidth="1"/>
    <col min="3" max="3" width="37.453125" customWidth="1"/>
    <col min="4" max="4" width="66.54296875" customWidth="1"/>
    <col min="5" max="5" width="9.7265625" customWidth="1"/>
    <col min="6" max="6" width="9.26953125" customWidth="1"/>
    <col min="7" max="7" width="19.26953125" customWidth="1"/>
    <col min="8" max="8" width="46.54296875" customWidth="1"/>
    <col min="9" max="9" width="24.26953125" customWidth="1"/>
    <col min="10" max="10" width="42.453125" customWidth="1"/>
    <col min="11" max="11" width="25.08984375" customWidth="1"/>
    <col min="12" max="12" width="23.81640625" customWidth="1"/>
    <col min="13" max="26" width="8.7265625" customWidth="1"/>
  </cols>
  <sheetData>
    <row r="1" spans="1:2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3">
        <v>1</v>
      </c>
      <c r="B2" s="4" t="s">
        <v>6</v>
      </c>
      <c r="C2" s="4" t="s">
        <v>7</v>
      </c>
      <c r="D2" s="5" t="s">
        <v>8</v>
      </c>
      <c r="E2" s="6"/>
      <c r="F2" s="6">
        <v>4</v>
      </c>
      <c r="K2" s="7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9"/>
      <c r="B3" s="6"/>
      <c r="C3" s="6"/>
      <c r="D3" s="5" t="s">
        <v>9</v>
      </c>
      <c r="E3" s="6"/>
      <c r="F3" s="6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 x14ac:dyDescent="0.35">
      <c r="A4" s="9"/>
      <c r="B4" s="6"/>
      <c r="C4" s="6"/>
      <c r="D4" s="5" t="s">
        <v>10</v>
      </c>
      <c r="E4" s="6"/>
      <c r="F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 x14ac:dyDescent="0.35">
      <c r="A5" s="9"/>
      <c r="B5" s="6"/>
      <c r="C5" s="6"/>
      <c r="D5" s="5" t="s">
        <v>11</v>
      </c>
      <c r="E5" s="6"/>
      <c r="F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9"/>
      <c r="B6" s="6"/>
      <c r="C6" s="6"/>
      <c r="D6" s="5" t="s">
        <v>12</v>
      </c>
      <c r="E6" s="6"/>
      <c r="F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 x14ac:dyDescent="0.35">
      <c r="A7" s="3"/>
      <c r="B7" s="4"/>
      <c r="C7" s="5" t="s">
        <v>13</v>
      </c>
      <c r="D7" s="10" t="s">
        <v>14</v>
      </c>
      <c r="E7" s="6"/>
      <c r="F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5">
      <c r="A8" s="9"/>
      <c r="B8" s="6"/>
      <c r="C8" s="6"/>
      <c r="D8" s="5" t="s">
        <v>15</v>
      </c>
      <c r="E8" s="6"/>
      <c r="F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9"/>
      <c r="B9" s="6"/>
      <c r="C9" s="6"/>
      <c r="D9" s="5" t="s">
        <v>16</v>
      </c>
      <c r="E9" s="6"/>
      <c r="F9" s="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 x14ac:dyDescent="0.35">
      <c r="A10" s="9"/>
      <c r="B10" s="6"/>
      <c r="C10" s="6"/>
      <c r="D10" s="5" t="s">
        <v>17</v>
      </c>
      <c r="E10" s="6"/>
      <c r="F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 x14ac:dyDescent="0.35">
      <c r="A11" s="9"/>
      <c r="B11" s="6"/>
      <c r="C11" s="6"/>
      <c r="D11" s="5" t="s">
        <v>18</v>
      </c>
      <c r="E11" s="6"/>
      <c r="F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 x14ac:dyDescent="0.35">
      <c r="A12" s="9"/>
      <c r="B12" s="6"/>
      <c r="C12" s="6"/>
      <c r="D12" s="5" t="s">
        <v>19</v>
      </c>
      <c r="E12" s="6"/>
      <c r="F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9"/>
      <c r="B13" s="6"/>
      <c r="C13" s="6"/>
      <c r="D13" s="5" t="s">
        <v>20</v>
      </c>
      <c r="E13" s="6"/>
      <c r="F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5">
      <c r="A14" s="11">
        <v>2</v>
      </c>
      <c r="B14" s="12" t="s">
        <v>21</v>
      </c>
      <c r="C14" s="13" t="s">
        <v>22</v>
      </c>
      <c r="D14" s="14" t="s">
        <v>23</v>
      </c>
      <c r="E14" s="13"/>
      <c r="F14" s="13">
        <v>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15"/>
      <c r="B15" s="13"/>
      <c r="C15" s="13"/>
      <c r="D15" s="14" t="s">
        <v>24</v>
      </c>
      <c r="E15" s="13"/>
      <c r="F15" s="1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15"/>
      <c r="B16" s="13"/>
      <c r="C16" s="13"/>
      <c r="D16" s="14" t="s">
        <v>25</v>
      </c>
      <c r="E16" s="13"/>
      <c r="F16" s="1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5">
      <c r="A17" s="15"/>
      <c r="B17" s="13"/>
      <c r="C17" s="13"/>
      <c r="D17" s="14" t="s">
        <v>26</v>
      </c>
      <c r="E17" s="13"/>
      <c r="F17" s="1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5">
      <c r="A18" s="15"/>
      <c r="B18" s="13"/>
      <c r="C18" s="13"/>
      <c r="D18" s="14" t="s">
        <v>27</v>
      </c>
      <c r="E18" s="13"/>
      <c r="F18" s="1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15"/>
      <c r="B19" s="13"/>
      <c r="C19" s="13"/>
      <c r="D19" s="14" t="s">
        <v>28</v>
      </c>
      <c r="E19" s="13"/>
      <c r="F19" s="1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15"/>
      <c r="B20" s="13"/>
      <c r="C20" s="16" t="s">
        <v>29</v>
      </c>
      <c r="D20" s="14" t="s">
        <v>30</v>
      </c>
      <c r="E20" s="13"/>
      <c r="F20" s="1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5">
      <c r="A21" s="15"/>
      <c r="B21" s="13"/>
      <c r="C21" s="13"/>
      <c r="D21" s="14" t="s">
        <v>31</v>
      </c>
      <c r="E21" s="13"/>
      <c r="F21" s="1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5" x14ac:dyDescent="0.35">
      <c r="A22" s="15"/>
      <c r="B22" s="13"/>
      <c r="C22" s="13"/>
      <c r="D22" s="14" t="s">
        <v>32</v>
      </c>
      <c r="E22" s="13"/>
      <c r="F22" s="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5">
      <c r="A23" s="15"/>
      <c r="B23" s="13"/>
      <c r="C23" s="13" t="s">
        <v>33</v>
      </c>
      <c r="D23" s="14" t="s">
        <v>34</v>
      </c>
      <c r="E23" s="13"/>
      <c r="F23" s="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15"/>
      <c r="B24" s="13"/>
      <c r="C24" s="13"/>
      <c r="D24" s="14" t="s">
        <v>35</v>
      </c>
      <c r="E24" s="18"/>
      <c r="F24" s="1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15"/>
      <c r="B25" s="13"/>
      <c r="C25" s="13"/>
      <c r="D25" s="14" t="s">
        <v>36</v>
      </c>
      <c r="E25" s="13"/>
      <c r="F25" s="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5">
      <c r="A26" s="15"/>
      <c r="B26" s="13"/>
      <c r="C26" s="13"/>
      <c r="D26" s="14" t="s">
        <v>37</v>
      </c>
      <c r="E26" s="13"/>
      <c r="F26" s="13"/>
      <c r="G26" s="19"/>
      <c r="H26" s="19"/>
      <c r="I26" s="19"/>
      <c r="J26" s="1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35">
      <c r="A27" s="3">
        <v>3</v>
      </c>
      <c r="B27" s="4" t="s">
        <v>38</v>
      </c>
      <c r="C27" s="21" t="s">
        <v>39</v>
      </c>
      <c r="D27" s="5" t="s">
        <v>40</v>
      </c>
      <c r="E27" s="6"/>
      <c r="F27" s="6">
        <v>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3"/>
      <c r="B28" s="4"/>
      <c r="C28" s="4"/>
      <c r="D28" s="5" t="s">
        <v>41</v>
      </c>
      <c r="E28" s="6"/>
      <c r="F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3"/>
      <c r="B29" s="4"/>
      <c r="C29" s="4"/>
      <c r="D29" s="5" t="s">
        <v>42</v>
      </c>
      <c r="E29" s="6"/>
      <c r="F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3"/>
      <c r="B30" s="4"/>
      <c r="C30" s="4" t="s">
        <v>43</v>
      </c>
      <c r="D30" s="5" t="s">
        <v>44</v>
      </c>
      <c r="E30" s="4"/>
      <c r="F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3"/>
      <c r="B31" s="4"/>
      <c r="C31" s="4"/>
      <c r="D31" s="5" t="s">
        <v>45</v>
      </c>
      <c r="E31" s="4"/>
      <c r="F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3"/>
      <c r="B32" s="4"/>
      <c r="C32" s="4"/>
      <c r="D32" s="5" t="s">
        <v>46</v>
      </c>
      <c r="E32" s="4"/>
      <c r="F32" s="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3"/>
      <c r="B33" s="4"/>
      <c r="C33" s="4" t="s">
        <v>47</v>
      </c>
      <c r="D33" s="5" t="s">
        <v>48</v>
      </c>
      <c r="E33" s="4"/>
      <c r="F33" s="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3"/>
      <c r="B34" s="4"/>
      <c r="C34" s="4"/>
      <c r="D34" s="5" t="s">
        <v>49</v>
      </c>
      <c r="E34" s="4"/>
      <c r="F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9"/>
      <c r="B35" s="6"/>
      <c r="C35" s="4"/>
      <c r="D35" s="5" t="s">
        <v>50</v>
      </c>
      <c r="E35" s="4"/>
      <c r="F35" s="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9"/>
      <c r="B36" s="6"/>
      <c r="C36" s="4"/>
      <c r="D36" s="5" t="s">
        <v>51</v>
      </c>
      <c r="E36" s="4"/>
      <c r="F36" s="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9"/>
      <c r="B37" s="6"/>
      <c r="C37" s="4"/>
      <c r="D37" s="5" t="s">
        <v>52</v>
      </c>
      <c r="E37" s="4"/>
      <c r="F37" s="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9"/>
      <c r="B38" s="6"/>
      <c r="C38" s="6" t="s">
        <v>53</v>
      </c>
      <c r="D38" s="5"/>
      <c r="E38" s="6"/>
      <c r="F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11">
        <v>4</v>
      </c>
      <c r="B39" s="12" t="s">
        <v>54</v>
      </c>
      <c r="C39" s="12" t="s">
        <v>55</v>
      </c>
      <c r="D39" s="14" t="s">
        <v>56</v>
      </c>
      <c r="E39" s="12"/>
      <c r="F39" s="13">
        <v>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11"/>
      <c r="B40" s="12"/>
      <c r="C40" s="12"/>
      <c r="D40" s="14" t="s">
        <v>57</v>
      </c>
      <c r="E40" s="12"/>
      <c r="F40" s="1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11"/>
      <c r="B41" s="12"/>
      <c r="C41" s="12"/>
      <c r="D41" s="14" t="s">
        <v>58</v>
      </c>
      <c r="E41" s="12"/>
      <c r="F41" s="1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11"/>
      <c r="B42" s="12"/>
      <c r="C42" s="12"/>
      <c r="D42" s="14" t="s">
        <v>59</v>
      </c>
      <c r="E42" s="12"/>
      <c r="F42" s="1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11"/>
      <c r="B43" s="12"/>
      <c r="C43" s="12"/>
      <c r="D43" s="14" t="s">
        <v>60</v>
      </c>
      <c r="E43" s="12"/>
      <c r="F43" s="1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11"/>
      <c r="B44" s="12"/>
      <c r="C44" s="12"/>
      <c r="D44" s="14" t="s">
        <v>61</v>
      </c>
      <c r="E44" s="12"/>
      <c r="F44" s="1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11"/>
      <c r="B45" s="12"/>
      <c r="C45" s="12"/>
      <c r="D45" s="17" t="s">
        <v>62</v>
      </c>
      <c r="E45" s="12"/>
      <c r="F45" s="1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11"/>
      <c r="B46" s="12"/>
      <c r="C46" s="12"/>
      <c r="D46" s="17" t="s">
        <v>63</v>
      </c>
      <c r="E46" s="12"/>
      <c r="F46" s="1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11"/>
      <c r="B47" s="12"/>
      <c r="C47" s="12"/>
      <c r="D47" s="14" t="s">
        <v>64</v>
      </c>
      <c r="E47" s="12"/>
      <c r="F47" s="1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11"/>
      <c r="B48" s="12"/>
      <c r="C48" s="12" t="s">
        <v>65</v>
      </c>
      <c r="D48" s="14" t="s">
        <v>66</v>
      </c>
      <c r="E48" s="12"/>
      <c r="F48" s="1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11"/>
      <c r="B49" s="12"/>
      <c r="C49" s="12"/>
      <c r="D49" s="14" t="s">
        <v>67</v>
      </c>
      <c r="E49" s="12"/>
      <c r="F49" s="1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11"/>
      <c r="B50" s="12"/>
      <c r="C50" s="12"/>
      <c r="D50" s="14" t="s">
        <v>68</v>
      </c>
      <c r="E50" s="12"/>
      <c r="F50" s="1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3">
        <v>15</v>
      </c>
      <c r="B51" s="4" t="s">
        <v>69</v>
      </c>
      <c r="C51" s="6"/>
      <c r="D51" s="10" t="s">
        <v>70</v>
      </c>
      <c r="E51" s="4"/>
      <c r="F51" s="6">
        <v>4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3"/>
      <c r="B52" s="4"/>
      <c r="C52" s="6"/>
      <c r="D52" s="10" t="s">
        <v>71</v>
      </c>
      <c r="E52" s="4"/>
      <c r="F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2"/>
      <c r="B53" s="23"/>
      <c r="C53" s="23"/>
      <c r="D53" s="23"/>
      <c r="E53" s="23">
        <f>SUM(E2:E50)</f>
        <v>0</v>
      </c>
      <c r="F53" s="23">
        <f>SUM(F2:F51)</f>
        <v>20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1"/>
      <c r="B54" s="24" t="s">
        <v>72</v>
      </c>
      <c r="C54" s="24"/>
      <c r="D54" s="24"/>
      <c r="E54" s="24"/>
      <c r="F54" s="24">
        <v>8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1"/>
      <c r="B55" s="24" t="s">
        <v>73</v>
      </c>
      <c r="C55" s="24"/>
      <c r="D55" s="24"/>
      <c r="E55" s="24"/>
      <c r="F55" s="24">
        <f>F53/F54</f>
        <v>2.5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1"/>
      <c r="B56" s="24" t="s">
        <v>74</v>
      </c>
      <c r="C56" s="24"/>
      <c r="D56" s="24"/>
      <c r="E56" s="24"/>
      <c r="F56" s="24">
        <v>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1"/>
      <c r="B57" s="24" t="s">
        <v>75</v>
      </c>
      <c r="C57" s="24"/>
      <c r="D57" s="24"/>
      <c r="E57" s="24"/>
      <c r="F57" s="24">
        <f>F55+F56</f>
        <v>4.5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1"/>
      <c r="B58" s="24" t="s">
        <v>76</v>
      </c>
      <c r="C58" s="24"/>
      <c r="D58" s="24"/>
      <c r="E58" s="24"/>
      <c r="F58" s="24">
        <f>F57/4.5</f>
        <v>1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5" x14ac:dyDescent="0.35">
      <c r="A966" s="25"/>
    </row>
    <row r="967" spans="1:26" ht="14.5" x14ac:dyDescent="0.35">
      <c r="A967" s="25"/>
    </row>
    <row r="968" spans="1:26" ht="14.5" x14ac:dyDescent="0.35">
      <c r="A968" s="25"/>
    </row>
    <row r="969" spans="1:26" ht="14.5" x14ac:dyDescent="0.35">
      <c r="A969" s="25"/>
    </row>
    <row r="970" spans="1:26" ht="14.5" x14ac:dyDescent="0.35">
      <c r="A970" s="25"/>
    </row>
    <row r="971" spans="1:26" ht="14.5" x14ac:dyDescent="0.35">
      <c r="A971" s="25"/>
    </row>
    <row r="972" spans="1:26" ht="14.5" x14ac:dyDescent="0.35">
      <c r="A972" s="25"/>
    </row>
    <row r="973" spans="1:26" ht="14.5" x14ac:dyDescent="0.35">
      <c r="A973" s="25"/>
    </row>
    <row r="974" spans="1:26" ht="14.5" x14ac:dyDescent="0.35">
      <c r="A974" s="25"/>
    </row>
    <row r="975" spans="1:26" ht="14.5" x14ac:dyDescent="0.35">
      <c r="A975" s="25"/>
    </row>
    <row r="976" spans="1:26" ht="14.5" x14ac:dyDescent="0.35">
      <c r="A97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4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7.81640625" customWidth="1"/>
    <col min="2" max="2" width="27.81640625" customWidth="1"/>
    <col min="3" max="3" width="32.54296875" customWidth="1"/>
    <col min="4" max="4" width="66.54296875" customWidth="1"/>
    <col min="5" max="5" width="7.7265625" customWidth="1"/>
    <col min="6" max="6" width="6.08984375" customWidth="1"/>
    <col min="7" max="7" width="19.26953125" customWidth="1"/>
    <col min="8" max="8" width="46.54296875" customWidth="1"/>
    <col min="9" max="9" width="24.26953125" customWidth="1"/>
    <col min="10" max="10" width="42.453125" customWidth="1"/>
    <col min="11" max="11" width="25.08984375" customWidth="1"/>
    <col min="12" max="12" width="23.81640625" customWidth="1"/>
    <col min="13" max="26" width="8.7265625" customWidth="1"/>
  </cols>
  <sheetData>
    <row r="1" spans="1:26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11">
        <v>1</v>
      </c>
      <c r="B2" s="12" t="s">
        <v>77</v>
      </c>
      <c r="C2" s="12" t="s">
        <v>78</v>
      </c>
      <c r="D2" s="14" t="s">
        <v>79</v>
      </c>
      <c r="E2" s="12"/>
      <c r="F2" s="13">
        <v>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11"/>
      <c r="B3" s="12"/>
      <c r="C3" s="12"/>
      <c r="D3" s="14" t="s">
        <v>80</v>
      </c>
      <c r="E3" s="12"/>
      <c r="F3" s="1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11"/>
      <c r="B4" s="12"/>
      <c r="C4" s="12"/>
      <c r="D4" s="14" t="s">
        <v>81</v>
      </c>
      <c r="E4" s="12"/>
      <c r="F4" s="1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11"/>
      <c r="B5" s="12"/>
      <c r="C5" s="12"/>
      <c r="D5" s="14" t="s">
        <v>82</v>
      </c>
      <c r="E5" s="12"/>
      <c r="F5" s="1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11"/>
      <c r="B6" s="12"/>
      <c r="C6" s="12"/>
      <c r="D6" s="14" t="s">
        <v>83</v>
      </c>
      <c r="E6" s="12"/>
      <c r="F6" s="1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11"/>
      <c r="B7" s="12"/>
      <c r="C7" s="12"/>
      <c r="D7" s="14" t="s">
        <v>84</v>
      </c>
      <c r="E7" s="12"/>
      <c r="F7" s="1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5">
      <c r="A8" s="11"/>
      <c r="B8" s="12"/>
      <c r="C8" s="12"/>
      <c r="D8" s="14" t="s">
        <v>85</v>
      </c>
      <c r="E8" s="12"/>
      <c r="F8" s="1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11"/>
      <c r="B9" s="12"/>
      <c r="C9" s="12"/>
      <c r="D9" s="14" t="s">
        <v>86</v>
      </c>
      <c r="E9" s="12"/>
      <c r="F9" s="1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11"/>
      <c r="B10" s="12"/>
      <c r="C10" s="12"/>
      <c r="D10" s="14" t="s">
        <v>87</v>
      </c>
      <c r="E10" s="12"/>
      <c r="F10" s="1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3">
        <v>2</v>
      </c>
      <c r="B11" s="4" t="s">
        <v>88</v>
      </c>
      <c r="C11" s="4" t="s">
        <v>89</v>
      </c>
      <c r="D11" s="5" t="s">
        <v>90</v>
      </c>
      <c r="E11" s="4"/>
      <c r="F11" s="6">
        <v>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3"/>
      <c r="B12" s="4"/>
      <c r="C12" s="4"/>
      <c r="D12" s="5" t="s">
        <v>91</v>
      </c>
      <c r="E12" s="4"/>
      <c r="F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3"/>
      <c r="B13" s="4"/>
      <c r="C13" s="4"/>
      <c r="D13" s="5" t="s">
        <v>92</v>
      </c>
      <c r="E13" s="4"/>
      <c r="F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3"/>
      <c r="B14" s="4"/>
      <c r="C14" s="4"/>
      <c r="D14" s="5" t="s">
        <v>93</v>
      </c>
      <c r="E14" s="4"/>
      <c r="F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3"/>
      <c r="B15" s="4"/>
      <c r="C15" s="4"/>
      <c r="D15" s="5" t="s">
        <v>94</v>
      </c>
      <c r="E15" s="4"/>
      <c r="F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3"/>
      <c r="B16" s="4"/>
      <c r="C16" s="4"/>
      <c r="D16" s="5" t="s">
        <v>95</v>
      </c>
      <c r="E16" s="4"/>
      <c r="F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3"/>
      <c r="B17" s="4"/>
      <c r="C17" s="4"/>
      <c r="D17" s="5" t="s">
        <v>96</v>
      </c>
      <c r="E17" s="4"/>
      <c r="F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3"/>
      <c r="B18" s="4"/>
      <c r="C18" s="4"/>
      <c r="D18" s="5" t="s">
        <v>97</v>
      </c>
      <c r="E18" s="4"/>
      <c r="F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3"/>
      <c r="B19" s="4"/>
      <c r="C19" s="4"/>
      <c r="D19" s="5" t="s">
        <v>98</v>
      </c>
      <c r="E19" s="4"/>
      <c r="F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11">
        <v>3</v>
      </c>
      <c r="B20" s="12" t="s">
        <v>99</v>
      </c>
      <c r="C20" s="12" t="s">
        <v>99</v>
      </c>
      <c r="D20" s="27" t="s">
        <v>100</v>
      </c>
      <c r="E20" s="12"/>
      <c r="F20" s="13">
        <v>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11"/>
      <c r="B21" s="12"/>
      <c r="C21" s="12"/>
      <c r="D21" s="27" t="s">
        <v>101</v>
      </c>
      <c r="E21" s="12"/>
      <c r="F21" s="1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11"/>
      <c r="B22" s="12"/>
      <c r="C22" s="12"/>
      <c r="D22" s="27" t="s">
        <v>102</v>
      </c>
      <c r="E22" s="12"/>
      <c r="F22" s="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11"/>
      <c r="B23" s="12"/>
      <c r="C23" s="12"/>
      <c r="D23" s="27" t="s">
        <v>103</v>
      </c>
      <c r="E23" s="12"/>
      <c r="F23" s="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11"/>
      <c r="B24" s="12"/>
      <c r="C24" s="12"/>
      <c r="D24" s="27" t="s">
        <v>104</v>
      </c>
      <c r="E24" s="12"/>
      <c r="F24" s="1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11"/>
      <c r="B25" s="12"/>
      <c r="C25" s="12"/>
      <c r="D25" s="27" t="s">
        <v>105</v>
      </c>
      <c r="E25" s="12"/>
      <c r="F25" s="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11"/>
      <c r="B26" s="12"/>
      <c r="C26" s="12"/>
      <c r="D26" s="27" t="s">
        <v>106</v>
      </c>
      <c r="E26" s="12"/>
      <c r="F26" s="1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11"/>
      <c r="B27" s="12"/>
      <c r="C27" s="12"/>
      <c r="D27" s="27" t="s">
        <v>107</v>
      </c>
      <c r="E27" s="12"/>
      <c r="F27" s="1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11"/>
      <c r="B28" s="12"/>
      <c r="C28" s="12" t="s">
        <v>108</v>
      </c>
      <c r="D28" s="27" t="s">
        <v>109</v>
      </c>
      <c r="E28" s="12"/>
      <c r="F28" s="1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3">
        <v>4</v>
      </c>
      <c r="B29" s="4" t="s">
        <v>110</v>
      </c>
      <c r="C29" s="4" t="s">
        <v>110</v>
      </c>
      <c r="D29" s="5" t="s">
        <v>111</v>
      </c>
      <c r="E29" s="4"/>
      <c r="F29" s="6">
        <v>4</v>
      </c>
      <c r="G29" s="19"/>
      <c r="H29" s="19"/>
      <c r="I29" s="19"/>
      <c r="J29" s="19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35">
      <c r="A30" s="3"/>
      <c r="B30" s="4"/>
      <c r="C30" s="4"/>
      <c r="D30" s="5" t="s">
        <v>112</v>
      </c>
      <c r="E30" s="4"/>
      <c r="F30" s="6"/>
      <c r="G30" s="19"/>
      <c r="H30" s="19"/>
      <c r="I30" s="19"/>
      <c r="J30" s="19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35">
      <c r="A31" s="3"/>
      <c r="B31" s="4"/>
      <c r="C31" s="4"/>
      <c r="D31" s="5" t="s">
        <v>113</v>
      </c>
      <c r="E31" s="4"/>
      <c r="F31" s="6"/>
      <c r="G31" s="19"/>
      <c r="H31" s="19"/>
      <c r="I31" s="19"/>
      <c r="J31" s="19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35">
      <c r="A32" s="3"/>
      <c r="B32" s="4"/>
      <c r="C32" s="4"/>
      <c r="D32" s="5" t="s">
        <v>114</v>
      </c>
      <c r="E32" s="4"/>
      <c r="F32" s="6"/>
      <c r="G32" s="19"/>
      <c r="H32" s="19"/>
      <c r="I32" s="19"/>
      <c r="J32" s="19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35">
      <c r="A33" s="3"/>
      <c r="B33" s="4"/>
      <c r="C33" s="4"/>
      <c r="D33" s="5" t="s">
        <v>115</v>
      </c>
      <c r="E33" s="4"/>
      <c r="F33" s="6"/>
      <c r="G33" s="19"/>
      <c r="H33" s="19"/>
      <c r="I33" s="19"/>
      <c r="J33" s="1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35">
      <c r="A34" s="3"/>
      <c r="B34" s="4"/>
      <c r="C34" s="4"/>
      <c r="D34" s="5" t="s">
        <v>116</v>
      </c>
      <c r="E34" s="4"/>
      <c r="F34" s="6"/>
      <c r="G34" s="19"/>
      <c r="H34" s="19"/>
      <c r="I34" s="19"/>
      <c r="J34" s="19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35">
      <c r="A35" s="3"/>
      <c r="B35" s="4"/>
      <c r="C35" s="4"/>
      <c r="D35" s="5" t="s">
        <v>117</v>
      </c>
      <c r="E35" s="4"/>
      <c r="F35" s="6"/>
      <c r="G35" s="19"/>
      <c r="H35" s="19"/>
      <c r="I35" s="19"/>
      <c r="J35" s="1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35">
      <c r="A36" s="3"/>
      <c r="B36" s="4"/>
      <c r="C36" s="4"/>
      <c r="D36" s="5" t="s">
        <v>118</v>
      </c>
      <c r="E36" s="4"/>
      <c r="F36" s="6"/>
      <c r="G36" s="19"/>
      <c r="H36" s="19"/>
      <c r="I36" s="19"/>
      <c r="J36" s="1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35">
      <c r="A37" s="22"/>
      <c r="B37" s="23"/>
      <c r="C37" s="23"/>
      <c r="D37" s="23"/>
      <c r="E37" s="23">
        <f t="shared" ref="E37:F37" si="0">SUM(E2:E36)</f>
        <v>0</v>
      </c>
      <c r="F37" s="23">
        <f t="shared" si="0"/>
        <v>16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1"/>
      <c r="B38" s="24" t="s">
        <v>72</v>
      </c>
      <c r="C38" s="24"/>
      <c r="D38" s="24"/>
      <c r="E38" s="24"/>
      <c r="F38" s="24">
        <v>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1"/>
      <c r="B39" s="24" t="s">
        <v>73</v>
      </c>
      <c r="C39" s="24"/>
      <c r="D39" s="24"/>
      <c r="E39" s="24"/>
      <c r="F39" s="24">
        <f>F37/F38</f>
        <v>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1"/>
      <c r="B40" s="24" t="s">
        <v>74</v>
      </c>
      <c r="C40" s="24"/>
      <c r="D40" s="24"/>
      <c r="E40" s="24"/>
      <c r="F40" s="24">
        <v>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1"/>
      <c r="B41" s="24" t="s">
        <v>75</v>
      </c>
      <c r="C41" s="24"/>
      <c r="D41" s="24"/>
      <c r="E41" s="24"/>
      <c r="F41" s="24">
        <f>F39+F40</f>
        <v>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1"/>
      <c r="B42" s="24" t="s">
        <v>76</v>
      </c>
      <c r="C42" s="24"/>
      <c r="D42" s="24"/>
      <c r="E42" s="24"/>
      <c r="F42" s="24">
        <f>F41/4.5</f>
        <v>0.88888888888888884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5" x14ac:dyDescent="0.35">
      <c r="A936" s="25"/>
    </row>
    <row r="937" spans="1:26" ht="14.5" x14ac:dyDescent="0.35">
      <c r="A937" s="25"/>
    </row>
    <row r="938" spans="1:26" ht="14.5" x14ac:dyDescent="0.35">
      <c r="A938" s="25"/>
    </row>
    <row r="939" spans="1:26" ht="14.5" x14ac:dyDescent="0.35">
      <c r="A939" s="25"/>
    </row>
    <row r="940" spans="1:26" ht="14.5" x14ac:dyDescent="0.35">
      <c r="A940" s="25"/>
    </row>
    <row r="941" spans="1:26" ht="14.5" x14ac:dyDescent="0.35">
      <c r="A941" s="25"/>
    </row>
    <row r="942" spans="1:26" ht="14.5" x14ac:dyDescent="0.35">
      <c r="A942" s="25"/>
    </row>
    <row r="943" spans="1:26" ht="14.5" x14ac:dyDescent="0.35">
      <c r="A943" s="25"/>
    </row>
    <row r="944" spans="1:26" ht="14.5" x14ac:dyDescent="0.35">
      <c r="A944" s="25"/>
    </row>
    <row r="945" spans="1:1" ht="14.5" x14ac:dyDescent="0.35">
      <c r="A945" s="25"/>
    </row>
    <row r="946" spans="1:1" ht="14.5" x14ac:dyDescent="0.35">
      <c r="A94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Модуль 1</vt:lpstr>
      <vt:lpstr>Модуль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Gavrysh - Ext</dc:creator>
  <cp:lastModifiedBy>Пользователь</cp:lastModifiedBy>
  <dcterms:created xsi:type="dcterms:W3CDTF">2015-06-05T18:17:20Z</dcterms:created>
  <dcterms:modified xsi:type="dcterms:W3CDTF">2023-04-12T09:43:47Z</dcterms:modified>
</cp:coreProperties>
</file>