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pio\Downloads\proyecto-postres - copia\"/>
    </mc:Choice>
  </mc:AlternateContent>
  <xr:revisionPtr revIDLastSave="0" documentId="13_ncr:1_{D4CC6A74-42B5-47B6-9A60-924D528E72A0}" xr6:coauthVersionLast="47" xr6:coauthVersionMax="47" xr10:uidLastSave="{00000000-0000-0000-0000-000000000000}"/>
  <bookViews>
    <workbookView xWindow="3000" yWindow="3000" windowWidth="17280" windowHeight="8880" xr2:uid="{69085E66-AEB9-415A-A131-5AD4941860D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12" i="1"/>
  <c r="C12" i="1"/>
  <c r="D12" i="1"/>
  <c r="F12" i="1"/>
</calcChain>
</file>

<file path=xl/sharedStrings.xml><?xml version="1.0" encoding="utf-8"?>
<sst xmlns="http://schemas.openxmlformats.org/spreadsheetml/2006/main" count="21" uniqueCount="20">
  <si>
    <t>FECHA</t>
  </si>
  <si>
    <t>CANTIDAD</t>
  </si>
  <si>
    <t>Venta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</si>
  <si>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</si>
  <si>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</si>
  <si>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</si>
  <si>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</si>
  <si>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</si>
  <si>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</si>
  <si>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</si>
  <si>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</si>
  <si>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</si>
  <si>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</si>
  <si>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Totales</t>
  </si>
  <si>
    <t>dias habliles</t>
  </si>
  <si>
    <t>COSTO</t>
  </si>
  <si>
    <t>Utilidad total</t>
  </si>
  <si>
    <t xml:space="preserve"> $-   </t>
  </si>
  <si>
    <t>Comisiones</t>
  </si>
  <si>
    <t>Servicios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</si>
</sst>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44" formatCode="_-&quot;$&quot;\ * #,##0.00_-;\-&quot;$&quot;\ * #,##0.00_-;_-&quot;$&quot;\ 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8696B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69C07C"/>
        <bgColor rgb="FF000000"/>
      </patternFill>
    </fill>
    <fill>
      <patternFill patternType="solid">
        <fgColor rgb="FF8ECB7E"/>
        <bgColor rgb="FF000000"/>
      </patternFill>
    </fill>
    <fill>
      <patternFill patternType="solid">
        <fgColor rgb="FFFA9974"/>
        <bgColor rgb="FF000000"/>
      </patternFill>
    </fill>
    <fill>
      <patternFill patternType="solid">
        <fgColor rgb="FFFDCE7E"/>
        <bgColor rgb="FF000000"/>
      </patternFill>
    </fill>
    <fill>
      <patternFill patternType="solid">
        <fgColor rgb="FFF2E884"/>
        <bgColor rgb="FF000000"/>
      </patternFill>
    </fill>
    <fill>
      <patternFill patternType="solid">
        <fgColor rgb="FF89C97E"/>
        <bgColor rgb="FF000000"/>
      </patternFill>
    </fill>
    <fill>
      <patternFill patternType="solid">
        <fgColor rgb="FFFCBB7A"/>
        <bgColor rgb="FF000000"/>
      </patternFill>
    </fill>
    <fill>
      <patternFill patternType="solid">
        <fgColor rgb="FFA5A5A5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2" fillId="0" borderId="1" xfId="0" applyFont="1" applyBorder="1"/>
    <xf numFmtId="6" fontId="0" fillId="0" borderId="0" xfId="0" applyNumberFormat="1"/>
    <xf numFmtId="6" fontId="2" fillId="3" borderId="1" xfId="0" applyNumberFormat="1" applyFont="1" applyFill="1" applyBorder="1"/>
    <xf numFmtId="0" fontId="3" fillId="12" borderId="1" xfId="0" applyFont="1" applyFill="1" applyBorder="1" applyAlignment="1">
      <alignment horizontal="center"/>
    </xf>
    <xf numFmtId="6" fontId="3" fillId="12" borderId="1" xfId="0" applyNumberFormat="1" applyFont="1" applyFill="1" applyBorder="1" applyAlignment="1">
      <alignment horizontal="center"/>
    </xf>
    <xf numFmtId="6" fontId="3" fillId="12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Border="1"/>
    <xf numFmtId="1" fontId="2" fillId="4" borderId="1" xfId="0" applyNumberFormat="1" applyFont="1" applyFill="1" applyBorder="1"/>
    <xf numFmtId="1" fontId="0" fillId="0" borderId="1" xfId="0" applyNumberFormat="1" applyBorder="1"/>
    <xf numFmtId="1" fontId="2" fillId="5" borderId="1" xfId="0" applyNumberFormat="1" applyFont="1" applyFill="1" applyBorder="1"/>
    <xf numFmtId="1" fontId="2" fillId="6" borderId="1" xfId="0" applyNumberFormat="1" applyFont="1" applyFill="1" applyBorder="1"/>
    <xf numFmtId="1" fontId="2" fillId="2" borderId="1" xfId="0" applyNumberFormat="1" applyFont="1" applyFill="1" applyBorder="1"/>
    <xf numFmtId="1" fontId="2" fillId="7" borderId="1" xfId="0" applyNumberFormat="1" applyFont="1" applyFill="1" applyBorder="1"/>
    <xf numFmtId="1" fontId="2" fillId="8" borderId="1" xfId="0" applyNumberFormat="1" applyFont="1" applyFill="1" applyBorder="1"/>
    <xf numFmtId="1" fontId="2" fillId="9" borderId="1" xfId="0" applyNumberFormat="1" applyFont="1" applyFill="1" applyBorder="1"/>
    <xf numFmtId="1" fontId="2" fillId="10" borderId="1" xfId="0" applyNumberFormat="1" applyFont="1" applyFill="1" applyBorder="1"/>
    <xf numFmtId="1" fontId="2" fillId="11" borderId="1" xfId="0" applyNumberFormat="1" applyFont="1" applyFill="1" applyBorder="1"/>
    <xf numFmtId="1" fontId="0" fillId="0" borderId="1" xfId="1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632D4-C365-4B34-9121-4CC3BB1E2C83}">
  <dimension ref="A1:W22"/>
  <sheetViews>
    <sheetView tabSelected="1" workbookViewId="0">
      <selection sqref="A1:XFD1"/>
    </sheetView>
  </sheetViews>
  <sheetFormatPr baseColWidth="10" defaultRowHeight="14.4" x14ac:dyDescent="0.3"/>
  <cols>
    <col min="3" max="4" width="14.33203125" bestFit="1" customWidth="1"/>
    <col min="5" max="5" width="14.33203125" customWidth="1"/>
  </cols>
  <sheetData>
    <row r="1" spans="1:23" x14ac:dyDescent="0.3">
      <c r="A1" s="2" t="s">
        <v>0</v>
      </c>
      <c r="B1" s="2" t="s">
        <v>1</v>
      </c>
      <c r="C1" s="2" t="s">
        <v>2</v>
      </c>
      <c r="D1" s="2" t="s">
        <v>15</v>
      </c>
      <c r="E1" s="2" t="s">
        <v>16</v>
      </c>
      <c r="F1" s="2" t="s">
        <v>14</v>
      </c>
    </row>
    <row r="2" spans="1:23" x14ac:dyDescent="0.3">
      <c r="A2" s="2" t="s">
        <v>3</v>
      </c>
      <c r="B2" s="2">
        <v>321</v>
      </c>
      <c r="C2" s="4">
        <v>728100</v>
      </c>
      <c r="D2" s="4">
        <v>626028</v>
      </c>
      <c r="E2" s="4">
        <v>102072</v>
      </c>
      <c r="F2" s="1">
        <v>22</v>
      </c>
    </row>
    <row r="3" spans="1:23" x14ac:dyDescent="0.3">
      <c r="A3" s="8" t="s">
        <v>4</v>
      </c>
      <c r="B3" s="8">
        <v>441</v>
      </c>
      <c r="C3" s="9">
        <v>1288200</v>
      </c>
      <c r="D3" s="9">
        <v>922425</v>
      </c>
      <c r="E3" s="9">
        <v>365775</v>
      </c>
      <c r="F3" s="10">
        <v>23</v>
      </c>
    </row>
    <row r="4" spans="1:23" x14ac:dyDescent="0.3">
      <c r="A4" s="8" t="s">
        <v>5</v>
      </c>
      <c r="B4" s="8">
        <v>389</v>
      </c>
      <c r="C4" s="11">
        <v>1269100</v>
      </c>
      <c r="D4" s="11">
        <v>815523</v>
      </c>
      <c r="E4" s="11">
        <v>453577</v>
      </c>
      <c r="F4" s="10">
        <v>24</v>
      </c>
    </row>
    <row r="5" spans="1:23" x14ac:dyDescent="0.3">
      <c r="A5" s="8" t="s">
        <v>6</v>
      </c>
      <c r="B5" s="8">
        <v>370</v>
      </c>
      <c r="C5" s="12">
        <v>1135700</v>
      </c>
      <c r="D5" s="12">
        <v>744581</v>
      </c>
      <c r="E5" s="12">
        <v>391119</v>
      </c>
      <c r="F5" s="10">
        <v>24</v>
      </c>
    </row>
    <row r="6" spans="1:23" x14ac:dyDescent="0.3">
      <c r="A6" s="8" t="s">
        <v>7</v>
      </c>
      <c r="B6" s="8">
        <v>10</v>
      </c>
      <c r="C6" s="13">
        <v>191000</v>
      </c>
      <c r="D6" s="13">
        <v>27315</v>
      </c>
      <c r="E6" s="13">
        <v>163685</v>
      </c>
      <c r="F6" s="10">
        <v>5</v>
      </c>
    </row>
    <row r="7" spans="1:23" x14ac:dyDescent="0.3">
      <c r="A7" s="8" t="s">
        <v>8</v>
      </c>
      <c r="B7" s="8">
        <v>98</v>
      </c>
      <c r="C7" s="14">
        <v>269000</v>
      </c>
      <c r="D7" s="14">
        <v>204983</v>
      </c>
      <c r="E7" s="14">
        <v>64017</v>
      </c>
      <c r="F7" s="10">
        <v>4</v>
      </c>
    </row>
    <row r="8" spans="1:23" x14ac:dyDescent="0.3">
      <c r="A8" s="8" t="s">
        <v>9</v>
      </c>
      <c r="B8" s="8">
        <v>137</v>
      </c>
      <c r="C8" s="15">
        <v>568500</v>
      </c>
      <c r="D8" s="15">
        <v>299506</v>
      </c>
      <c r="E8" s="15">
        <v>268994</v>
      </c>
      <c r="F8" s="10">
        <v>24</v>
      </c>
    </row>
    <row r="9" spans="1:23" x14ac:dyDescent="0.3">
      <c r="A9" s="8" t="s">
        <v>10</v>
      </c>
      <c r="B9" s="8">
        <v>234</v>
      </c>
      <c r="C9" s="16">
        <v>777000</v>
      </c>
      <c r="D9" s="16">
        <v>502889</v>
      </c>
      <c r="E9" s="16">
        <v>274111</v>
      </c>
      <c r="F9" s="10">
        <v>26</v>
      </c>
    </row>
    <row r="10" spans="1:23" x14ac:dyDescent="0.3">
      <c r="A10" s="8" t="s">
        <v>11</v>
      </c>
      <c r="B10" s="8">
        <v>316</v>
      </c>
      <c r="C10" s="17">
        <v>1153000</v>
      </c>
      <c r="D10" s="17">
        <v>626375</v>
      </c>
      <c r="E10" s="17">
        <v>526625</v>
      </c>
      <c r="F10" s="10">
        <v>26</v>
      </c>
    </row>
    <row r="11" spans="1:23" x14ac:dyDescent="0.3">
      <c r="A11" s="8" t="s">
        <v>12</v>
      </c>
      <c r="B11" s="8">
        <v>115</v>
      </c>
      <c r="C11" s="18">
        <v>460000</v>
      </c>
      <c r="D11" s="18">
        <v>232298</v>
      </c>
      <c r="E11" s="18">
        <v>227702</v>
      </c>
      <c r="F11" s="10">
        <v>17</v>
      </c>
    </row>
    <row r="12" spans="1:23" x14ac:dyDescent="0.3">
      <c r="A12" s="8" t="s">
        <v>13</v>
      </c>
      <c r="B12" s="8">
        <v>2421</v>
      </c>
      <c r="C12" s="19">
        <f t="shared" ref="C12:E12" si="0">SUM(C2:C11)</f>
        <v>7839600</v>
      </c>
      <c r="D12" s="19">
        <f t="shared" si="0"/>
        <v>5001923</v>
      </c>
      <c r="E12" s="19">
        <f t="shared" si="0"/>
        <v>2837677</v>
      </c>
      <c r="F12" s="10">
        <f>SUM(F2:F11)</f>
        <v>195</v>
      </c>
      <c r="G12" s="3"/>
    </row>
    <row r="15" spans="1:23" x14ac:dyDescent="0.3">
      <c r="L15" s="5" t="s">
        <v>18</v>
      </c>
      <c r="M15" s="6">
        <v>513600</v>
      </c>
      <c r="N15" s="6">
        <v>705600</v>
      </c>
      <c r="O15" s="6">
        <v>622400</v>
      </c>
      <c r="P15" s="6">
        <v>592000</v>
      </c>
      <c r="Q15" s="5" t="s">
        <v>17</v>
      </c>
      <c r="R15" s="6">
        <v>156800</v>
      </c>
      <c r="S15" s="6">
        <v>219200</v>
      </c>
      <c r="T15" s="6">
        <v>374400</v>
      </c>
      <c r="U15" s="6">
        <v>505600</v>
      </c>
      <c r="V15" s="6">
        <v>184000</v>
      </c>
      <c r="W15" s="7">
        <v>3873600</v>
      </c>
    </row>
    <row r="16" spans="1:23" x14ac:dyDescent="0.3">
      <c r="D16" s="3"/>
      <c r="E16" s="3"/>
      <c r="L16" s="5" t="s">
        <v>19</v>
      </c>
      <c r="M16" s="6">
        <v>10388</v>
      </c>
      <c r="N16" s="6">
        <v>20034</v>
      </c>
      <c r="O16" s="6">
        <v>17808</v>
      </c>
      <c r="P16" s="6">
        <v>14098</v>
      </c>
      <c r="Q16" s="5" t="s">
        <v>17</v>
      </c>
      <c r="R16" s="6">
        <v>4452</v>
      </c>
      <c r="S16" s="6">
        <v>7420</v>
      </c>
      <c r="T16" s="6">
        <v>11872</v>
      </c>
      <c r="U16" s="6">
        <v>11130</v>
      </c>
      <c r="V16" s="6">
        <v>4452</v>
      </c>
      <c r="W16" s="7">
        <v>101654</v>
      </c>
    </row>
    <row r="22" spans="5:5" x14ac:dyDescent="0.3">
      <c r="E22" s="3">
        <f>E11-E7</f>
        <v>163685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Esteban Diaz Castro</dc:creator>
  <cp:lastModifiedBy>David Esteban Diaz Castro</cp:lastModifiedBy>
  <dcterms:created xsi:type="dcterms:W3CDTF">2025-05-28T23:52:21Z</dcterms:created>
  <dcterms:modified xsi:type="dcterms:W3CDTF">2025-05-29T06:08:33Z</dcterms:modified>
</cp:coreProperties>
</file>