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fr\Documents\THU\Semester_2\Masterprojekt\foxbms\embedded-software\"/>
    </mc:Choice>
  </mc:AlternateContent>
  <xr:revisionPtr revIDLastSave="0" documentId="13_ncr:1_{31C192FF-2E2D-4E67-9612-DE095C5B3407}" xr6:coauthVersionLast="47" xr6:coauthVersionMax="47" xr10:uidLastSave="{00000000-0000-0000-0000-000000000000}"/>
  <bookViews>
    <workbookView xWindow="-110" yWindow="-110" windowWidth="25820" windowHeight="15500" xr2:uid="{F7E23D20-AB09-4B59-BA72-039C578C4F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<sst xmlns="http://schemas.openxmlformats.org/spreadsheetml/2006/main" count="4" uniqueCount="3">
  <si>
    <t>Temperaturwert in °C</t>
  </si>
  <si>
    <t>RT/R25</t>
  </si>
  <si>
    <t>Spannung am Messeingang in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</si>
</sst>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16B2CE5-855C-4775-8A8A-48D086E4EA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576334208224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Temperaturwert in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5446391165633623E-2"/>
                  <c:y val="-0.64548109370944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Tabelle1!$C$2:$C$44</c:f>
              <c:numCache>
                <c:formatCode>0.0000</c:formatCode>
                <c:ptCount val="43"/>
                <c:pt idx="0">
                  <c:v>2.9691675231243577</c:v>
                </c:pt>
                <c:pt idx="1">
                  <c:v>2.9558888398764891</c:v>
                </c:pt>
                <c:pt idx="2">
                  <c:v>2.9377205729707283</c:v>
                </c:pt>
                <c:pt idx="3">
                  <c:v>2.9134199134199137</c:v>
                </c:pt>
                <c:pt idx="4">
                  <c:v>2.8812351543942993</c:v>
                </c:pt>
                <c:pt idx="5">
                  <c:v>2.8395721925133692</c:v>
                </c:pt>
                <c:pt idx="6">
                  <c:v>2.7863247863247858</c:v>
                </c:pt>
                <c:pt idx="7">
                  <c:v>2.7198094704398992</c:v>
                </c:pt>
                <c:pt idx="8">
                  <c:v>2.6382491257687204</c:v>
                </c:pt>
                <c:pt idx="9">
                  <c:v>2.5407928975968161</c:v>
                </c:pt>
                <c:pt idx="10">
                  <c:v>2.426605504587156</c:v>
                </c:pt>
                <c:pt idx="11">
                  <c:v>2.2966002344665886</c:v>
                </c:pt>
                <c:pt idx="12">
                  <c:v>2.1523029104266742</c:v>
                </c:pt>
                <c:pt idx="13">
                  <c:v>1.9966555183946488</c:v>
                </c:pt>
                <c:pt idx="14">
                  <c:v>1.8331388564760793</c:v>
                </c:pt>
                <c:pt idx="15">
                  <c:v>1.6660738105824815</c:v>
                </c:pt>
                <c:pt idx="16">
                  <c:v>1.5</c:v>
                </c:pt>
                <c:pt idx="17">
                  <c:v>1.3385944509054661</c:v>
                </c:pt>
                <c:pt idx="18">
                  <c:v>1.1852277539168834</c:v>
                </c:pt>
                <c:pt idx="19">
                  <c:v>1.0426697983949891</c:v>
                </c:pt>
                <c:pt idx="20">
                  <c:v>0.91217203702414928</c:v>
                </c:pt>
                <c:pt idx="21">
                  <c:v>0.7946041314415937</c:v>
                </c:pt>
                <c:pt idx="22">
                  <c:v>0.68981980594486358</c:v>
                </c:pt>
                <c:pt idx="23">
                  <c:v>0.59769378603459322</c:v>
                </c:pt>
                <c:pt idx="24">
                  <c:v>0.51717288752793178</c:v>
                </c:pt>
                <c:pt idx="25">
                  <c:v>0.4472430224642614</c:v>
                </c:pt>
                <c:pt idx="26">
                  <c:v>0.38698719623726152</c:v>
                </c:pt>
                <c:pt idx="27">
                  <c:v>0.33522828211049915</c:v>
                </c:pt>
                <c:pt idx="28">
                  <c:v>0.29046242774566472</c:v>
                </c:pt>
                <c:pt idx="29">
                  <c:v>0.25216849702776223</c:v>
                </c:pt>
                <c:pt idx="30">
                  <c:v>0.21926125040552441</c:v>
                </c:pt>
                <c:pt idx="31">
                  <c:v>0.1910112359550562</c:v>
                </c:pt>
                <c:pt idx="32">
                  <c:v>0.1667642558978524</c:v>
                </c:pt>
                <c:pt idx="33">
                  <c:v>0.14590151457492959</c:v>
                </c:pt>
                <c:pt idx="34">
                  <c:v>0.12792233902004713</c:v>
                </c:pt>
                <c:pt idx="35">
                  <c:v>0.11241373336028415</c:v>
                </c:pt>
                <c:pt idx="36">
                  <c:v>9.9122968177378951E-2</c:v>
                </c:pt>
                <c:pt idx="37">
                  <c:v>8.7633119436165779E-2</c:v>
                </c:pt>
                <c:pt idx="38">
                  <c:v>7.7561517330060226E-2</c:v>
                </c:pt>
                <c:pt idx="39">
                  <c:v>6.8824012193692122E-2</c:v>
                </c:pt>
                <c:pt idx="40">
                  <c:v>6.1214893762918415E-2</c:v>
                </c:pt>
                <c:pt idx="41">
                  <c:v>5.4578657476952092E-2</c:v>
                </c:pt>
                <c:pt idx="42">
                  <c:v>4.8783606976675553E-2</c:v>
                </c:pt>
              </c:numCache>
            </c:numRef>
          </c:xVal>
          <c:yVal>
            <c:numRef>
              <c:f>Tabelle1!$D$2:$D$44</c:f>
              <c:numCache>
                <c:formatCode>0.0</c:formatCode>
                <c:ptCount val="4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E-460B-9042-271404C5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25136"/>
        <c:axId val="1354146032"/>
      </c:scatterChart>
      <c:valAx>
        <c:axId val="13536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146032"/>
        <c:crosses val="autoZero"/>
        <c:crossBetween val="midCat"/>
      </c:valAx>
      <c:valAx>
        <c:axId val="1354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6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149224</xdr:colOff>
      <xdr:row>7</xdr:row>
      <xdr:rowOff>88900</xdr:rowOff>
    </xdr:from>
    <xdr:to>
      <xdr:col>13</xdr:col>
      <xdr:colOff>273049</xdr:colOff>
      <xdr:row>32</xdr:row>
      <xdr:rowOff>107950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1F5A83-96B3-52C1-16E5-746FB2B62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522D-CEC8-448F-8D74-E37AB780354C}">
  <dimension ref="A1:E44"/>
  <sheetViews>
    <sheetView tabSelected="1" topLeftCell="C1" zoomScale="104" workbookViewId="0">
      <selection activeCell="O20" sqref="O20"/>
    </sheetView>
  </sheetViews>
  <sheetFormatPr baseColWidth="10" defaultRowHeight="14.5" x14ac:dyDescent="0.35"/>
  <cols>
    <col min="1" max="1" width="25.54296875" style="1" customWidth="1"/>
    <col min="2" max="2" width="16.36328125" style="2" customWidth="1"/>
    <col min="3" max="3" width="38.453125" style="3" customWidth="1"/>
    <col min="4" max="4" width="25.54296875" style="1" customWidth="1"/>
    <col min="5" max="5" width="10.90625" style="3"/>
  </cols>
  <sheetData>
    <row r="1" spans="1:4" x14ac:dyDescent="0.35">
      <c r="A1" s="1" t="s">
        <v>0</v>
      </c>
      <c r="B1" s="2" t="s">
        <v>1</v>
      </c>
      <c r="C1" s="3" t="s">
        <v>2</v>
      </c>
      <c r="D1" s="1" t="s">
        <v>0</v>
      </c>
    </row>
    <row r="2" spans="1:4" x14ac:dyDescent="0.35">
      <c r="A2" s="1">
        <v>-55</v>
      </c>
      <c r="B2" s="2">
        <v>96.3</v>
      </c>
      <c r="C2" s="3">
        <f>(($B2*10000)/(($B2*10000)+10000))*3</f>
        <v>2.9691675231243577</v>
      </c>
      <c r="D2" s="1">
        <v>-55</v>
      </c>
    </row>
    <row r="3" spans="1:4" x14ac:dyDescent="0.35">
      <c r="A3" s="1">
        <v>-50</v>
      </c>
      <c r="B3" s="2">
        <v>67.010000000000005</v>
      </c>
      <c r="C3" s="3">
        <f t="shared" ref="C3:C44" si="0">(($B3*10000)/(($B3*10000)+10000))*3</f>
        <v>2.9558888398764891</v>
      </c>
      <c r="D3" s="1">
        <v>-50</v>
      </c>
    </row>
    <row r="4" spans="1:4" x14ac:dyDescent="0.35">
      <c r="A4" s="1">
        <v>-45</v>
      </c>
      <c r="B4" s="2">
        <v>47.17</v>
      </c>
      <c r="C4" s="3">
        <f t="shared" si="0"/>
        <v>2.9377205729707283</v>
      </c>
      <c r="D4" s="1">
        <v>-45</v>
      </c>
    </row>
    <row r="5" spans="1:4" x14ac:dyDescent="0.35">
      <c r="A5" s="1">
        <v>-40</v>
      </c>
      <c r="B5" s="2">
        <v>33.65</v>
      </c>
      <c r="C5" s="3">
        <f t="shared" si="0"/>
        <v>2.9134199134199137</v>
      </c>
      <c r="D5" s="1">
        <v>-40</v>
      </c>
    </row>
    <row r="6" spans="1:4" x14ac:dyDescent="0.35">
      <c r="A6" s="1">
        <v>-35</v>
      </c>
      <c r="B6" s="2">
        <v>24.26</v>
      </c>
      <c r="C6" s="3">
        <f t="shared" si="0"/>
        <v>2.8812351543942993</v>
      </c>
      <c r="D6" s="1">
        <v>-35</v>
      </c>
    </row>
    <row r="7" spans="1:4" x14ac:dyDescent="0.35">
      <c r="A7" s="1">
        <v>-30</v>
      </c>
      <c r="B7" s="2">
        <v>17.7</v>
      </c>
      <c r="C7" s="3">
        <f t="shared" si="0"/>
        <v>2.8395721925133692</v>
      </c>
      <c r="D7" s="1">
        <v>-30</v>
      </c>
    </row>
    <row r="8" spans="1:4" x14ac:dyDescent="0.35">
      <c r="A8" s="1">
        <v>-25</v>
      </c>
      <c r="B8" s="2">
        <v>13.04</v>
      </c>
      <c r="C8" s="3">
        <f t="shared" si="0"/>
        <v>2.7863247863247858</v>
      </c>
      <c r="D8" s="1">
        <v>-25</v>
      </c>
    </row>
    <row r="9" spans="1:4" x14ac:dyDescent="0.35">
      <c r="A9" s="1">
        <v>-20</v>
      </c>
      <c r="B9" s="2">
        <v>9.7070000000000007</v>
      </c>
      <c r="C9" s="3">
        <f t="shared" si="0"/>
        <v>2.7198094704398992</v>
      </c>
      <c r="D9" s="1">
        <v>-20</v>
      </c>
    </row>
    <row r="10" spans="1:4" x14ac:dyDescent="0.35">
      <c r="A10" s="1">
        <v>-15</v>
      </c>
      <c r="B10" s="2">
        <v>7.2930000000000001</v>
      </c>
      <c r="C10" s="3">
        <f t="shared" si="0"/>
        <v>2.6382491257687204</v>
      </c>
      <c r="D10" s="1">
        <v>-15</v>
      </c>
    </row>
    <row r="11" spans="1:4" x14ac:dyDescent="0.35">
      <c r="A11" s="1">
        <v>-10</v>
      </c>
      <c r="B11" s="2">
        <v>5.5330000000000004</v>
      </c>
      <c r="C11" s="3">
        <f t="shared" si="0"/>
        <v>2.5407928975968161</v>
      </c>
      <c r="D11" s="1">
        <v>-10</v>
      </c>
    </row>
    <row r="12" spans="1:4" x14ac:dyDescent="0.35">
      <c r="A12" s="1">
        <v>-5</v>
      </c>
      <c r="B12" s="2">
        <v>4.2320000000000002</v>
      </c>
      <c r="C12" s="3">
        <f t="shared" si="0"/>
        <v>2.426605504587156</v>
      </c>
      <c r="D12" s="1">
        <v>-5</v>
      </c>
    </row>
    <row r="13" spans="1:4" x14ac:dyDescent="0.35">
      <c r="A13" s="1">
        <v>0</v>
      </c>
      <c r="B13" s="2">
        <v>3.2650000000000001</v>
      </c>
      <c r="C13" s="3">
        <f t="shared" si="0"/>
        <v>2.2966002344665886</v>
      </c>
      <c r="D13" s="1">
        <v>0</v>
      </c>
    </row>
    <row r="14" spans="1:4" x14ac:dyDescent="0.35">
      <c r="A14" s="1">
        <v>5</v>
      </c>
      <c r="B14" s="2">
        <v>2.5390000000000001</v>
      </c>
      <c r="C14" s="3">
        <f t="shared" si="0"/>
        <v>2.1523029104266742</v>
      </c>
      <c r="D14" s="1">
        <v>5</v>
      </c>
    </row>
    <row r="15" spans="1:4" x14ac:dyDescent="0.35">
      <c r="A15" s="1">
        <v>10</v>
      </c>
      <c r="B15" s="2">
        <v>1.99</v>
      </c>
      <c r="C15" s="3">
        <f t="shared" si="0"/>
        <v>1.9966555183946488</v>
      </c>
      <c r="D15" s="1">
        <v>10</v>
      </c>
    </row>
    <row r="16" spans="1:4" x14ac:dyDescent="0.35">
      <c r="A16" s="1">
        <v>15</v>
      </c>
      <c r="B16" s="2">
        <v>1.571</v>
      </c>
      <c r="C16" s="3">
        <f t="shared" si="0"/>
        <v>1.8331388564760793</v>
      </c>
      <c r="D16" s="1">
        <v>15</v>
      </c>
    </row>
    <row r="17" spans="1:4" x14ac:dyDescent="0.35">
      <c r="A17" s="1">
        <v>20</v>
      </c>
      <c r="B17" s="2">
        <v>1.2490000000000001</v>
      </c>
      <c r="C17" s="3">
        <f t="shared" si="0"/>
        <v>1.6660738105824815</v>
      </c>
      <c r="D17" s="1">
        <v>20</v>
      </c>
    </row>
    <row r="18" spans="1:4" x14ac:dyDescent="0.35">
      <c r="A18" s="1">
        <v>25</v>
      </c>
      <c r="B18" s="2">
        <v>1</v>
      </c>
      <c r="C18" s="3">
        <f t="shared" si="0"/>
        <v>1.5</v>
      </c>
      <c r="D18" s="1">
        <v>25</v>
      </c>
    </row>
    <row r="19" spans="1:4" x14ac:dyDescent="0.35">
      <c r="A19" s="1">
        <v>30</v>
      </c>
      <c r="B19" s="2">
        <v>0.80569999999999997</v>
      </c>
      <c r="C19" s="3">
        <f t="shared" si="0"/>
        <v>1.3385944509054661</v>
      </c>
      <c r="D19" s="1">
        <v>30</v>
      </c>
    </row>
    <row r="20" spans="1:4" x14ac:dyDescent="0.35">
      <c r="A20" s="1">
        <v>35</v>
      </c>
      <c r="B20" s="2">
        <v>0.65310000000000001</v>
      </c>
      <c r="C20" s="3">
        <f t="shared" si="0"/>
        <v>1.1852277539168834</v>
      </c>
      <c r="D20" s="1">
        <v>35</v>
      </c>
    </row>
    <row r="21" spans="1:4" x14ac:dyDescent="0.35">
      <c r="A21" s="1">
        <v>40</v>
      </c>
      <c r="B21" s="2">
        <v>0.53269999999999995</v>
      </c>
      <c r="C21" s="3">
        <f t="shared" si="0"/>
        <v>1.0426697983949891</v>
      </c>
      <c r="D21" s="1">
        <v>40</v>
      </c>
    </row>
    <row r="22" spans="1:4" x14ac:dyDescent="0.35">
      <c r="A22" s="1">
        <v>45</v>
      </c>
      <c r="B22" s="2">
        <v>0.43690000000000001</v>
      </c>
      <c r="C22" s="3">
        <f t="shared" si="0"/>
        <v>0.91217203702414928</v>
      </c>
      <c r="D22" s="1">
        <v>45</v>
      </c>
    </row>
    <row r="23" spans="1:4" x14ac:dyDescent="0.35">
      <c r="A23" s="1">
        <v>50</v>
      </c>
      <c r="B23" s="2">
        <v>0.36030000000000001</v>
      </c>
      <c r="C23" s="3">
        <f t="shared" si="0"/>
        <v>0.7946041314415937</v>
      </c>
      <c r="D23" s="1">
        <v>50</v>
      </c>
    </row>
    <row r="24" spans="1:4" x14ac:dyDescent="0.35">
      <c r="A24" s="1">
        <v>55</v>
      </c>
      <c r="B24" s="2">
        <v>0.29859999999999998</v>
      </c>
      <c r="C24" s="3">
        <f t="shared" si="0"/>
        <v>0.68981980594486358</v>
      </c>
      <c r="D24" s="1">
        <v>55</v>
      </c>
    </row>
    <row r="25" spans="1:4" x14ac:dyDescent="0.35">
      <c r="A25" s="1">
        <v>60</v>
      </c>
      <c r="B25" s="2">
        <v>0.24879999999999999</v>
      </c>
      <c r="C25" s="3">
        <f t="shared" si="0"/>
        <v>0.59769378603459322</v>
      </c>
      <c r="D25" s="1">
        <v>60</v>
      </c>
    </row>
    <row r="26" spans="1:4" x14ac:dyDescent="0.35">
      <c r="A26" s="1">
        <v>65</v>
      </c>
      <c r="B26" s="2">
        <v>0.20830000000000001</v>
      </c>
      <c r="C26" s="3">
        <f t="shared" si="0"/>
        <v>0.51717288752793178</v>
      </c>
      <c r="D26" s="1">
        <v>65</v>
      </c>
    </row>
    <row r="27" spans="1:4" x14ac:dyDescent="0.35">
      <c r="A27" s="1">
        <v>70</v>
      </c>
      <c r="B27" s="2">
        <v>0.17519999999999999</v>
      </c>
      <c r="C27" s="3">
        <f t="shared" si="0"/>
        <v>0.4472430224642614</v>
      </c>
      <c r="D27" s="1">
        <v>70</v>
      </c>
    </row>
    <row r="28" spans="1:4" x14ac:dyDescent="0.35">
      <c r="A28" s="1">
        <v>75</v>
      </c>
      <c r="B28" s="2">
        <v>0.14810000000000001</v>
      </c>
      <c r="C28" s="3">
        <f t="shared" si="0"/>
        <v>0.38698719623726152</v>
      </c>
      <c r="D28" s="1">
        <v>75</v>
      </c>
    </row>
    <row r="29" spans="1:4" x14ac:dyDescent="0.35">
      <c r="A29" s="1">
        <v>80</v>
      </c>
      <c r="B29" s="2">
        <v>0.1258</v>
      </c>
      <c r="C29" s="3">
        <f t="shared" si="0"/>
        <v>0.33522828211049915</v>
      </c>
      <c r="D29" s="1">
        <v>80</v>
      </c>
    </row>
    <row r="30" spans="1:4" x14ac:dyDescent="0.35">
      <c r="A30" s="1">
        <v>85</v>
      </c>
      <c r="B30" s="2">
        <v>0.1072</v>
      </c>
      <c r="C30" s="3">
        <f t="shared" si="0"/>
        <v>0.29046242774566472</v>
      </c>
      <c r="D30" s="1">
        <v>85</v>
      </c>
    </row>
    <row r="31" spans="1:4" x14ac:dyDescent="0.35">
      <c r="A31" s="1">
        <v>90</v>
      </c>
      <c r="B31" s="2">
        <v>9.1770000000000004E-2</v>
      </c>
      <c r="C31" s="3">
        <f t="shared" si="0"/>
        <v>0.25216849702776223</v>
      </c>
      <c r="D31" s="1">
        <v>90</v>
      </c>
    </row>
    <row r="32" spans="1:4" x14ac:dyDescent="0.35">
      <c r="A32" s="1">
        <v>95</v>
      </c>
      <c r="B32" s="2">
        <v>7.8850000000000003E-2</v>
      </c>
      <c r="C32" s="3">
        <f t="shared" si="0"/>
        <v>0.21926125040552441</v>
      </c>
      <c r="D32" s="1">
        <v>95</v>
      </c>
    </row>
    <row r="33" spans="1:4" x14ac:dyDescent="0.35">
      <c r="A33" s="1">
        <v>100</v>
      </c>
      <c r="B33" s="2">
        <v>6.8000000000000005E-2</v>
      </c>
      <c r="C33" s="3">
        <f t="shared" si="0"/>
        <v>0.1910112359550562</v>
      </c>
      <c r="D33" s="1">
        <v>100</v>
      </c>
    </row>
    <row r="34" spans="1:4" x14ac:dyDescent="0.35">
      <c r="A34" s="1">
        <v>105</v>
      </c>
      <c r="B34" s="2">
        <v>5.8860000000000003E-2</v>
      </c>
      <c r="C34" s="3">
        <f t="shared" si="0"/>
        <v>0.1667642558978524</v>
      </c>
      <c r="D34" s="1">
        <v>105</v>
      </c>
    </row>
    <row r="35" spans="1:4" x14ac:dyDescent="0.35">
      <c r="A35" s="1">
        <v>110</v>
      </c>
      <c r="B35" s="2">
        <v>5.1119999999999999E-2</v>
      </c>
      <c r="C35" s="3">
        <f t="shared" si="0"/>
        <v>0.14590151457492959</v>
      </c>
      <c r="D35" s="1">
        <v>110</v>
      </c>
    </row>
    <row r="36" spans="1:4" x14ac:dyDescent="0.35">
      <c r="A36" s="1">
        <v>115</v>
      </c>
      <c r="B36" s="2">
        <v>4.4540000000000003E-2</v>
      </c>
      <c r="C36" s="3">
        <f t="shared" si="0"/>
        <v>0.12792233902004713</v>
      </c>
      <c r="D36" s="1">
        <v>115</v>
      </c>
    </row>
    <row r="37" spans="1:4" x14ac:dyDescent="0.35">
      <c r="A37" s="1">
        <v>120</v>
      </c>
      <c r="B37" s="2">
        <v>3.8929999999999999E-2</v>
      </c>
      <c r="C37" s="3">
        <f t="shared" si="0"/>
        <v>0.11241373336028415</v>
      </c>
      <c r="D37" s="1">
        <v>120</v>
      </c>
    </row>
    <row r="38" spans="1:4" x14ac:dyDescent="0.35">
      <c r="A38" s="1">
        <v>125</v>
      </c>
      <c r="B38" s="2">
        <v>3.4169999999999999E-2</v>
      </c>
      <c r="C38" s="3">
        <f t="shared" si="0"/>
        <v>9.9122968177378951E-2</v>
      </c>
      <c r="D38" s="1">
        <v>125</v>
      </c>
    </row>
    <row r="39" spans="1:4" x14ac:dyDescent="0.35">
      <c r="A39" s="1">
        <v>130</v>
      </c>
      <c r="B39" s="2">
        <v>3.0089999999999999E-2</v>
      </c>
      <c r="C39" s="3">
        <f t="shared" si="0"/>
        <v>8.7633119436165779E-2</v>
      </c>
      <c r="D39" s="1">
        <v>130</v>
      </c>
    </row>
    <row r="40" spans="1:4" x14ac:dyDescent="0.35">
      <c r="A40" s="1">
        <v>135</v>
      </c>
      <c r="B40" s="2">
        <v>2.6540000000000001E-2</v>
      </c>
      <c r="C40" s="3">
        <f t="shared" si="0"/>
        <v>7.7561517330060226E-2</v>
      </c>
      <c r="D40" s="1">
        <v>135</v>
      </c>
    </row>
    <row r="41" spans="1:4" x14ac:dyDescent="0.35">
      <c r="A41" s="1">
        <v>140</v>
      </c>
      <c r="B41" s="2">
        <v>2.3480000000000001E-2</v>
      </c>
      <c r="C41" s="3">
        <f t="shared" si="0"/>
        <v>6.8824012193692122E-2</v>
      </c>
      <c r="D41" s="1">
        <v>140</v>
      </c>
    </row>
    <row r="42" spans="1:4" x14ac:dyDescent="0.35">
      <c r="A42" s="1">
        <v>145</v>
      </c>
      <c r="B42" s="2">
        <v>2.0830000000000001E-2</v>
      </c>
      <c r="C42" s="3">
        <f t="shared" si="0"/>
        <v>6.1214893762918415E-2</v>
      </c>
      <c r="D42" s="1">
        <v>145</v>
      </c>
    </row>
    <row r="43" spans="1:4" x14ac:dyDescent="0.35">
      <c r="A43" s="1">
        <v>150</v>
      </c>
      <c r="B43" s="2">
        <v>1.8530000000000001E-2</v>
      </c>
      <c r="C43" s="3">
        <f t="shared" si="0"/>
        <v>5.4578657476952092E-2</v>
      </c>
      <c r="D43" s="1">
        <v>150</v>
      </c>
    </row>
    <row r="44" spans="1:4" x14ac:dyDescent="0.35">
      <c r="A44" s="1">
        <v>155</v>
      </c>
      <c r="B44" s="2">
        <v>1.653E-2</v>
      </c>
      <c r="C44" s="3">
        <f t="shared" si="0"/>
        <v>4.8783606976675553E-2</v>
      </c>
      <c r="D44" s="1">
        <v>155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Frank</dc:creator>
  <cp:lastModifiedBy>Brian Frank</cp:lastModifiedBy>
  <dcterms:created xsi:type="dcterms:W3CDTF">2023-11-15T09:22:09Z</dcterms:created>
  <dcterms:modified xsi:type="dcterms:W3CDTF">2023-11-15T11:48:31Z</dcterms:modified>
</cp:coreProperties>
</file>