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500" yWindow="0" windowWidth="25520" windowHeight="15600" tabRatio="500" activeTab="1"/>
  </bookViews>
  <sheets>
    <sheet name="Sheet1" sheetId="9" r:id="rId1"/>
    <sheet name="AllASUInfo" sheetId="1" r:id="rId2"/>
    <sheet name="Sheet6" sheetId="7" r:id="rId3"/>
    <sheet name="Sheet7" sheetId="8" r:id="rId4"/>
    <sheet name="Sheet3" sheetId="4" r:id="rId5"/>
  </sheets>
  <calcPr calcId="140001" concurrentCalc="0"/>
  <pivotCaches>
    <pivotCache cacheId="2" r:id="rId6"/>
    <pivotCache cacheId="3" r:id="rId7"/>
    <pivotCache cacheId="10" r:id="rId8"/>
  </pivotCaches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5" i="4" l="1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<sst xmlns="http://schemas.openxmlformats.org/spreadsheetml/2006/main" count="407" uniqueCount="65">
  <si>
    <t>TANK</t>
  </si>
  <si>
    <t>COLOR</t>
  </si>
  <si>
    <t>BR1</t>
  </si>
  <si>
    <t>BR</t>
  </si>
  <si>
    <t>S</t>
  </si>
  <si>
    <t>C</t>
  </si>
  <si>
    <t>GRS</t>
  </si>
  <si>
    <t>B</t>
  </si>
  <si>
    <t>BRB</t>
  </si>
  <si>
    <t>BR2</t>
  </si>
  <si>
    <t>BR3</t>
  </si>
  <si>
    <t>GR1</t>
  </si>
  <si>
    <t>GR</t>
  </si>
  <si>
    <t>BRS</t>
  </si>
  <si>
    <t>F</t>
  </si>
  <si>
    <t>GR2</t>
  </si>
  <si>
    <t>GR3</t>
  </si>
  <si>
    <t>BR4</t>
  </si>
  <si>
    <t>W</t>
  </si>
  <si>
    <t>BR5</t>
  </si>
  <si>
    <t>ST</t>
  </si>
  <si>
    <t>T</t>
  </si>
  <si>
    <t>GR4</t>
  </si>
  <si>
    <t>GRB</t>
  </si>
  <si>
    <t>GR5</t>
  </si>
  <si>
    <t>GR6</t>
  </si>
  <si>
    <t>GR7</t>
  </si>
  <si>
    <t>BR6</t>
  </si>
  <si>
    <t>GR8</t>
  </si>
  <si>
    <t>BR7</t>
  </si>
  <si>
    <t>GR9</t>
  </si>
  <si>
    <t>BR8</t>
  </si>
  <si>
    <t>BR9</t>
  </si>
  <si>
    <t>GR10</t>
  </si>
  <si>
    <t>BR10</t>
  </si>
  <si>
    <t>GR11</t>
  </si>
  <si>
    <t>BR11</t>
  </si>
  <si>
    <t>Proportion</t>
  </si>
  <si>
    <t>Column Labels</t>
  </si>
  <si>
    <t>Grand Total</t>
  </si>
  <si>
    <t>Total</t>
  </si>
  <si>
    <t>ISOPOD</t>
  </si>
  <si>
    <t>%OBSERVATIONS IN GREEN</t>
  </si>
  <si>
    <t>#OBSERVATIONS IN GREEN</t>
  </si>
  <si>
    <t>#OBSERVATIONS</t>
  </si>
  <si>
    <t>Average of %INGREEN</t>
  </si>
  <si>
    <t>Average of %OBSERVATIONS IN GREEN</t>
  </si>
  <si>
    <t>Isopod_ID</t>
  </si>
  <si>
    <t>Tank</t>
  </si>
  <si>
    <t>Trial</t>
  </si>
  <si>
    <t>Isopod_Color</t>
  </si>
  <si>
    <t>Isopo_Length</t>
  </si>
  <si>
    <t>Isopod_location</t>
  </si>
  <si>
    <t>Habitat_Color</t>
  </si>
  <si>
    <t>Orientation</t>
  </si>
  <si>
    <t>Time_Spent</t>
  </si>
  <si>
    <t>Total_Time</t>
  </si>
  <si>
    <t>Trial_Type</t>
  </si>
  <si>
    <t>BASU/GASU</t>
  </si>
  <si>
    <t>Row Labels</t>
  </si>
  <si>
    <t>Sum of Proportion</t>
  </si>
  <si>
    <t>In_Brown</t>
  </si>
  <si>
    <t>In_Green</t>
  </si>
  <si>
    <t>Other</t>
  </si>
  <si>
    <t>Swimming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</si>
</sst>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Sheet7!$B$5:$C$5</c:f>
              <c:numCache>
                <c:formatCode>General</c:formatCode>
                <c:ptCount val="2"/>
                <c:pt idx="0">
                  <c:v>0.0</c:v>
                </c:pt>
                <c:pt idx="1">
                  <c:v>0.690909090909091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203112"/>
        <c:axId val="2123206136"/>
      </c:barChart>
      <c:catAx>
        <c:axId val="212320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06136"/>
        <c:crosses val="autoZero"/>
        <c:auto val="1"/>
        <c:lblAlgn val="ctr"/>
        <c:lblOffset val="100"/>
        <c:noMultiLvlLbl val="0"/>
      </c:catAx>
      <c:valAx>
        <c:axId val="2123206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320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</xdr:row>
      <xdr:rowOff>76200</xdr:rowOff>
    </xdr:from>
    <xdr:to>
      <xdr:col>10</xdr:col>
      <xdr:colOff>571500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na Shaughnessy" refreshedDate="41918.602672453701" createdVersion="4" refreshedVersion="4" minRefreshableVersion="3" recordCount="22">
  <cacheSource type="worksheet">
    <worksheetSource ref="G1:H23" sheet="Sheet3"/>
  </cacheSource>
  <cacheFields count="2">
    <cacheField name="COLOR" numFmtId="0">
      <sharedItems count="2">
        <s v="BR"/>
        <s v="GR"/>
      </sharedItems>
    </cacheField>
    <cacheField name="%INGREEN" numFmtId="0">
      <sharedItems containsSemiMixedTypes="0" containsString="0" containsNumber="1" minValue="0" maxValue="1" count="6">
        <n v="0.2"/>
        <n v="0"/>
        <n v="0.6"/>
        <n v="0.8"/>
        <n v="1"/>
        <n v="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na Shaughnessy" refreshedDate="41918.605197916666" createdVersion="4" refreshedVersion="4" minRefreshableVersion="3" recordCount="22">
  <cacheSource type="worksheet">
    <worksheetSource ref="G2:H24" sheet="Sheet3"/>
  </cacheSource>
  <cacheFields count="2">
    <cacheField name="%OBSERVATIONS IN GREEN" numFmtId="0">
      <sharedItems containsSemiMixedTypes="0" containsString="0" containsNumber="1" minValue="0" maxValue="1" count="6">
        <n v="0"/>
        <n v="0.6"/>
        <n v="1"/>
        <n v="0.8"/>
        <n v="0.2"/>
        <n v="0.4"/>
      </sharedItems>
    </cacheField>
    <cacheField name="COLOR" numFmtId="0">
      <sharedItems count="2">
        <s v="BR"/>
        <s v="G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ianna Shaughnessy" refreshedDate="43445.675922916664" createdVersion="4" refreshedVersion="4" minRefreshableVersion="3" recordCount="49">
  <cacheSource type="worksheet">
    <worksheetSource ref="A1:L50" sheet="AllASUInfo"/>
  </cacheSource>
  <cacheFields count="12">
    <cacheField name="Isopod_ID" numFmtId="0">
      <sharedItems count="22">
        <s v="BR1"/>
        <s v="BR2"/>
        <s v="GR1"/>
        <s v="BR3"/>
        <s v="BR4"/>
        <s v="GR2"/>
        <s v="GR3"/>
        <s v="GR4"/>
        <s v="GR5"/>
        <s v="BR5"/>
        <s v="GR6"/>
        <s v="GR7"/>
        <s v="BR6"/>
        <s v="BR7"/>
        <s v="GR8"/>
        <s v="GR9"/>
        <s v="BR8"/>
        <s v="BR9"/>
        <s v="GR10"/>
        <s v="BR10"/>
        <s v="GR11"/>
        <s v="BR11"/>
      </sharedItems>
    </cacheField>
    <cacheField name="Tan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rial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Isopod_Color" numFmtId="0">
      <sharedItems/>
    </cacheField>
    <cacheField name="Isopo_Length" numFmtId="0">
      <sharedItems containsSemiMixedTypes="0" containsString="0" containsNumber="1" containsInteger="1" minValue="7" maxValue="20"/>
    </cacheField>
    <cacheField name="Trial_Type" numFmtId="0">
      <sharedItems/>
    </cacheField>
    <cacheField name="Isopod_location" numFmtId="0">
      <sharedItems count="7">
        <s v="S"/>
        <s v="GRS"/>
        <s v="BRB"/>
        <s v="BRS"/>
        <s v="W"/>
        <s v="ST"/>
        <s v="GRB"/>
      </sharedItems>
    </cacheField>
    <cacheField name="Habitat_Color" numFmtId="0">
      <sharedItems/>
    </cacheField>
    <cacheField name="Orientation" numFmtId="0">
      <sharedItems/>
    </cacheField>
    <cacheField name="Time_Spent" numFmtId="0">
      <sharedItems containsSemiMixedTypes="0" containsString="0" containsNumber="1" containsInteger="1" minValue="60" maxValue="180"/>
    </cacheField>
    <cacheField name="Total_Time" numFmtId="0">
      <sharedItems containsSemiMixedTypes="0" containsString="0" containsNumber="1" containsInteger="1" minValue="240" maxValue="240"/>
    </cacheField>
    <cacheField name="Proportion" numFmtId="0">
      <sharedItems containsSemiMixedTypes="0" containsString="0" containsNumber="1" minValue="0.25" maxValue="0.75" count="3">
        <n v="0.25"/>
        <n v="0.5"/>
        <n v="0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</r>
  <r>
    <x v="0"/>
    <x v="1"/>
  </r>
  <r>
    <x v="1"/>
    <x v="2"/>
  </r>
  <r>
    <x v="0"/>
    <x v="1"/>
  </r>
  <r>
    <x v="1"/>
    <x v="3"/>
  </r>
  <r>
    <x v="1"/>
    <x v="3"/>
  </r>
  <r>
    <x v="1"/>
    <x v="2"/>
  </r>
  <r>
    <x v="1"/>
    <x v="3"/>
  </r>
  <r>
    <x v="0"/>
    <x v="1"/>
  </r>
  <r>
    <x v="0"/>
    <x v="1"/>
  </r>
  <r>
    <x v="1"/>
    <x v="3"/>
  </r>
  <r>
    <x v="0"/>
    <x v="1"/>
  </r>
  <r>
    <x v="1"/>
    <x v="4"/>
  </r>
  <r>
    <x v="0"/>
    <x v="1"/>
  </r>
  <r>
    <x v="0"/>
    <x v="1"/>
  </r>
  <r>
    <x v="0"/>
    <x v="1"/>
  </r>
  <r>
    <x v="1"/>
    <x v="0"/>
  </r>
  <r>
    <x v="0"/>
    <x v="1"/>
  </r>
  <r>
    <x v="1"/>
    <x v="3"/>
  </r>
  <r>
    <x v="0"/>
    <x v="1"/>
  </r>
  <r>
    <x v="1"/>
    <x v="5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x v="0"/>
  </r>
  <r>
    <x v="0"/>
    <x v="0"/>
  </r>
  <r>
    <x v="1"/>
    <x v="1"/>
  </r>
  <r>
    <x v="0"/>
    <x v="0"/>
  </r>
  <r>
    <x v="2"/>
    <x v="1"/>
  </r>
  <r>
    <x v="3"/>
    <x v="1"/>
  </r>
  <r>
    <x v="1"/>
    <x v="1"/>
  </r>
  <r>
    <x v="3"/>
    <x v="1"/>
  </r>
  <r>
    <x v="0"/>
    <x v="0"/>
  </r>
  <r>
    <x v="0"/>
    <x v="0"/>
  </r>
  <r>
    <x v="3"/>
    <x v="1"/>
  </r>
  <r>
    <x v="0"/>
    <x v="0"/>
  </r>
  <r>
    <x v="2"/>
    <x v="1"/>
  </r>
  <r>
    <x v="0"/>
    <x v="0"/>
  </r>
  <r>
    <x v="0"/>
    <x v="0"/>
  </r>
  <r>
    <x v="0"/>
    <x v="0"/>
  </r>
  <r>
    <x v="4"/>
    <x v="1"/>
  </r>
  <r>
    <x v="0"/>
    <x v="0"/>
  </r>
  <r>
    <x v="3"/>
    <x v="1"/>
  </r>
  <r>
    <x v="0"/>
    <x v="0"/>
  </r>
  <r>
    <x v="5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x v="0"/>
    <x v="0"/>
    <x v="0"/>
    <s v="BR"/>
    <n v="12"/>
    <s v="BASU/GASU"/>
    <x v="0"/>
    <s v="S"/>
    <s v="C"/>
    <n v="60"/>
    <n v="240"/>
    <x v="0"/>
  </r>
  <r>
    <x v="0"/>
    <x v="0"/>
    <x v="0"/>
    <s v="BR"/>
    <n v="12"/>
    <s v="BASU/GASU"/>
    <x v="1"/>
    <s v="GR"/>
    <s v="B"/>
    <n v="120"/>
    <n v="240"/>
    <x v="1"/>
  </r>
  <r>
    <x v="0"/>
    <x v="0"/>
    <x v="0"/>
    <s v="BR"/>
    <n v="12"/>
    <s v="BASU/GASU"/>
    <x v="2"/>
    <s v="BR"/>
    <s v="B"/>
    <n v="120"/>
    <n v="240"/>
    <x v="1"/>
  </r>
  <r>
    <x v="1"/>
    <x v="0"/>
    <x v="1"/>
    <s v="BR"/>
    <n v="7"/>
    <s v="BASU/GASU"/>
    <x v="0"/>
    <s v="S"/>
    <s v="C"/>
    <n v="60"/>
    <n v="240"/>
    <x v="0"/>
  </r>
  <r>
    <x v="1"/>
    <x v="0"/>
    <x v="1"/>
    <s v="BR"/>
    <n v="7"/>
    <s v="BASU/GASU"/>
    <x v="3"/>
    <s v="BR"/>
    <s v="F"/>
    <n v="180"/>
    <n v="240"/>
    <x v="2"/>
  </r>
  <r>
    <x v="2"/>
    <x v="0"/>
    <x v="2"/>
    <s v="GR"/>
    <n v="20"/>
    <s v="BASU/GASU"/>
    <x v="0"/>
    <s v="S"/>
    <s v="C"/>
    <n v="60"/>
    <n v="240"/>
    <x v="0"/>
  </r>
  <r>
    <x v="2"/>
    <x v="0"/>
    <x v="2"/>
    <s v="GR"/>
    <n v="20"/>
    <s v="BASU/GASU"/>
    <x v="1"/>
    <s v="GR"/>
    <s v="B"/>
    <n v="180"/>
    <n v="240"/>
    <x v="2"/>
  </r>
  <r>
    <x v="3"/>
    <x v="0"/>
    <x v="3"/>
    <s v="BR"/>
    <n v="11"/>
    <s v="BASU/GASU"/>
    <x v="0"/>
    <s v="S"/>
    <s v="C"/>
    <n v="60"/>
    <n v="240"/>
    <x v="0"/>
  </r>
  <r>
    <x v="3"/>
    <x v="0"/>
    <x v="3"/>
    <s v="BR"/>
    <n v="11"/>
    <s v="BASU/GASU"/>
    <x v="4"/>
    <s v="T"/>
    <s v="F"/>
    <n v="60"/>
    <n v="240"/>
    <x v="0"/>
  </r>
  <r>
    <x v="3"/>
    <x v="0"/>
    <x v="3"/>
    <s v="BR"/>
    <n v="11"/>
    <s v="BASU/GASU"/>
    <x v="3"/>
    <s v="BR"/>
    <s v="F"/>
    <n v="120"/>
    <n v="240"/>
    <x v="1"/>
  </r>
  <r>
    <x v="4"/>
    <x v="0"/>
    <x v="4"/>
    <s v="BR"/>
    <n v="9"/>
    <s v="BASU/GASU"/>
    <x v="0"/>
    <s v="S"/>
    <s v="C"/>
    <n v="60"/>
    <n v="240"/>
    <x v="0"/>
  </r>
  <r>
    <x v="4"/>
    <x v="0"/>
    <x v="4"/>
    <s v="BR"/>
    <n v="9"/>
    <s v="BASU/GASU"/>
    <x v="3"/>
    <s v="BR"/>
    <s v="B"/>
    <n v="180"/>
    <n v="240"/>
    <x v="2"/>
  </r>
  <r>
    <x v="5"/>
    <x v="0"/>
    <x v="5"/>
    <s v="GR"/>
    <n v="11"/>
    <s v="BASU/GASU"/>
    <x v="0"/>
    <s v="S"/>
    <s v="C"/>
    <n v="60"/>
    <n v="240"/>
    <x v="0"/>
  </r>
  <r>
    <x v="5"/>
    <x v="0"/>
    <x v="5"/>
    <s v="GR"/>
    <n v="11"/>
    <s v="BASU/GASU"/>
    <x v="5"/>
    <s v="T"/>
    <s v="F"/>
    <n v="60"/>
    <n v="240"/>
    <x v="0"/>
  </r>
  <r>
    <x v="5"/>
    <x v="0"/>
    <x v="5"/>
    <s v="GR"/>
    <n v="11"/>
    <s v="BASU/GASU"/>
    <x v="1"/>
    <s v="GR"/>
    <s v="B"/>
    <n v="120"/>
    <n v="240"/>
    <x v="1"/>
  </r>
  <r>
    <x v="6"/>
    <x v="1"/>
    <x v="0"/>
    <s v="GR"/>
    <n v="7"/>
    <s v="BASU/GASU"/>
    <x v="0"/>
    <s v="S"/>
    <s v="C"/>
    <n v="60"/>
    <n v="240"/>
    <x v="0"/>
  </r>
  <r>
    <x v="6"/>
    <x v="1"/>
    <x v="0"/>
    <s v="GR"/>
    <n v="7"/>
    <s v="BASU/GASU"/>
    <x v="1"/>
    <s v="GR"/>
    <s v="B"/>
    <n v="180"/>
    <n v="240"/>
    <x v="2"/>
  </r>
  <r>
    <x v="7"/>
    <x v="1"/>
    <x v="1"/>
    <s v="GR"/>
    <n v="11"/>
    <s v="BASU/GASU"/>
    <x v="0"/>
    <s v="S"/>
    <s v="C"/>
    <n v="60"/>
    <n v="240"/>
    <x v="0"/>
  </r>
  <r>
    <x v="7"/>
    <x v="1"/>
    <x v="1"/>
    <s v="GR"/>
    <n v="11"/>
    <s v="BASU/GASU"/>
    <x v="6"/>
    <s v="GR"/>
    <s v="B"/>
    <n v="180"/>
    <n v="240"/>
    <x v="2"/>
  </r>
  <r>
    <x v="8"/>
    <x v="1"/>
    <x v="2"/>
    <s v="GR"/>
    <n v="13"/>
    <s v="BASU/GASU"/>
    <x v="0"/>
    <s v="S"/>
    <s v="C"/>
    <n v="60"/>
    <n v="240"/>
    <x v="0"/>
  </r>
  <r>
    <x v="8"/>
    <x v="1"/>
    <x v="2"/>
    <s v="GR"/>
    <n v="13"/>
    <s v="BASU/GASU"/>
    <x v="1"/>
    <s v="GR"/>
    <s v="F"/>
    <n v="180"/>
    <n v="240"/>
    <x v="2"/>
  </r>
  <r>
    <x v="9"/>
    <x v="1"/>
    <x v="3"/>
    <s v="BR"/>
    <n v="9"/>
    <s v="BASU/GASU"/>
    <x v="0"/>
    <s v="S"/>
    <s v="C"/>
    <n v="60"/>
    <n v="240"/>
    <x v="0"/>
  </r>
  <r>
    <x v="9"/>
    <x v="1"/>
    <x v="3"/>
    <s v="BR"/>
    <n v="9"/>
    <s v="BASU/GASU"/>
    <x v="3"/>
    <s v="BR"/>
    <s v="F"/>
    <n v="180"/>
    <n v="240"/>
    <x v="2"/>
  </r>
  <r>
    <x v="10"/>
    <x v="1"/>
    <x v="4"/>
    <s v="GR"/>
    <n v="13"/>
    <s v="BASU/GASU"/>
    <x v="0"/>
    <s v="S"/>
    <s v="B"/>
    <n v="60"/>
    <n v="240"/>
    <x v="0"/>
  </r>
  <r>
    <x v="10"/>
    <x v="1"/>
    <x v="4"/>
    <s v="GR"/>
    <n v="13"/>
    <s v="BASU/GASU"/>
    <x v="6"/>
    <s v="GR"/>
    <s v="B"/>
    <n v="180"/>
    <n v="240"/>
    <x v="2"/>
  </r>
  <r>
    <x v="11"/>
    <x v="2"/>
    <x v="0"/>
    <s v="GR"/>
    <n v="15"/>
    <s v="BASU/GASU"/>
    <x v="0"/>
    <s v="S"/>
    <s v="C"/>
    <n v="60"/>
    <n v="240"/>
    <x v="0"/>
  </r>
  <r>
    <x v="11"/>
    <x v="2"/>
    <x v="0"/>
    <s v="GR"/>
    <n v="15"/>
    <s v="BASU/GASU"/>
    <x v="1"/>
    <s v="GR"/>
    <s v="F"/>
    <n v="120"/>
    <n v="240"/>
    <x v="1"/>
  </r>
  <r>
    <x v="11"/>
    <x v="2"/>
    <x v="0"/>
    <s v="GR"/>
    <n v="15"/>
    <s v="BASU/GASU"/>
    <x v="6"/>
    <s v="GR"/>
    <s v="F"/>
    <n v="60"/>
    <n v="240"/>
    <x v="0"/>
  </r>
  <r>
    <x v="12"/>
    <x v="2"/>
    <x v="1"/>
    <s v="BR"/>
    <n v="12"/>
    <s v="BASU/GASU"/>
    <x v="0"/>
    <s v="S"/>
    <s v="C"/>
    <n v="60"/>
    <n v="240"/>
    <x v="0"/>
  </r>
  <r>
    <x v="12"/>
    <x v="2"/>
    <x v="1"/>
    <s v="BR"/>
    <n v="12"/>
    <s v="BASU/GASU"/>
    <x v="3"/>
    <s v="BR"/>
    <s v="B"/>
    <n v="60"/>
    <n v="240"/>
    <x v="0"/>
  </r>
  <r>
    <x v="12"/>
    <x v="2"/>
    <x v="1"/>
    <s v="BR"/>
    <n v="12"/>
    <s v="BASU/GASU"/>
    <x v="2"/>
    <s v="BR"/>
    <s v="B"/>
    <n v="120"/>
    <n v="240"/>
    <x v="1"/>
  </r>
  <r>
    <x v="13"/>
    <x v="2"/>
    <x v="2"/>
    <s v="BR"/>
    <n v="12"/>
    <s v="BASU/GASU"/>
    <x v="0"/>
    <s v="S"/>
    <s v="C"/>
    <n v="60"/>
    <n v="240"/>
    <x v="0"/>
  </r>
  <r>
    <x v="13"/>
    <x v="2"/>
    <x v="2"/>
    <s v="BR"/>
    <n v="12"/>
    <s v="BASU/GASU"/>
    <x v="2"/>
    <s v="BR"/>
    <s v="B"/>
    <n v="180"/>
    <n v="240"/>
    <x v="2"/>
  </r>
  <r>
    <x v="14"/>
    <x v="2"/>
    <x v="3"/>
    <s v="GR"/>
    <n v="15"/>
    <s v="BASU/GASU"/>
    <x v="0"/>
    <s v="S"/>
    <s v="C"/>
    <n v="60"/>
    <n v="240"/>
    <x v="0"/>
  </r>
  <r>
    <x v="14"/>
    <x v="2"/>
    <x v="3"/>
    <s v="GR"/>
    <n v="15"/>
    <s v="BASU/GASU"/>
    <x v="6"/>
    <s v="GR"/>
    <s v="B"/>
    <n v="180"/>
    <n v="240"/>
    <x v="2"/>
  </r>
  <r>
    <x v="15"/>
    <x v="2"/>
    <x v="4"/>
    <s v="GR"/>
    <n v="12"/>
    <s v="BASU/GASU"/>
    <x v="0"/>
    <s v="S"/>
    <s v="C"/>
    <n v="60"/>
    <n v="240"/>
    <x v="0"/>
  </r>
  <r>
    <x v="15"/>
    <x v="2"/>
    <x v="4"/>
    <s v="GR"/>
    <n v="12"/>
    <s v="BASU/GASU"/>
    <x v="6"/>
    <s v="GR"/>
    <s v="F"/>
    <n v="180"/>
    <n v="240"/>
    <x v="2"/>
  </r>
  <r>
    <x v="16"/>
    <x v="2"/>
    <x v="5"/>
    <s v="BR"/>
    <n v="11"/>
    <s v="BASU/GASU"/>
    <x v="0"/>
    <s v="S"/>
    <s v="C"/>
    <n v="60"/>
    <n v="240"/>
    <x v="0"/>
  </r>
  <r>
    <x v="16"/>
    <x v="2"/>
    <x v="5"/>
    <s v="BR"/>
    <n v="11"/>
    <s v="BASU/GASU"/>
    <x v="2"/>
    <s v="BR"/>
    <s v="B"/>
    <n v="180"/>
    <n v="240"/>
    <x v="2"/>
  </r>
  <r>
    <x v="17"/>
    <x v="3"/>
    <x v="0"/>
    <s v="BR"/>
    <n v="12"/>
    <s v="BASU/GASU"/>
    <x v="0"/>
    <s v="S"/>
    <s v="C"/>
    <n v="60"/>
    <n v="240"/>
    <x v="0"/>
  </r>
  <r>
    <x v="17"/>
    <x v="3"/>
    <x v="0"/>
    <s v="BR"/>
    <n v="12"/>
    <s v="BASU/GASU"/>
    <x v="2"/>
    <s v="BR"/>
    <s v="F"/>
    <n v="180"/>
    <n v="240"/>
    <x v="2"/>
  </r>
  <r>
    <x v="18"/>
    <x v="3"/>
    <x v="1"/>
    <s v="GR"/>
    <n v="12"/>
    <s v="BASU/GASU"/>
    <x v="0"/>
    <s v="S"/>
    <s v="C"/>
    <n v="60"/>
    <n v="240"/>
    <x v="0"/>
  </r>
  <r>
    <x v="18"/>
    <x v="3"/>
    <x v="1"/>
    <s v="GR"/>
    <n v="12"/>
    <s v="BASU/GASU"/>
    <x v="1"/>
    <s v="GR"/>
    <s v="B"/>
    <n v="180"/>
    <n v="240"/>
    <x v="2"/>
  </r>
  <r>
    <x v="19"/>
    <x v="3"/>
    <x v="2"/>
    <s v="BR"/>
    <n v="13"/>
    <s v="BASU/GASU"/>
    <x v="0"/>
    <s v="S"/>
    <s v="C"/>
    <n v="60"/>
    <n v="240"/>
    <x v="0"/>
  </r>
  <r>
    <x v="19"/>
    <x v="3"/>
    <x v="2"/>
    <s v="BR"/>
    <n v="13"/>
    <s v="BASU/GASU"/>
    <x v="2"/>
    <s v="BR"/>
    <s v="B"/>
    <n v="180"/>
    <n v="240"/>
    <x v="2"/>
  </r>
  <r>
    <x v="20"/>
    <x v="3"/>
    <x v="3"/>
    <s v="GR"/>
    <n v="9"/>
    <s v="BASU/GASU"/>
    <x v="0"/>
    <s v="S"/>
    <s v="C"/>
    <n v="60"/>
    <n v="240"/>
    <x v="0"/>
  </r>
  <r>
    <x v="20"/>
    <x v="3"/>
    <x v="3"/>
    <s v="GR"/>
    <n v="9"/>
    <s v="BASU/GASU"/>
    <x v="1"/>
    <s v="GR"/>
    <s v="F"/>
    <n v="180"/>
    <n v="240"/>
    <x v="2"/>
  </r>
  <r>
    <x v="21"/>
    <x v="3"/>
    <x v="4"/>
    <s v="BR"/>
    <n v="10"/>
    <s v="BASU/GASU"/>
    <x v="0"/>
    <s v="S"/>
    <s v="C"/>
    <n v="60"/>
    <n v="240"/>
    <x v="0"/>
  </r>
  <r>
    <x v="21"/>
    <x v="3"/>
    <x v="4"/>
    <s v="BR"/>
    <n v="10"/>
    <s v="BASU/GASU"/>
    <x v="1"/>
    <s v="GR"/>
    <s v="F"/>
    <n v="180"/>
    <n v="24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28" firstHeaderRow="1" firstDataRow="2" firstDataCol="1"/>
  <pivotFields count="12">
    <pivotField axis="axisRow" showAll="0">
      <items count="23">
        <item x="0"/>
        <item x="19"/>
        <item x="21"/>
        <item x="1"/>
        <item x="3"/>
        <item x="4"/>
        <item x="9"/>
        <item x="12"/>
        <item x="13"/>
        <item x="16"/>
        <item x="17"/>
        <item x="2"/>
        <item x="18"/>
        <item x="20"/>
        <item x="5"/>
        <item x="6"/>
        <item x="7"/>
        <item x="8"/>
        <item x="10"/>
        <item x="11"/>
        <item x="14"/>
        <item x="1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>
      <items count="8">
        <item x="2"/>
        <item x="3"/>
        <item x="6"/>
        <item x="1"/>
        <item x="0"/>
        <item x="5"/>
        <item x="4"/>
        <item t="default"/>
      </items>
    </pivotField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roportion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5" firstHeaderRow="1" firstDataRow="2" firstDataCol="1"/>
  <pivotFields count="2">
    <pivotField axis="axisCol" showAll="0">
      <items count="3">
        <item x="0"/>
        <item x="1"/>
        <item t="default"/>
      </items>
    </pivotField>
    <pivotField dataField="1" showAll="0">
      <items count="7">
        <item x="1"/>
        <item x="0"/>
        <item x="5"/>
        <item x="2"/>
        <item x="3"/>
        <item x="4"/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Average of %INGREEN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5" firstHeaderRow="1" firstDataRow="2" firstDataCol="1"/>
  <pivotFields count="2">
    <pivotField dataField="1" showAll="0">
      <items count="7">
        <item x="0"/>
        <item x="4"/>
        <item x="5"/>
        <item x="1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Average of %OBSERVATIONS IN GREEN" fld="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workbookViewId="0">
      <selection activeCell="A4" sqref="A4"/>
    </sheetView>
  </sheetViews>
  <sheetFormatPr baseColWidth="10" defaultRowHeight="15" x14ac:dyDescent="0"/>
  <cols>
    <col min="1" max="1" width="16.5" customWidth="1"/>
    <col min="2" max="2" width="15.83203125" bestFit="1" customWidth="1"/>
    <col min="3" max="8" width="5.1640625" customWidth="1"/>
    <col min="9" max="9" width="10.83203125" customWidth="1"/>
    <col min="10" max="10" width="5.1640625" customWidth="1"/>
    <col min="11" max="11" width="10" customWidth="1"/>
    <col min="12" max="12" width="6.5" customWidth="1"/>
    <col min="13" max="13" width="5.1640625" customWidth="1"/>
    <col min="14" max="14" width="9" customWidth="1"/>
    <col min="15" max="15" width="6.5" customWidth="1"/>
    <col min="16" max="17" width="5.1640625" customWidth="1"/>
    <col min="18" max="18" width="9" customWidth="1"/>
    <col min="19" max="19" width="6.5" customWidth="1"/>
    <col min="20" max="20" width="5.1640625" customWidth="1"/>
    <col min="21" max="21" width="9" customWidth="1"/>
    <col min="22" max="22" width="6.5" customWidth="1"/>
    <col min="23" max="23" width="5.1640625" customWidth="1"/>
    <col min="24" max="24" width="9" customWidth="1"/>
    <col min="25" max="25" width="6.5" customWidth="1"/>
    <col min="26" max="27" width="5.1640625" customWidth="1"/>
    <col min="28" max="28" width="9" customWidth="1"/>
    <col min="29" max="29" width="6.5" customWidth="1"/>
    <col min="30" max="30" width="5.1640625" customWidth="1"/>
    <col min="31" max="31" width="9" customWidth="1"/>
    <col min="32" max="32" width="6.5" customWidth="1"/>
    <col min="33" max="33" width="5.1640625" customWidth="1"/>
    <col min="34" max="34" width="9" customWidth="1"/>
    <col min="35" max="35" width="6.5" customWidth="1"/>
    <col min="36" max="36" width="5.1640625" customWidth="1"/>
    <col min="37" max="37" width="9" customWidth="1"/>
    <col min="38" max="38" width="6.83203125" customWidth="1"/>
    <col min="39" max="39" width="5.1640625" customWidth="1"/>
    <col min="40" max="40" width="9.1640625" customWidth="1"/>
    <col min="41" max="41" width="7.83203125" customWidth="1"/>
    <col min="42" max="42" width="5.1640625" customWidth="1"/>
    <col min="43" max="43" width="10.1640625" customWidth="1"/>
    <col min="44" max="44" width="7.83203125" customWidth="1"/>
    <col min="45" max="45" width="5.1640625" customWidth="1"/>
    <col min="46" max="46" width="10.1640625" customWidth="1"/>
    <col min="47" max="47" width="6.83203125" customWidth="1"/>
    <col min="48" max="49" width="5.1640625" customWidth="1"/>
    <col min="50" max="50" width="9.1640625" customWidth="1"/>
    <col min="51" max="51" width="6.83203125" customWidth="1"/>
    <col min="52" max="52" width="5.1640625" customWidth="1"/>
    <col min="53" max="53" width="9.1640625" customWidth="1"/>
    <col min="54" max="54" width="6.83203125" customWidth="1"/>
    <col min="55" max="55" width="5.1640625" customWidth="1"/>
    <col min="56" max="56" width="9.1640625" customWidth="1"/>
    <col min="57" max="57" width="6.83203125" customWidth="1"/>
    <col min="58" max="58" width="5.1640625" customWidth="1"/>
    <col min="59" max="59" width="9.1640625" customWidth="1"/>
    <col min="60" max="60" width="6.83203125" customWidth="1"/>
    <col min="61" max="61" width="5.1640625" customWidth="1"/>
    <col min="62" max="62" width="9.1640625" customWidth="1"/>
    <col min="63" max="63" width="6.83203125" customWidth="1"/>
    <col min="64" max="64" width="4.5" customWidth="1"/>
    <col min="65" max="65" width="5.1640625" customWidth="1"/>
    <col min="66" max="66" width="9.1640625" customWidth="1"/>
    <col min="67" max="67" width="6.83203125" customWidth="1"/>
    <col min="68" max="68" width="5.1640625" customWidth="1"/>
    <col min="69" max="69" width="9.1640625" customWidth="1"/>
    <col min="70" max="70" width="6.83203125" customWidth="1"/>
    <col min="71" max="71" width="5.1640625" customWidth="1"/>
    <col min="72" max="72" width="9.1640625" customWidth="1"/>
    <col min="73" max="73" width="10.83203125" customWidth="1"/>
    <col min="74" max="74" width="6.83203125" customWidth="1"/>
    <col min="75" max="75" width="5.1640625" customWidth="1"/>
    <col min="76" max="76" width="6.83203125" customWidth="1"/>
    <col min="77" max="77" width="9.1640625" customWidth="1"/>
    <col min="78" max="78" width="6.83203125" customWidth="1"/>
    <col min="79" max="79" width="5.1640625" customWidth="1"/>
    <col min="80" max="80" width="6.83203125" customWidth="1"/>
    <col min="81" max="81" width="9.1640625" customWidth="1"/>
    <col min="82" max="82" width="6.83203125" customWidth="1"/>
    <col min="83" max="83" width="4.5" customWidth="1"/>
    <col min="84" max="84" width="5.1640625" customWidth="1"/>
    <col min="85" max="85" width="6.83203125" customWidth="1"/>
    <col min="86" max="86" width="9.1640625" customWidth="1"/>
    <col min="87" max="87" width="6.83203125" customWidth="1"/>
    <col min="88" max="88" width="5.1640625" customWidth="1"/>
    <col min="89" max="89" width="6.83203125" customWidth="1"/>
    <col min="90" max="90" width="9.1640625" customWidth="1"/>
    <col min="91" max="91" width="6.83203125" customWidth="1"/>
    <col min="92" max="92" width="5.1640625" customWidth="1"/>
    <col min="93" max="93" width="6.83203125" customWidth="1"/>
    <col min="94" max="94" width="9.1640625" customWidth="1"/>
    <col min="95" max="95" width="10.83203125" customWidth="1"/>
    <col min="96" max="96" width="6.83203125" customWidth="1"/>
    <col min="97" max="97" width="9.1640625" customWidth="1"/>
    <col min="98" max="98" width="9.33203125" customWidth="1"/>
    <col min="99" max="99" width="6.83203125" customWidth="1"/>
    <col min="100" max="100" width="7.33203125" customWidth="1"/>
    <col min="101" max="101" width="9" customWidth="1"/>
    <col min="102" max="102" width="6.83203125" customWidth="1"/>
    <col min="103" max="103" width="9.1640625" customWidth="1"/>
    <col min="104" max="104" width="9.33203125" customWidth="1"/>
    <col min="105" max="105" width="6.83203125" customWidth="1"/>
    <col min="106" max="106" width="9.1640625" customWidth="1"/>
    <col min="107" max="107" width="8.33203125" customWidth="1"/>
    <col min="108" max="108" width="7.33203125" customWidth="1"/>
    <col min="109" max="109" width="9" customWidth="1"/>
    <col min="110" max="110" width="9.33203125" customWidth="1"/>
    <col min="111" max="111" width="6.83203125" customWidth="1"/>
  </cols>
  <sheetData>
    <row r="4" spans="1:9">
      <c r="A4" s="2" t="s">
        <v>60</v>
      </c>
      <c r="B4" s="2" t="s">
        <v>38</v>
      </c>
    </row>
    <row r="5" spans="1:9">
      <c r="A5" s="2" t="s">
        <v>59</v>
      </c>
      <c r="B5" t="s">
        <v>8</v>
      </c>
      <c r="C5" t="s">
        <v>13</v>
      </c>
      <c r="D5" t="s">
        <v>23</v>
      </c>
      <c r="E5" t="s">
        <v>6</v>
      </c>
      <c r="F5" t="s">
        <v>4</v>
      </c>
      <c r="G5" t="s">
        <v>20</v>
      </c>
      <c r="H5" t="s">
        <v>18</v>
      </c>
      <c r="I5" t="s">
        <v>39</v>
      </c>
    </row>
    <row r="6" spans="1:9">
      <c r="A6" s="6" t="s">
        <v>2</v>
      </c>
      <c r="B6" s="3">
        <v>0.5</v>
      </c>
      <c r="C6" s="3"/>
      <c r="D6" s="3"/>
      <c r="E6" s="3">
        <v>0.5</v>
      </c>
      <c r="F6" s="3">
        <v>0.25</v>
      </c>
      <c r="G6" s="3"/>
      <c r="H6" s="3"/>
      <c r="I6" s="3">
        <v>1.25</v>
      </c>
    </row>
    <row r="7" spans="1:9">
      <c r="A7" s="6" t="s">
        <v>34</v>
      </c>
      <c r="B7" s="3">
        <v>0.75</v>
      </c>
      <c r="C7" s="3"/>
      <c r="D7" s="3"/>
      <c r="E7" s="3"/>
      <c r="F7" s="3">
        <v>0.25</v>
      </c>
      <c r="G7" s="3"/>
      <c r="H7" s="3"/>
      <c r="I7" s="3">
        <v>1</v>
      </c>
    </row>
    <row r="8" spans="1:9">
      <c r="A8" s="6" t="s">
        <v>36</v>
      </c>
      <c r="B8" s="3"/>
      <c r="C8" s="3"/>
      <c r="D8" s="3"/>
      <c r="E8" s="3">
        <v>0.75</v>
      </c>
      <c r="F8" s="3">
        <v>0.25</v>
      </c>
      <c r="G8" s="3"/>
      <c r="H8" s="3"/>
      <c r="I8" s="3">
        <v>1</v>
      </c>
    </row>
    <row r="9" spans="1:9">
      <c r="A9" s="6" t="s">
        <v>9</v>
      </c>
      <c r="B9" s="3"/>
      <c r="C9" s="3">
        <v>0.75</v>
      </c>
      <c r="D9" s="3"/>
      <c r="E9" s="3"/>
      <c r="F9" s="3">
        <v>0.25</v>
      </c>
      <c r="G9" s="3"/>
      <c r="H9" s="3"/>
      <c r="I9" s="3">
        <v>1</v>
      </c>
    </row>
    <row r="10" spans="1:9">
      <c r="A10" s="6" t="s">
        <v>10</v>
      </c>
      <c r="B10" s="3"/>
      <c r="C10" s="3">
        <v>0.5</v>
      </c>
      <c r="D10" s="3"/>
      <c r="E10" s="3"/>
      <c r="F10" s="3">
        <v>0.25</v>
      </c>
      <c r="G10" s="3"/>
      <c r="H10" s="3">
        <v>0.25</v>
      </c>
      <c r="I10" s="3">
        <v>1</v>
      </c>
    </row>
    <row r="11" spans="1:9">
      <c r="A11" s="6" t="s">
        <v>17</v>
      </c>
      <c r="B11" s="3"/>
      <c r="C11" s="3">
        <v>0.75</v>
      </c>
      <c r="D11" s="3"/>
      <c r="E11" s="3"/>
      <c r="F11" s="3">
        <v>0.25</v>
      </c>
      <c r="G11" s="3"/>
      <c r="H11" s="3"/>
      <c r="I11" s="3">
        <v>1</v>
      </c>
    </row>
    <row r="12" spans="1:9">
      <c r="A12" s="6" t="s">
        <v>19</v>
      </c>
      <c r="B12" s="3"/>
      <c r="C12" s="3">
        <v>0.75</v>
      </c>
      <c r="D12" s="3"/>
      <c r="E12" s="3"/>
      <c r="F12" s="3">
        <v>0.25</v>
      </c>
      <c r="G12" s="3"/>
      <c r="H12" s="3"/>
      <c r="I12" s="3">
        <v>1</v>
      </c>
    </row>
    <row r="13" spans="1:9">
      <c r="A13" s="6" t="s">
        <v>27</v>
      </c>
      <c r="B13" s="3">
        <v>0.5</v>
      </c>
      <c r="C13" s="3">
        <v>0.25</v>
      </c>
      <c r="D13" s="3"/>
      <c r="E13" s="3"/>
      <c r="F13" s="3">
        <v>0.25</v>
      </c>
      <c r="G13" s="3"/>
      <c r="H13" s="3"/>
      <c r="I13" s="3">
        <v>1</v>
      </c>
    </row>
    <row r="14" spans="1:9">
      <c r="A14" s="6" t="s">
        <v>29</v>
      </c>
      <c r="B14" s="3">
        <v>0.75</v>
      </c>
      <c r="C14" s="3"/>
      <c r="D14" s="3"/>
      <c r="E14" s="3"/>
      <c r="F14" s="3">
        <v>0.25</v>
      </c>
      <c r="G14" s="3"/>
      <c r="H14" s="3"/>
      <c r="I14" s="3">
        <v>1</v>
      </c>
    </row>
    <row r="15" spans="1:9">
      <c r="A15" s="6" t="s">
        <v>31</v>
      </c>
      <c r="B15" s="3">
        <v>0.75</v>
      </c>
      <c r="C15" s="3"/>
      <c r="D15" s="3"/>
      <c r="E15" s="3"/>
      <c r="F15" s="3">
        <v>0.25</v>
      </c>
      <c r="G15" s="3"/>
      <c r="H15" s="3"/>
      <c r="I15" s="3">
        <v>1</v>
      </c>
    </row>
    <row r="16" spans="1:9">
      <c r="A16" s="6" t="s">
        <v>32</v>
      </c>
      <c r="B16" s="3">
        <v>0.75</v>
      </c>
      <c r="C16" s="3"/>
      <c r="D16" s="3"/>
      <c r="E16" s="3"/>
      <c r="F16" s="3">
        <v>0.25</v>
      </c>
      <c r="G16" s="3"/>
      <c r="H16" s="3"/>
      <c r="I16" s="3">
        <v>1</v>
      </c>
    </row>
    <row r="17" spans="1:9">
      <c r="A17" s="6" t="s">
        <v>11</v>
      </c>
      <c r="B17" s="3"/>
      <c r="C17" s="3"/>
      <c r="D17" s="3"/>
      <c r="E17" s="3">
        <v>0.75</v>
      </c>
      <c r="F17" s="3">
        <v>0.25</v>
      </c>
      <c r="G17" s="3"/>
      <c r="H17" s="3"/>
      <c r="I17" s="3">
        <v>1</v>
      </c>
    </row>
    <row r="18" spans="1:9">
      <c r="A18" s="6" t="s">
        <v>33</v>
      </c>
      <c r="B18" s="3"/>
      <c r="C18" s="3"/>
      <c r="D18" s="3"/>
      <c r="E18" s="3">
        <v>0.75</v>
      </c>
      <c r="F18" s="3">
        <v>0.25</v>
      </c>
      <c r="G18" s="3"/>
      <c r="H18" s="3"/>
      <c r="I18" s="3">
        <v>1</v>
      </c>
    </row>
    <row r="19" spans="1:9">
      <c r="A19" s="6" t="s">
        <v>35</v>
      </c>
      <c r="B19" s="3"/>
      <c r="C19" s="3"/>
      <c r="D19" s="3"/>
      <c r="E19" s="3">
        <v>0.75</v>
      </c>
      <c r="F19" s="3">
        <v>0.25</v>
      </c>
      <c r="G19" s="3"/>
      <c r="H19" s="3"/>
      <c r="I19" s="3">
        <v>1</v>
      </c>
    </row>
    <row r="20" spans="1:9">
      <c r="A20" s="6" t="s">
        <v>15</v>
      </c>
      <c r="B20" s="3"/>
      <c r="C20" s="3"/>
      <c r="D20" s="3"/>
      <c r="E20" s="3">
        <v>0.5</v>
      </c>
      <c r="F20" s="3">
        <v>0.25</v>
      </c>
      <c r="G20" s="3">
        <v>0.25</v>
      </c>
      <c r="H20" s="3"/>
      <c r="I20" s="3">
        <v>1</v>
      </c>
    </row>
    <row r="21" spans="1:9">
      <c r="A21" s="6" t="s">
        <v>16</v>
      </c>
      <c r="B21" s="3"/>
      <c r="C21" s="3"/>
      <c r="D21" s="3"/>
      <c r="E21" s="3">
        <v>0.75</v>
      </c>
      <c r="F21" s="3">
        <v>0.25</v>
      </c>
      <c r="G21" s="3"/>
      <c r="H21" s="3"/>
      <c r="I21" s="3">
        <v>1</v>
      </c>
    </row>
    <row r="22" spans="1:9">
      <c r="A22" s="6" t="s">
        <v>22</v>
      </c>
      <c r="B22" s="3"/>
      <c r="C22" s="3"/>
      <c r="D22" s="3">
        <v>0.75</v>
      </c>
      <c r="E22" s="3"/>
      <c r="F22" s="3">
        <v>0.25</v>
      </c>
      <c r="G22" s="3"/>
      <c r="H22" s="3"/>
      <c r="I22" s="3">
        <v>1</v>
      </c>
    </row>
    <row r="23" spans="1:9">
      <c r="A23" s="6" t="s">
        <v>24</v>
      </c>
      <c r="B23" s="3"/>
      <c r="C23" s="3"/>
      <c r="D23" s="3"/>
      <c r="E23" s="3">
        <v>0.75</v>
      </c>
      <c r="F23" s="3">
        <v>0.25</v>
      </c>
      <c r="G23" s="3"/>
      <c r="H23" s="3"/>
      <c r="I23" s="3">
        <v>1</v>
      </c>
    </row>
    <row r="24" spans="1:9">
      <c r="A24" s="6" t="s">
        <v>25</v>
      </c>
      <c r="B24" s="3"/>
      <c r="C24" s="3"/>
      <c r="D24" s="3">
        <v>0.75</v>
      </c>
      <c r="E24" s="3"/>
      <c r="F24" s="3">
        <v>0.25</v>
      </c>
      <c r="G24" s="3"/>
      <c r="H24" s="3"/>
      <c r="I24" s="3">
        <v>1</v>
      </c>
    </row>
    <row r="25" spans="1:9">
      <c r="A25" s="6" t="s">
        <v>26</v>
      </c>
      <c r="B25" s="3"/>
      <c r="C25" s="3"/>
      <c r="D25" s="3">
        <v>0.25</v>
      </c>
      <c r="E25" s="3">
        <v>0.5</v>
      </c>
      <c r="F25" s="3">
        <v>0.25</v>
      </c>
      <c r="G25" s="3"/>
      <c r="H25" s="3"/>
      <c r="I25" s="3">
        <v>1</v>
      </c>
    </row>
    <row r="26" spans="1:9">
      <c r="A26" s="6" t="s">
        <v>28</v>
      </c>
      <c r="B26" s="3"/>
      <c r="C26" s="3"/>
      <c r="D26" s="3">
        <v>0.75</v>
      </c>
      <c r="E26" s="3"/>
      <c r="F26" s="3">
        <v>0.25</v>
      </c>
      <c r="G26" s="3"/>
      <c r="H26" s="3"/>
      <c r="I26" s="3">
        <v>1</v>
      </c>
    </row>
    <row r="27" spans="1:9">
      <c r="A27" s="6" t="s">
        <v>30</v>
      </c>
      <c r="B27" s="3"/>
      <c r="C27" s="3"/>
      <c r="D27" s="3">
        <v>0.75</v>
      </c>
      <c r="E27" s="3"/>
      <c r="F27" s="3">
        <v>0.25</v>
      </c>
      <c r="G27" s="3"/>
      <c r="H27" s="3"/>
      <c r="I27" s="3">
        <v>1</v>
      </c>
    </row>
    <row r="28" spans="1:9">
      <c r="A28" s="6" t="s">
        <v>39</v>
      </c>
      <c r="B28" s="3">
        <v>4</v>
      </c>
      <c r="C28" s="3">
        <v>3</v>
      </c>
      <c r="D28" s="3">
        <v>3.25</v>
      </c>
      <c r="E28" s="3">
        <v>6</v>
      </c>
      <c r="F28" s="3">
        <v>5.5</v>
      </c>
      <c r="G28" s="3">
        <v>0.25</v>
      </c>
      <c r="H28" s="3">
        <v>0.25</v>
      </c>
      <c r="I28" s="3">
        <v>22.25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N2" sqref="N2"/>
    </sheetView>
  </sheetViews>
  <sheetFormatPr baseColWidth="10" defaultRowHeight="15" x14ac:dyDescent="0"/>
  <cols>
    <col min="9" max="9" width="20.1640625" customWidth="1"/>
  </cols>
  <sheetData>
    <row r="1" spans="1:16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57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37</v>
      </c>
      <c r="M1" s="5" t="s">
        <v>61</v>
      </c>
      <c r="N1" s="5" t="s">
        <v>62</v>
      </c>
      <c r="O1" s="5" t="s">
        <v>64</v>
      </c>
      <c r="P1" s="5" t="s">
        <v>63</v>
      </c>
    </row>
    <row r="2" spans="1:16">
      <c r="A2" t="s">
        <v>2</v>
      </c>
      <c r="B2">
        <v>1</v>
      </c>
      <c r="C2">
        <v>1</v>
      </c>
      <c r="D2" t="s">
        <v>3</v>
      </c>
      <c r="E2">
        <v>12</v>
      </c>
      <c r="F2" t="s">
        <v>58</v>
      </c>
      <c r="G2" t="s">
        <v>4</v>
      </c>
      <c r="H2" t="s">
        <v>4</v>
      </c>
      <c r="I2" t="s">
        <v>5</v>
      </c>
      <c r="J2">
        <v>60</v>
      </c>
      <c r="K2">
        <v>240</v>
      </c>
      <c r="L2">
        <f>J2/K2</f>
        <v>0.25</v>
      </c>
    </row>
    <row r="3" spans="1:16">
      <c r="A3" t="s">
        <v>2</v>
      </c>
      <c r="B3">
        <v>1</v>
      </c>
      <c r="C3">
        <v>1</v>
      </c>
      <c r="D3" t="s">
        <v>3</v>
      </c>
      <c r="E3">
        <v>12</v>
      </c>
      <c r="F3" t="s">
        <v>58</v>
      </c>
      <c r="G3" t="s">
        <v>6</v>
      </c>
      <c r="H3" t="s">
        <v>12</v>
      </c>
      <c r="I3" t="s">
        <v>7</v>
      </c>
      <c r="J3">
        <v>120</v>
      </c>
      <c r="K3">
        <v>240</v>
      </c>
      <c r="L3">
        <f t="shared" ref="L3:L50" si="0">J3/K3</f>
        <v>0.5</v>
      </c>
    </row>
    <row r="4" spans="1:16">
      <c r="A4" t="s">
        <v>2</v>
      </c>
      <c r="B4">
        <v>1</v>
      </c>
      <c r="C4">
        <v>1</v>
      </c>
      <c r="D4" t="s">
        <v>3</v>
      </c>
      <c r="E4">
        <v>12</v>
      </c>
      <c r="F4" t="s">
        <v>58</v>
      </c>
      <c r="G4" t="s">
        <v>8</v>
      </c>
      <c r="H4" t="s">
        <v>3</v>
      </c>
      <c r="I4" t="s">
        <v>7</v>
      </c>
      <c r="J4">
        <v>120</v>
      </c>
      <c r="K4">
        <v>240</v>
      </c>
      <c r="L4">
        <f t="shared" si="0"/>
        <v>0.5</v>
      </c>
    </row>
    <row r="5" spans="1:16">
      <c r="A5" t="s">
        <v>9</v>
      </c>
      <c r="B5">
        <v>1</v>
      </c>
      <c r="C5">
        <v>2</v>
      </c>
      <c r="D5" t="s">
        <v>3</v>
      </c>
      <c r="E5">
        <v>7</v>
      </c>
      <c r="F5" t="s">
        <v>58</v>
      </c>
      <c r="G5" t="s">
        <v>4</v>
      </c>
      <c r="H5" t="s">
        <v>4</v>
      </c>
      <c r="I5" t="s">
        <v>5</v>
      </c>
      <c r="J5">
        <v>60</v>
      </c>
      <c r="K5">
        <v>240</v>
      </c>
      <c r="L5">
        <f t="shared" si="0"/>
        <v>0.25</v>
      </c>
    </row>
    <row r="6" spans="1:16">
      <c r="A6" t="s">
        <v>9</v>
      </c>
      <c r="B6">
        <v>1</v>
      </c>
      <c r="C6">
        <v>2</v>
      </c>
      <c r="D6" t="s">
        <v>3</v>
      </c>
      <c r="E6">
        <v>7</v>
      </c>
      <c r="F6" t="s">
        <v>58</v>
      </c>
      <c r="G6" t="s">
        <v>13</v>
      </c>
      <c r="H6" t="s">
        <v>3</v>
      </c>
      <c r="I6" t="s">
        <v>14</v>
      </c>
      <c r="J6">
        <v>180</v>
      </c>
      <c r="K6">
        <v>240</v>
      </c>
      <c r="L6">
        <f t="shared" si="0"/>
        <v>0.75</v>
      </c>
    </row>
    <row r="7" spans="1:16">
      <c r="A7" t="s">
        <v>11</v>
      </c>
      <c r="B7">
        <v>1</v>
      </c>
      <c r="C7">
        <v>3</v>
      </c>
      <c r="D7" t="s">
        <v>12</v>
      </c>
      <c r="E7">
        <v>20</v>
      </c>
      <c r="F7" t="s">
        <v>58</v>
      </c>
      <c r="G7" t="s">
        <v>4</v>
      </c>
      <c r="H7" t="s">
        <v>4</v>
      </c>
      <c r="I7" t="s">
        <v>5</v>
      </c>
      <c r="J7">
        <v>60</v>
      </c>
      <c r="K7">
        <v>240</v>
      </c>
      <c r="L7">
        <f t="shared" si="0"/>
        <v>0.25</v>
      </c>
    </row>
    <row r="8" spans="1:16">
      <c r="A8" t="s">
        <v>11</v>
      </c>
      <c r="B8">
        <v>1</v>
      </c>
      <c r="C8">
        <v>3</v>
      </c>
      <c r="D8" t="s">
        <v>12</v>
      </c>
      <c r="E8">
        <v>20</v>
      </c>
      <c r="F8" t="s">
        <v>58</v>
      </c>
      <c r="G8" t="s">
        <v>6</v>
      </c>
      <c r="H8" t="s">
        <v>12</v>
      </c>
      <c r="I8" t="s">
        <v>7</v>
      </c>
      <c r="J8">
        <v>180</v>
      </c>
      <c r="K8">
        <v>240</v>
      </c>
      <c r="L8">
        <f t="shared" si="0"/>
        <v>0.75</v>
      </c>
    </row>
    <row r="9" spans="1:16">
      <c r="A9" t="s">
        <v>10</v>
      </c>
      <c r="B9">
        <v>1</v>
      </c>
      <c r="C9">
        <v>4</v>
      </c>
      <c r="D9" t="s">
        <v>3</v>
      </c>
      <c r="E9">
        <v>11</v>
      </c>
      <c r="F9" t="s">
        <v>58</v>
      </c>
      <c r="G9" t="s">
        <v>4</v>
      </c>
      <c r="H9" t="s">
        <v>4</v>
      </c>
      <c r="I9" t="s">
        <v>5</v>
      </c>
      <c r="J9">
        <v>60</v>
      </c>
      <c r="K9">
        <v>240</v>
      </c>
      <c r="L9">
        <f t="shared" si="0"/>
        <v>0.25</v>
      </c>
    </row>
    <row r="10" spans="1:16">
      <c r="A10" t="s">
        <v>10</v>
      </c>
      <c r="B10">
        <v>1</v>
      </c>
      <c r="C10">
        <v>4</v>
      </c>
      <c r="D10" t="s">
        <v>3</v>
      </c>
      <c r="E10">
        <v>11</v>
      </c>
      <c r="F10" t="s">
        <v>58</v>
      </c>
      <c r="G10" t="s">
        <v>18</v>
      </c>
      <c r="H10" t="s">
        <v>21</v>
      </c>
      <c r="I10" t="s">
        <v>14</v>
      </c>
      <c r="J10">
        <v>60</v>
      </c>
      <c r="K10">
        <v>240</v>
      </c>
      <c r="L10">
        <f t="shared" si="0"/>
        <v>0.25</v>
      </c>
    </row>
    <row r="11" spans="1:16">
      <c r="A11" t="s">
        <v>10</v>
      </c>
      <c r="B11">
        <v>1</v>
      </c>
      <c r="C11">
        <v>4</v>
      </c>
      <c r="D11" t="s">
        <v>3</v>
      </c>
      <c r="E11">
        <v>11</v>
      </c>
      <c r="F11" t="s">
        <v>58</v>
      </c>
      <c r="G11" t="s">
        <v>13</v>
      </c>
      <c r="H11" t="s">
        <v>3</v>
      </c>
      <c r="I11" t="s">
        <v>14</v>
      </c>
      <c r="J11">
        <v>120</v>
      </c>
      <c r="K11">
        <v>240</v>
      </c>
      <c r="L11">
        <f t="shared" si="0"/>
        <v>0.5</v>
      </c>
    </row>
    <row r="12" spans="1:16">
      <c r="A12" t="s">
        <v>17</v>
      </c>
      <c r="B12">
        <v>1</v>
      </c>
      <c r="C12">
        <v>5</v>
      </c>
      <c r="D12" t="s">
        <v>3</v>
      </c>
      <c r="E12">
        <v>9</v>
      </c>
      <c r="F12" t="s">
        <v>58</v>
      </c>
      <c r="G12" t="s">
        <v>4</v>
      </c>
      <c r="H12" t="s">
        <v>4</v>
      </c>
      <c r="I12" t="s">
        <v>5</v>
      </c>
      <c r="J12">
        <v>60</v>
      </c>
      <c r="K12">
        <v>240</v>
      </c>
      <c r="L12">
        <f t="shared" si="0"/>
        <v>0.25</v>
      </c>
    </row>
    <row r="13" spans="1:16">
      <c r="A13" t="s">
        <v>17</v>
      </c>
      <c r="B13">
        <v>1</v>
      </c>
      <c r="C13">
        <v>5</v>
      </c>
      <c r="D13" t="s">
        <v>3</v>
      </c>
      <c r="E13">
        <v>9</v>
      </c>
      <c r="F13" t="s">
        <v>58</v>
      </c>
      <c r="G13" t="s">
        <v>13</v>
      </c>
      <c r="H13" t="s">
        <v>3</v>
      </c>
      <c r="I13" t="s">
        <v>7</v>
      </c>
      <c r="J13">
        <v>180</v>
      </c>
      <c r="K13">
        <v>240</v>
      </c>
      <c r="L13">
        <f t="shared" si="0"/>
        <v>0.75</v>
      </c>
    </row>
    <row r="14" spans="1:16">
      <c r="A14" t="s">
        <v>15</v>
      </c>
      <c r="B14">
        <v>1</v>
      </c>
      <c r="C14">
        <v>6</v>
      </c>
      <c r="D14" t="s">
        <v>12</v>
      </c>
      <c r="E14">
        <v>11</v>
      </c>
      <c r="F14" t="s">
        <v>58</v>
      </c>
      <c r="G14" t="s">
        <v>4</v>
      </c>
      <c r="H14" t="s">
        <v>4</v>
      </c>
      <c r="I14" t="s">
        <v>5</v>
      </c>
      <c r="J14">
        <v>60</v>
      </c>
      <c r="K14">
        <v>240</v>
      </c>
      <c r="L14">
        <f t="shared" si="0"/>
        <v>0.25</v>
      </c>
    </row>
    <row r="15" spans="1:16">
      <c r="A15" t="s">
        <v>15</v>
      </c>
      <c r="B15">
        <v>1</v>
      </c>
      <c r="C15">
        <v>6</v>
      </c>
      <c r="D15" t="s">
        <v>12</v>
      </c>
      <c r="E15">
        <v>11</v>
      </c>
      <c r="F15" t="s">
        <v>58</v>
      </c>
      <c r="G15" t="s">
        <v>20</v>
      </c>
      <c r="H15" t="s">
        <v>21</v>
      </c>
      <c r="I15" t="s">
        <v>14</v>
      </c>
      <c r="J15">
        <v>60</v>
      </c>
      <c r="K15">
        <v>240</v>
      </c>
      <c r="L15">
        <f t="shared" si="0"/>
        <v>0.25</v>
      </c>
    </row>
    <row r="16" spans="1:16">
      <c r="A16" t="s">
        <v>15</v>
      </c>
      <c r="B16">
        <v>1</v>
      </c>
      <c r="C16">
        <v>6</v>
      </c>
      <c r="D16" t="s">
        <v>12</v>
      </c>
      <c r="E16">
        <v>11</v>
      </c>
      <c r="F16" t="s">
        <v>58</v>
      </c>
      <c r="G16" t="s">
        <v>6</v>
      </c>
      <c r="H16" t="s">
        <v>12</v>
      </c>
      <c r="I16" t="s">
        <v>7</v>
      </c>
      <c r="J16">
        <v>120</v>
      </c>
      <c r="K16">
        <v>240</v>
      </c>
      <c r="L16">
        <f t="shared" si="0"/>
        <v>0.5</v>
      </c>
    </row>
    <row r="17" spans="1:12">
      <c r="A17" t="s">
        <v>16</v>
      </c>
      <c r="B17">
        <v>2</v>
      </c>
      <c r="C17">
        <v>1</v>
      </c>
      <c r="D17" t="s">
        <v>12</v>
      </c>
      <c r="E17">
        <v>7</v>
      </c>
      <c r="F17" t="s">
        <v>58</v>
      </c>
      <c r="G17" t="s">
        <v>4</v>
      </c>
      <c r="H17" t="s">
        <v>4</v>
      </c>
      <c r="I17" t="s">
        <v>5</v>
      </c>
      <c r="J17">
        <v>60</v>
      </c>
      <c r="K17">
        <v>240</v>
      </c>
      <c r="L17">
        <f t="shared" si="0"/>
        <v>0.25</v>
      </c>
    </row>
    <row r="18" spans="1:12">
      <c r="A18" t="s">
        <v>16</v>
      </c>
      <c r="B18">
        <v>2</v>
      </c>
      <c r="C18">
        <v>1</v>
      </c>
      <c r="D18" t="s">
        <v>12</v>
      </c>
      <c r="E18">
        <v>7</v>
      </c>
      <c r="F18" t="s">
        <v>58</v>
      </c>
      <c r="G18" t="s">
        <v>6</v>
      </c>
      <c r="H18" t="s">
        <v>12</v>
      </c>
      <c r="I18" t="s">
        <v>7</v>
      </c>
      <c r="J18">
        <v>180</v>
      </c>
      <c r="K18">
        <v>240</v>
      </c>
      <c r="L18">
        <f t="shared" si="0"/>
        <v>0.75</v>
      </c>
    </row>
    <row r="19" spans="1:12">
      <c r="A19" t="s">
        <v>22</v>
      </c>
      <c r="B19">
        <v>2</v>
      </c>
      <c r="C19">
        <v>2</v>
      </c>
      <c r="D19" t="s">
        <v>12</v>
      </c>
      <c r="E19">
        <v>11</v>
      </c>
      <c r="F19" t="s">
        <v>58</v>
      </c>
      <c r="G19" t="s">
        <v>4</v>
      </c>
      <c r="H19" t="s">
        <v>4</v>
      </c>
      <c r="I19" t="s">
        <v>5</v>
      </c>
      <c r="J19">
        <v>60</v>
      </c>
      <c r="K19">
        <v>240</v>
      </c>
      <c r="L19">
        <f t="shared" si="0"/>
        <v>0.25</v>
      </c>
    </row>
    <row r="20" spans="1:12">
      <c r="A20" t="s">
        <v>22</v>
      </c>
      <c r="B20">
        <v>2</v>
      </c>
      <c r="C20">
        <v>2</v>
      </c>
      <c r="D20" t="s">
        <v>12</v>
      </c>
      <c r="E20">
        <v>11</v>
      </c>
      <c r="F20" t="s">
        <v>58</v>
      </c>
      <c r="G20" t="s">
        <v>23</v>
      </c>
      <c r="H20" t="s">
        <v>12</v>
      </c>
      <c r="I20" t="s">
        <v>7</v>
      </c>
      <c r="J20">
        <v>180</v>
      </c>
      <c r="K20">
        <v>240</v>
      </c>
      <c r="L20">
        <f t="shared" si="0"/>
        <v>0.75</v>
      </c>
    </row>
    <row r="21" spans="1:12">
      <c r="A21" t="s">
        <v>24</v>
      </c>
      <c r="B21">
        <v>2</v>
      </c>
      <c r="C21">
        <v>3</v>
      </c>
      <c r="D21" t="s">
        <v>12</v>
      </c>
      <c r="E21">
        <v>13</v>
      </c>
      <c r="F21" t="s">
        <v>58</v>
      </c>
      <c r="G21" t="s">
        <v>4</v>
      </c>
      <c r="H21" t="s">
        <v>4</v>
      </c>
      <c r="I21" t="s">
        <v>5</v>
      </c>
      <c r="J21">
        <v>60</v>
      </c>
      <c r="K21">
        <v>240</v>
      </c>
      <c r="L21">
        <f t="shared" si="0"/>
        <v>0.25</v>
      </c>
    </row>
    <row r="22" spans="1:12">
      <c r="A22" t="s">
        <v>24</v>
      </c>
      <c r="B22">
        <v>2</v>
      </c>
      <c r="C22">
        <v>3</v>
      </c>
      <c r="D22" t="s">
        <v>12</v>
      </c>
      <c r="E22">
        <v>13</v>
      </c>
      <c r="F22" t="s">
        <v>58</v>
      </c>
      <c r="G22" t="s">
        <v>6</v>
      </c>
      <c r="H22" t="s">
        <v>12</v>
      </c>
      <c r="I22" t="s">
        <v>14</v>
      </c>
      <c r="J22">
        <v>180</v>
      </c>
      <c r="K22">
        <v>240</v>
      </c>
      <c r="L22">
        <f t="shared" si="0"/>
        <v>0.75</v>
      </c>
    </row>
    <row r="23" spans="1:12">
      <c r="A23" t="s">
        <v>19</v>
      </c>
      <c r="B23">
        <v>2</v>
      </c>
      <c r="C23">
        <v>4</v>
      </c>
      <c r="D23" t="s">
        <v>3</v>
      </c>
      <c r="E23">
        <v>9</v>
      </c>
      <c r="F23" t="s">
        <v>58</v>
      </c>
      <c r="G23" t="s">
        <v>4</v>
      </c>
      <c r="H23" t="s">
        <v>4</v>
      </c>
      <c r="I23" t="s">
        <v>5</v>
      </c>
      <c r="J23">
        <v>60</v>
      </c>
      <c r="K23">
        <v>240</v>
      </c>
      <c r="L23">
        <f t="shared" si="0"/>
        <v>0.25</v>
      </c>
    </row>
    <row r="24" spans="1:12">
      <c r="A24" t="s">
        <v>19</v>
      </c>
      <c r="B24">
        <v>2</v>
      </c>
      <c r="C24">
        <v>4</v>
      </c>
      <c r="D24" t="s">
        <v>3</v>
      </c>
      <c r="E24">
        <v>9</v>
      </c>
      <c r="F24" t="s">
        <v>58</v>
      </c>
      <c r="G24" t="s">
        <v>13</v>
      </c>
      <c r="H24" t="s">
        <v>3</v>
      </c>
      <c r="I24" t="s">
        <v>14</v>
      </c>
      <c r="J24">
        <v>180</v>
      </c>
      <c r="K24">
        <v>240</v>
      </c>
      <c r="L24">
        <f t="shared" si="0"/>
        <v>0.75</v>
      </c>
    </row>
    <row r="25" spans="1:12">
      <c r="A25" t="s">
        <v>25</v>
      </c>
      <c r="B25">
        <v>2</v>
      </c>
      <c r="C25">
        <v>5</v>
      </c>
      <c r="D25" t="s">
        <v>12</v>
      </c>
      <c r="E25">
        <v>13</v>
      </c>
      <c r="F25" t="s">
        <v>58</v>
      </c>
      <c r="G25" t="s">
        <v>4</v>
      </c>
      <c r="H25" t="s">
        <v>4</v>
      </c>
      <c r="I25" t="s">
        <v>7</v>
      </c>
      <c r="J25">
        <v>60</v>
      </c>
      <c r="K25">
        <v>240</v>
      </c>
      <c r="L25">
        <f t="shared" si="0"/>
        <v>0.25</v>
      </c>
    </row>
    <row r="26" spans="1:12">
      <c r="A26" t="s">
        <v>25</v>
      </c>
      <c r="B26">
        <v>2</v>
      </c>
      <c r="C26">
        <v>5</v>
      </c>
      <c r="D26" t="s">
        <v>12</v>
      </c>
      <c r="E26">
        <v>13</v>
      </c>
      <c r="F26" t="s">
        <v>58</v>
      </c>
      <c r="G26" t="s">
        <v>23</v>
      </c>
      <c r="H26" t="s">
        <v>12</v>
      </c>
      <c r="I26" t="s">
        <v>7</v>
      </c>
      <c r="J26">
        <v>180</v>
      </c>
      <c r="K26">
        <v>240</v>
      </c>
      <c r="L26">
        <f t="shared" si="0"/>
        <v>0.75</v>
      </c>
    </row>
    <row r="27" spans="1:12">
      <c r="A27" t="s">
        <v>26</v>
      </c>
      <c r="B27">
        <v>3</v>
      </c>
      <c r="C27">
        <v>1</v>
      </c>
      <c r="D27" t="s">
        <v>12</v>
      </c>
      <c r="E27">
        <v>15</v>
      </c>
      <c r="F27" t="s">
        <v>58</v>
      </c>
      <c r="G27" t="s">
        <v>4</v>
      </c>
      <c r="H27" t="s">
        <v>4</v>
      </c>
      <c r="I27" t="s">
        <v>5</v>
      </c>
      <c r="J27">
        <v>60</v>
      </c>
      <c r="K27">
        <v>240</v>
      </c>
      <c r="L27">
        <f t="shared" si="0"/>
        <v>0.25</v>
      </c>
    </row>
    <row r="28" spans="1:12">
      <c r="A28" t="s">
        <v>26</v>
      </c>
      <c r="B28">
        <v>3</v>
      </c>
      <c r="C28">
        <v>1</v>
      </c>
      <c r="D28" t="s">
        <v>12</v>
      </c>
      <c r="E28">
        <v>15</v>
      </c>
      <c r="F28" t="s">
        <v>58</v>
      </c>
      <c r="G28" t="s">
        <v>6</v>
      </c>
      <c r="H28" t="s">
        <v>12</v>
      </c>
      <c r="I28" t="s">
        <v>14</v>
      </c>
      <c r="J28">
        <v>120</v>
      </c>
      <c r="K28">
        <v>240</v>
      </c>
      <c r="L28">
        <f t="shared" si="0"/>
        <v>0.5</v>
      </c>
    </row>
    <row r="29" spans="1:12">
      <c r="A29" t="s">
        <v>26</v>
      </c>
      <c r="B29">
        <v>3</v>
      </c>
      <c r="C29">
        <v>1</v>
      </c>
      <c r="D29" t="s">
        <v>12</v>
      </c>
      <c r="E29">
        <v>15</v>
      </c>
      <c r="F29" t="s">
        <v>58</v>
      </c>
      <c r="G29" t="s">
        <v>23</v>
      </c>
      <c r="H29" t="s">
        <v>12</v>
      </c>
      <c r="I29" t="s">
        <v>14</v>
      </c>
      <c r="J29">
        <v>60</v>
      </c>
      <c r="K29">
        <v>240</v>
      </c>
      <c r="L29">
        <f t="shared" si="0"/>
        <v>0.25</v>
      </c>
    </row>
    <row r="30" spans="1:12">
      <c r="A30" t="s">
        <v>27</v>
      </c>
      <c r="B30">
        <v>3</v>
      </c>
      <c r="C30">
        <v>2</v>
      </c>
      <c r="D30" t="s">
        <v>3</v>
      </c>
      <c r="E30">
        <v>12</v>
      </c>
      <c r="F30" t="s">
        <v>58</v>
      </c>
      <c r="G30" t="s">
        <v>4</v>
      </c>
      <c r="H30" t="s">
        <v>4</v>
      </c>
      <c r="I30" t="s">
        <v>5</v>
      </c>
      <c r="J30">
        <v>60</v>
      </c>
      <c r="K30">
        <v>240</v>
      </c>
      <c r="L30">
        <f t="shared" si="0"/>
        <v>0.25</v>
      </c>
    </row>
    <row r="31" spans="1:12">
      <c r="A31" t="s">
        <v>27</v>
      </c>
      <c r="B31">
        <v>3</v>
      </c>
      <c r="C31">
        <v>2</v>
      </c>
      <c r="D31" t="s">
        <v>3</v>
      </c>
      <c r="E31">
        <v>12</v>
      </c>
      <c r="F31" t="s">
        <v>58</v>
      </c>
      <c r="G31" t="s">
        <v>13</v>
      </c>
      <c r="H31" t="s">
        <v>3</v>
      </c>
      <c r="I31" t="s">
        <v>7</v>
      </c>
      <c r="J31">
        <v>60</v>
      </c>
      <c r="K31">
        <v>240</v>
      </c>
      <c r="L31">
        <f t="shared" si="0"/>
        <v>0.25</v>
      </c>
    </row>
    <row r="32" spans="1:12">
      <c r="A32" t="s">
        <v>27</v>
      </c>
      <c r="B32">
        <v>3</v>
      </c>
      <c r="C32">
        <v>2</v>
      </c>
      <c r="D32" t="s">
        <v>3</v>
      </c>
      <c r="E32">
        <v>12</v>
      </c>
      <c r="F32" t="s">
        <v>58</v>
      </c>
      <c r="G32" t="s">
        <v>8</v>
      </c>
      <c r="H32" t="s">
        <v>3</v>
      </c>
      <c r="I32" t="s">
        <v>7</v>
      </c>
      <c r="J32">
        <v>120</v>
      </c>
      <c r="K32">
        <v>240</v>
      </c>
      <c r="L32">
        <f t="shared" si="0"/>
        <v>0.5</v>
      </c>
    </row>
    <row r="33" spans="1:12">
      <c r="A33" t="s">
        <v>29</v>
      </c>
      <c r="B33">
        <v>3</v>
      </c>
      <c r="C33">
        <v>3</v>
      </c>
      <c r="D33" t="s">
        <v>3</v>
      </c>
      <c r="E33">
        <v>12</v>
      </c>
      <c r="F33" t="s">
        <v>58</v>
      </c>
      <c r="G33" t="s">
        <v>4</v>
      </c>
      <c r="H33" t="s">
        <v>4</v>
      </c>
      <c r="I33" t="s">
        <v>5</v>
      </c>
      <c r="J33">
        <v>60</v>
      </c>
      <c r="K33">
        <v>240</v>
      </c>
      <c r="L33">
        <f t="shared" si="0"/>
        <v>0.25</v>
      </c>
    </row>
    <row r="34" spans="1:12">
      <c r="A34" t="s">
        <v>29</v>
      </c>
      <c r="B34">
        <v>3</v>
      </c>
      <c r="C34">
        <v>3</v>
      </c>
      <c r="D34" t="s">
        <v>3</v>
      </c>
      <c r="E34">
        <v>12</v>
      </c>
      <c r="F34" t="s">
        <v>58</v>
      </c>
      <c r="G34" t="s">
        <v>8</v>
      </c>
      <c r="H34" t="s">
        <v>3</v>
      </c>
      <c r="I34" t="s">
        <v>7</v>
      </c>
      <c r="J34">
        <v>180</v>
      </c>
      <c r="K34">
        <v>240</v>
      </c>
      <c r="L34">
        <f t="shared" si="0"/>
        <v>0.75</v>
      </c>
    </row>
    <row r="35" spans="1:12">
      <c r="A35" t="s">
        <v>28</v>
      </c>
      <c r="B35">
        <v>3</v>
      </c>
      <c r="C35">
        <v>4</v>
      </c>
      <c r="D35" t="s">
        <v>12</v>
      </c>
      <c r="E35">
        <v>15</v>
      </c>
      <c r="F35" t="s">
        <v>58</v>
      </c>
      <c r="G35" t="s">
        <v>4</v>
      </c>
      <c r="H35" t="s">
        <v>4</v>
      </c>
      <c r="I35" t="s">
        <v>5</v>
      </c>
      <c r="J35">
        <v>60</v>
      </c>
      <c r="K35">
        <v>240</v>
      </c>
      <c r="L35">
        <f t="shared" si="0"/>
        <v>0.25</v>
      </c>
    </row>
    <row r="36" spans="1:12">
      <c r="A36" t="s">
        <v>28</v>
      </c>
      <c r="B36">
        <v>3</v>
      </c>
      <c r="C36">
        <v>4</v>
      </c>
      <c r="D36" t="s">
        <v>12</v>
      </c>
      <c r="E36">
        <v>15</v>
      </c>
      <c r="F36" t="s">
        <v>58</v>
      </c>
      <c r="G36" t="s">
        <v>23</v>
      </c>
      <c r="H36" t="s">
        <v>12</v>
      </c>
      <c r="I36" t="s">
        <v>7</v>
      </c>
      <c r="J36">
        <v>180</v>
      </c>
      <c r="K36">
        <v>240</v>
      </c>
      <c r="L36">
        <f t="shared" si="0"/>
        <v>0.75</v>
      </c>
    </row>
    <row r="37" spans="1:12">
      <c r="A37" t="s">
        <v>30</v>
      </c>
      <c r="B37">
        <v>3</v>
      </c>
      <c r="C37">
        <v>5</v>
      </c>
      <c r="D37" t="s">
        <v>12</v>
      </c>
      <c r="E37">
        <v>12</v>
      </c>
      <c r="F37" t="s">
        <v>58</v>
      </c>
      <c r="G37" t="s">
        <v>4</v>
      </c>
      <c r="H37" t="s">
        <v>4</v>
      </c>
      <c r="I37" t="s">
        <v>5</v>
      </c>
      <c r="J37">
        <v>60</v>
      </c>
      <c r="K37">
        <v>240</v>
      </c>
      <c r="L37">
        <f t="shared" si="0"/>
        <v>0.25</v>
      </c>
    </row>
    <row r="38" spans="1:12">
      <c r="A38" t="s">
        <v>30</v>
      </c>
      <c r="B38">
        <v>3</v>
      </c>
      <c r="C38">
        <v>5</v>
      </c>
      <c r="D38" t="s">
        <v>12</v>
      </c>
      <c r="E38">
        <v>12</v>
      </c>
      <c r="F38" t="s">
        <v>58</v>
      </c>
      <c r="G38" t="s">
        <v>23</v>
      </c>
      <c r="H38" t="s">
        <v>12</v>
      </c>
      <c r="I38" t="s">
        <v>14</v>
      </c>
      <c r="J38">
        <v>180</v>
      </c>
      <c r="K38">
        <v>240</v>
      </c>
      <c r="L38">
        <f t="shared" si="0"/>
        <v>0.75</v>
      </c>
    </row>
    <row r="39" spans="1:12">
      <c r="A39" t="s">
        <v>31</v>
      </c>
      <c r="B39">
        <v>3</v>
      </c>
      <c r="C39">
        <v>6</v>
      </c>
      <c r="D39" t="s">
        <v>3</v>
      </c>
      <c r="E39">
        <v>11</v>
      </c>
      <c r="F39" t="s">
        <v>58</v>
      </c>
      <c r="G39" t="s">
        <v>4</v>
      </c>
      <c r="H39" t="s">
        <v>4</v>
      </c>
      <c r="I39" t="s">
        <v>5</v>
      </c>
      <c r="J39">
        <v>60</v>
      </c>
      <c r="K39">
        <v>240</v>
      </c>
      <c r="L39">
        <f>J39/K39</f>
        <v>0.25</v>
      </c>
    </row>
    <row r="40" spans="1:12">
      <c r="A40" t="s">
        <v>31</v>
      </c>
      <c r="B40">
        <v>3</v>
      </c>
      <c r="C40">
        <v>6</v>
      </c>
      <c r="D40" t="s">
        <v>3</v>
      </c>
      <c r="E40">
        <v>11</v>
      </c>
      <c r="F40" t="s">
        <v>58</v>
      </c>
      <c r="G40" t="s">
        <v>8</v>
      </c>
      <c r="H40" t="s">
        <v>3</v>
      </c>
      <c r="I40" t="s">
        <v>7</v>
      </c>
      <c r="J40">
        <v>180</v>
      </c>
      <c r="K40">
        <v>240</v>
      </c>
      <c r="L40">
        <f t="shared" si="0"/>
        <v>0.75</v>
      </c>
    </row>
    <row r="41" spans="1:12">
      <c r="A41" t="s">
        <v>32</v>
      </c>
      <c r="B41">
        <v>4</v>
      </c>
      <c r="C41">
        <v>1</v>
      </c>
      <c r="D41" t="s">
        <v>3</v>
      </c>
      <c r="E41">
        <v>12</v>
      </c>
      <c r="F41" t="s">
        <v>58</v>
      </c>
      <c r="G41" t="s">
        <v>4</v>
      </c>
      <c r="H41" t="s">
        <v>4</v>
      </c>
      <c r="I41" t="s">
        <v>5</v>
      </c>
      <c r="J41">
        <v>60</v>
      </c>
      <c r="K41">
        <v>240</v>
      </c>
      <c r="L41">
        <f t="shared" si="0"/>
        <v>0.25</v>
      </c>
    </row>
    <row r="42" spans="1:12">
      <c r="A42" t="s">
        <v>32</v>
      </c>
      <c r="B42">
        <v>4</v>
      </c>
      <c r="C42">
        <v>1</v>
      </c>
      <c r="D42" t="s">
        <v>3</v>
      </c>
      <c r="E42">
        <v>12</v>
      </c>
      <c r="F42" t="s">
        <v>58</v>
      </c>
      <c r="G42" t="s">
        <v>8</v>
      </c>
      <c r="H42" t="s">
        <v>3</v>
      </c>
      <c r="I42" t="s">
        <v>14</v>
      </c>
      <c r="J42">
        <v>180</v>
      </c>
      <c r="K42">
        <v>240</v>
      </c>
      <c r="L42">
        <f t="shared" si="0"/>
        <v>0.75</v>
      </c>
    </row>
    <row r="43" spans="1:12">
      <c r="A43" t="s">
        <v>33</v>
      </c>
      <c r="B43">
        <v>4</v>
      </c>
      <c r="C43">
        <v>2</v>
      </c>
      <c r="D43" t="s">
        <v>12</v>
      </c>
      <c r="E43">
        <v>12</v>
      </c>
      <c r="F43" t="s">
        <v>58</v>
      </c>
      <c r="G43" t="s">
        <v>4</v>
      </c>
      <c r="H43" t="s">
        <v>4</v>
      </c>
      <c r="I43" t="s">
        <v>5</v>
      </c>
      <c r="J43">
        <v>60</v>
      </c>
      <c r="K43">
        <v>240</v>
      </c>
      <c r="L43">
        <f t="shared" si="0"/>
        <v>0.25</v>
      </c>
    </row>
    <row r="44" spans="1:12">
      <c r="A44" t="s">
        <v>33</v>
      </c>
      <c r="B44">
        <v>4</v>
      </c>
      <c r="C44">
        <v>2</v>
      </c>
      <c r="D44" t="s">
        <v>12</v>
      </c>
      <c r="E44">
        <v>12</v>
      </c>
      <c r="F44" t="s">
        <v>58</v>
      </c>
      <c r="G44" t="s">
        <v>6</v>
      </c>
      <c r="H44" t="s">
        <v>12</v>
      </c>
      <c r="I44" t="s">
        <v>7</v>
      </c>
      <c r="J44">
        <v>180</v>
      </c>
      <c r="K44">
        <v>240</v>
      </c>
      <c r="L44">
        <f t="shared" si="0"/>
        <v>0.75</v>
      </c>
    </row>
    <row r="45" spans="1:12">
      <c r="A45" t="s">
        <v>34</v>
      </c>
      <c r="B45">
        <v>4</v>
      </c>
      <c r="C45">
        <v>3</v>
      </c>
      <c r="D45" t="s">
        <v>3</v>
      </c>
      <c r="E45">
        <v>13</v>
      </c>
      <c r="F45" t="s">
        <v>58</v>
      </c>
      <c r="G45" t="s">
        <v>4</v>
      </c>
      <c r="H45" t="s">
        <v>4</v>
      </c>
      <c r="I45" t="s">
        <v>5</v>
      </c>
      <c r="J45">
        <v>60</v>
      </c>
      <c r="K45">
        <v>240</v>
      </c>
      <c r="L45">
        <f t="shared" si="0"/>
        <v>0.25</v>
      </c>
    </row>
    <row r="46" spans="1:12">
      <c r="A46" t="s">
        <v>34</v>
      </c>
      <c r="B46">
        <v>4</v>
      </c>
      <c r="C46">
        <v>3</v>
      </c>
      <c r="D46" t="s">
        <v>3</v>
      </c>
      <c r="E46">
        <v>13</v>
      </c>
      <c r="F46" t="s">
        <v>58</v>
      </c>
      <c r="G46" t="s">
        <v>8</v>
      </c>
      <c r="H46" t="s">
        <v>3</v>
      </c>
      <c r="I46" t="s">
        <v>7</v>
      </c>
      <c r="J46">
        <v>180</v>
      </c>
      <c r="K46">
        <v>240</v>
      </c>
      <c r="L46">
        <f t="shared" si="0"/>
        <v>0.75</v>
      </c>
    </row>
    <row r="47" spans="1:12">
      <c r="A47" t="s">
        <v>35</v>
      </c>
      <c r="B47">
        <v>4</v>
      </c>
      <c r="C47">
        <v>4</v>
      </c>
      <c r="D47" t="s">
        <v>12</v>
      </c>
      <c r="E47">
        <v>9</v>
      </c>
      <c r="F47" t="s">
        <v>58</v>
      </c>
      <c r="G47" t="s">
        <v>4</v>
      </c>
      <c r="H47" t="s">
        <v>4</v>
      </c>
      <c r="I47" t="s">
        <v>5</v>
      </c>
      <c r="J47">
        <v>60</v>
      </c>
      <c r="K47">
        <v>240</v>
      </c>
      <c r="L47">
        <f t="shared" si="0"/>
        <v>0.25</v>
      </c>
    </row>
    <row r="48" spans="1:12">
      <c r="A48" t="s">
        <v>35</v>
      </c>
      <c r="B48">
        <v>4</v>
      </c>
      <c r="C48">
        <v>4</v>
      </c>
      <c r="D48" t="s">
        <v>12</v>
      </c>
      <c r="E48">
        <v>9</v>
      </c>
      <c r="F48" t="s">
        <v>58</v>
      </c>
      <c r="G48" t="s">
        <v>6</v>
      </c>
      <c r="H48" t="s">
        <v>12</v>
      </c>
      <c r="I48" t="s">
        <v>14</v>
      </c>
      <c r="J48">
        <v>180</v>
      </c>
      <c r="K48">
        <v>240</v>
      </c>
      <c r="L48">
        <f t="shared" si="0"/>
        <v>0.75</v>
      </c>
    </row>
    <row r="49" spans="1:12">
      <c r="A49" t="s">
        <v>36</v>
      </c>
      <c r="B49">
        <v>4</v>
      </c>
      <c r="C49">
        <v>5</v>
      </c>
      <c r="D49" t="s">
        <v>3</v>
      </c>
      <c r="E49">
        <v>10</v>
      </c>
      <c r="F49" t="s">
        <v>58</v>
      </c>
      <c r="G49" t="s">
        <v>4</v>
      </c>
      <c r="H49" t="s">
        <v>4</v>
      </c>
      <c r="I49" t="s">
        <v>5</v>
      </c>
      <c r="J49">
        <v>60</v>
      </c>
      <c r="K49">
        <v>240</v>
      </c>
      <c r="L49">
        <f t="shared" si="0"/>
        <v>0.25</v>
      </c>
    </row>
    <row r="50" spans="1:12">
      <c r="A50" t="s">
        <v>36</v>
      </c>
      <c r="B50">
        <v>4</v>
      </c>
      <c r="C50">
        <v>5</v>
      </c>
      <c r="D50" t="s">
        <v>3</v>
      </c>
      <c r="E50">
        <v>10</v>
      </c>
      <c r="F50" t="s">
        <v>58</v>
      </c>
      <c r="G50" t="s">
        <v>6</v>
      </c>
      <c r="H50" t="s">
        <v>12</v>
      </c>
      <c r="I50" t="s">
        <v>14</v>
      </c>
      <c r="J50">
        <v>180</v>
      </c>
      <c r="K50">
        <v>240</v>
      </c>
      <c r="L50">
        <f t="shared" si="0"/>
        <v>0.75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5" sqref="B5:C5"/>
    </sheetView>
  </sheetViews>
  <sheetFormatPr baseColWidth="10" defaultRowHeight="15" x14ac:dyDescent="0"/>
  <cols>
    <col min="1" max="1" width="19.6640625" bestFit="1" customWidth="1"/>
    <col min="2" max="2" width="15.83203125" bestFit="1" customWidth="1"/>
    <col min="3" max="3" width="12.1640625" customWidth="1"/>
    <col min="4" max="4" width="12.1640625" bestFit="1" customWidth="1"/>
  </cols>
  <sheetData>
    <row r="3" spans="1:4">
      <c r="A3" s="2" t="s">
        <v>45</v>
      </c>
      <c r="B3" s="2" t="s">
        <v>38</v>
      </c>
    </row>
    <row r="4" spans="1:4">
      <c r="B4" t="s">
        <v>3</v>
      </c>
      <c r="C4" t="s">
        <v>12</v>
      </c>
      <c r="D4" t="s">
        <v>39</v>
      </c>
    </row>
    <row r="5" spans="1:4">
      <c r="A5" t="s">
        <v>40</v>
      </c>
      <c r="B5" s="3">
        <v>1.8181818181818184E-2</v>
      </c>
      <c r="C5" s="3">
        <v>0.67272727272727273</v>
      </c>
      <c r="D5" s="3">
        <v>0.34545454545454546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5" sqref="B5"/>
    </sheetView>
  </sheetViews>
  <sheetFormatPr baseColWidth="10" defaultRowHeight="15" x14ac:dyDescent="0"/>
  <cols>
    <col min="1" max="1" width="33.6640625" bestFit="1" customWidth="1"/>
    <col min="2" max="2" width="15.83203125" bestFit="1" customWidth="1"/>
    <col min="3" max="3" width="12.1640625" customWidth="1"/>
    <col min="4" max="4" width="12.1640625" bestFit="1" customWidth="1"/>
  </cols>
  <sheetData>
    <row r="3" spans="1:4">
      <c r="A3" s="2" t="s">
        <v>46</v>
      </c>
      <c r="B3" s="2" t="s">
        <v>38</v>
      </c>
    </row>
    <row r="4" spans="1:4">
      <c r="B4" t="s">
        <v>3</v>
      </c>
      <c r="C4" t="s">
        <v>12</v>
      </c>
      <c r="D4" t="s">
        <v>39</v>
      </c>
    </row>
    <row r="5" spans="1:4">
      <c r="A5" t="s">
        <v>40</v>
      </c>
      <c r="B5" s="3">
        <v>0</v>
      </c>
      <c r="C5" s="3">
        <v>0.69090909090909092</v>
      </c>
      <c r="D5" s="3">
        <v>0.34545454545454546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D3" sqref="D3:D24"/>
    </sheetView>
  </sheetViews>
  <sheetFormatPr baseColWidth="10" defaultRowHeight="15" x14ac:dyDescent="0"/>
  <cols>
    <col min="3" max="3" width="25" customWidth="1"/>
    <col min="4" max="4" width="24.83203125" customWidth="1"/>
    <col min="7" max="7" width="24.83203125" customWidth="1"/>
  </cols>
  <sheetData>
    <row r="2" spans="1:8">
      <c r="A2" s="1" t="s">
        <v>41</v>
      </c>
      <c r="B2" s="1" t="s">
        <v>0</v>
      </c>
      <c r="C2" s="1" t="s">
        <v>43</v>
      </c>
      <c r="D2" s="1" t="s">
        <v>42</v>
      </c>
      <c r="E2" s="1" t="s">
        <v>44</v>
      </c>
      <c r="G2" s="1" t="s">
        <v>42</v>
      </c>
      <c r="H2" s="1" t="s">
        <v>1</v>
      </c>
    </row>
    <row r="3" spans="1:8">
      <c r="A3" t="s">
        <v>2</v>
      </c>
      <c r="B3">
        <v>1</v>
      </c>
      <c r="C3" s="4">
        <v>0</v>
      </c>
      <c r="D3">
        <f>C3/E3</f>
        <v>0</v>
      </c>
      <c r="E3">
        <v>5</v>
      </c>
      <c r="G3">
        <v>0</v>
      </c>
      <c r="H3" t="s">
        <v>3</v>
      </c>
    </row>
    <row r="4" spans="1:8">
      <c r="A4" t="s">
        <v>9</v>
      </c>
      <c r="B4">
        <v>1</v>
      </c>
      <c r="C4">
        <v>0</v>
      </c>
      <c r="D4">
        <f t="shared" ref="D4:D24" si="0">C4/E4</f>
        <v>0</v>
      </c>
      <c r="E4">
        <v>5</v>
      </c>
      <c r="G4">
        <v>0</v>
      </c>
      <c r="H4" t="s">
        <v>3</v>
      </c>
    </row>
    <row r="5" spans="1:8">
      <c r="A5" t="s">
        <v>11</v>
      </c>
      <c r="B5">
        <v>1</v>
      </c>
      <c r="C5">
        <v>3</v>
      </c>
      <c r="D5">
        <f>C5/E5</f>
        <v>0.6</v>
      </c>
      <c r="E5">
        <v>5</v>
      </c>
      <c r="G5">
        <v>0.6</v>
      </c>
      <c r="H5" t="s">
        <v>12</v>
      </c>
    </row>
    <row r="6" spans="1:8">
      <c r="A6" t="s">
        <v>10</v>
      </c>
      <c r="B6">
        <v>1</v>
      </c>
      <c r="C6">
        <v>0</v>
      </c>
      <c r="D6">
        <f t="shared" si="0"/>
        <v>0</v>
      </c>
      <c r="E6">
        <v>5</v>
      </c>
      <c r="G6">
        <v>0</v>
      </c>
      <c r="H6" t="s">
        <v>3</v>
      </c>
    </row>
    <row r="7" spans="1:8">
      <c r="A7" t="s">
        <v>15</v>
      </c>
      <c r="B7">
        <v>2</v>
      </c>
      <c r="C7">
        <v>5</v>
      </c>
      <c r="D7">
        <f t="shared" si="0"/>
        <v>1</v>
      </c>
      <c r="E7">
        <v>5</v>
      </c>
      <c r="G7">
        <v>1</v>
      </c>
      <c r="H7" t="s">
        <v>12</v>
      </c>
    </row>
    <row r="8" spans="1:8">
      <c r="A8" t="s">
        <v>16</v>
      </c>
      <c r="B8">
        <v>2</v>
      </c>
      <c r="C8">
        <v>4</v>
      </c>
      <c r="D8">
        <f t="shared" si="0"/>
        <v>0.8</v>
      </c>
      <c r="E8">
        <v>5</v>
      </c>
      <c r="G8">
        <v>0.8</v>
      </c>
      <c r="H8" t="s">
        <v>12</v>
      </c>
    </row>
    <row r="9" spans="1:8">
      <c r="A9" t="s">
        <v>22</v>
      </c>
      <c r="B9">
        <v>2</v>
      </c>
      <c r="C9">
        <v>3</v>
      </c>
      <c r="D9">
        <f t="shared" si="0"/>
        <v>0.6</v>
      </c>
      <c r="E9">
        <v>5</v>
      </c>
      <c r="G9">
        <v>0.6</v>
      </c>
      <c r="H9" t="s">
        <v>12</v>
      </c>
    </row>
    <row r="10" spans="1:8">
      <c r="A10" t="s">
        <v>24</v>
      </c>
      <c r="B10">
        <v>3</v>
      </c>
      <c r="C10">
        <v>4</v>
      </c>
      <c r="D10">
        <f t="shared" si="0"/>
        <v>0.8</v>
      </c>
      <c r="E10">
        <v>5</v>
      </c>
      <c r="G10">
        <v>0.8</v>
      </c>
      <c r="H10" t="s">
        <v>12</v>
      </c>
    </row>
    <row r="11" spans="1:8">
      <c r="A11" t="s">
        <v>17</v>
      </c>
      <c r="B11">
        <v>3</v>
      </c>
      <c r="C11">
        <v>0</v>
      </c>
      <c r="D11">
        <f t="shared" si="0"/>
        <v>0</v>
      </c>
      <c r="E11">
        <v>8</v>
      </c>
      <c r="G11">
        <v>0</v>
      </c>
      <c r="H11" t="s">
        <v>3</v>
      </c>
    </row>
    <row r="12" spans="1:8">
      <c r="A12" t="s">
        <v>19</v>
      </c>
      <c r="B12">
        <v>3</v>
      </c>
      <c r="C12">
        <v>0</v>
      </c>
      <c r="D12">
        <f t="shared" si="0"/>
        <v>0</v>
      </c>
      <c r="E12">
        <v>5</v>
      </c>
      <c r="G12">
        <v>0</v>
      </c>
      <c r="H12" t="s">
        <v>3</v>
      </c>
    </row>
    <row r="13" spans="1:8">
      <c r="A13" t="s">
        <v>25</v>
      </c>
      <c r="B13">
        <v>3</v>
      </c>
      <c r="C13">
        <v>4</v>
      </c>
      <c r="D13">
        <f t="shared" si="0"/>
        <v>0.8</v>
      </c>
      <c r="E13">
        <v>5</v>
      </c>
      <c r="G13">
        <v>0.8</v>
      </c>
      <c r="H13" t="s">
        <v>12</v>
      </c>
    </row>
    <row r="14" spans="1:8">
      <c r="A14" t="s">
        <v>27</v>
      </c>
      <c r="B14">
        <v>4</v>
      </c>
      <c r="C14">
        <v>0</v>
      </c>
      <c r="D14">
        <f t="shared" si="0"/>
        <v>0</v>
      </c>
      <c r="E14">
        <v>5</v>
      </c>
      <c r="G14">
        <v>0</v>
      </c>
      <c r="H14" t="s">
        <v>3</v>
      </c>
    </row>
    <row r="15" spans="1:8">
      <c r="A15" t="s">
        <v>26</v>
      </c>
      <c r="B15">
        <v>4</v>
      </c>
      <c r="C15">
        <v>5</v>
      </c>
      <c r="D15">
        <f t="shared" si="0"/>
        <v>1</v>
      </c>
      <c r="E15">
        <v>5</v>
      </c>
      <c r="G15">
        <v>1</v>
      </c>
      <c r="H15" t="s">
        <v>12</v>
      </c>
    </row>
    <row r="16" spans="1:8">
      <c r="A16" t="s">
        <v>29</v>
      </c>
      <c r="B16">
        <v>4</v>
      </c>
      <c r="C16">
        <v>0</v>
      </c>
      <c r="D16">
        <f t="shared" si="0"/>
        <v>0</v>
      </c>
      <c r="E16">
        <v>5</v>
      </c>
      <c r="G16">
        <v>0</v>
      </c>
      <c r="H16" t="s">
        <v>3</v>
      </c>
    </row>
    <row r="17" spans="1:8">
      <c r="A17" t="s">
        <v>31</v>
      </c>
      <c r="B17">
        <v>1</v>
      </c>
      <c r="C17">
        <v>0</v>
      </c>
      <c r="D17">
        <f t="shared" si="0"/>
        <v>0</v>
      </c>
      <c r="E17">
        <v>5</v>
      </c>
      <c r="G17">
        <v>0</v>
      </c>
      <c r="H17" t="s">
        <v>3</v>
      </c>
    </row>
    <row r="18" spans="1:8">
      <c r="A18" t="s">
        <v>32</v>
      </c>
      <c r="B18">
        <v>2</v>
      </c>
      <c r="C18">
        <v>0</v>
      </c>
      <c r="D18">
        <f t="shared" si="0"/>
        <v>0</v>
      </c>
      <c r="E18">
        <v>5</v>
      </c>
      <c r="G18">
        <v>0</v>
      </c>
      <c r="H18" t="s">
        <v>3</v>
      </c>
    </row>
    <row r="19" spans="1:8">
      <c r="A19" t="s">
        <v>28</v>
      </c>
      <c r="B19">
        <v>3</v>
      </c>
      <c r="C19">
        <v>1</v>
      </c>
      <c r="D19">
        <f t="shared" si="0"/>
        <v>0.2</v>
      </c>
      <c r="E19">
        <v>5</v>
      </c>
      <c r="G19">
        <v>0.2</v>
      </c>
      <c r="H19" t="s">
        <v>12</v>
      </c>
    </row>
    <row r="20" spans="1:8">
      <c r="A20" t="s">
        <v>34</v>
      </c>
      <c r="B20">
        <v>3</v>
      </c>
      <c r="C20">
        <v>0</v>
      </c>
      <c r="D20">
        <f t="shared" si="0"/>
        <v>0</v>
      </c>
      <c r="E20">
        <v>5</v>
      </c>
      <c r="G20">
        <v>0</v>
      </c>
      <c r="H20" t="s">
        <v>3</v>
      </c>
    </row>
    <row r="21" spans="1:8">
      <c r="A21" t="s">
        <v>30</v>
      </c>
      <c r="B21">
        <v>4</v>
      </c>
      <c r="C21">
        <v>4</v>
      </c>
      <c r="D21">
        <f t="shared" si="0"/>
        <v>0.8</v>
      </c>
      <c r="E21">
        <v>5</v>
      </c>
      <c r="G21">
        <v>0.8</v>
      </c>
      <c r="H21" t="s">
        <v>12</v>
      </c>
    </row>
    <row r="22" spans="1:8">
      <c r="A22" t="s">
        <v>36</v>
      </c>
      <c r="B22">
        <v>4</v>
      </c>
      <c r="C22">
        <v>0</v>
      </c>
      <c r="D22">
        <f t="shared" si="0"/>
        <v>0</v>
      </c>
      <c r="E22">
        <v>5</v>
      </c>
      <c r="G22">
        <v>0</v>
      </c>
      <c r="H22" t="s">
        <v>3</v>
      </c>
    </row>
    <row r="23" spans="1:8">
      <c r="A23" t="s">
        <v>33</v>
      </c>
      <c r="B23">
        <v>1</v>
      </c>
      <c r="C23">
        <v>2</v>
      </c>
      <c r="D23">
        <f t="shared" si="0"/>
        <v>0.4</v>
      </c>
      <c r="E23">
        <v>5</v>
      </c>
      <c r="G23">
        <v>0.4</v>
      </c>
      <c r="H23" t="s">
        <v>12</v>
      </c>
    </row>
    <row r="24" spans="1:8">
      <c r="A24" t="s">
        <v>35</v>
      </c>
      <c r="B24">
        <v>2</v>
      </c>
      <c r="C24">
        <v>3</v>
      </c>
      <c r="D24">
        <f t="shared" si="0"/>
        <v>0.6</v>
      </c>
      <c r="E24">
        <v>5</v>
      </c>
      <c r="G24">
        <v>0.6</v>
      </c>
      <c r="H24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AllASUInfo</vt:lpstr>
      <vt:lpstr>Sheet6</vt:lpstr>
      <vt:lpstr>Sheet7</vt:lpstr>
      <vt:lpstr>Sheet3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Shaughnessy</dc:creator>
  <cp:lastModifiedBy>Brianna Shaughnessy</cp:lastModifiedBy>
  <dcterms:created xsi:type="dcterms:W3CDTF">2014-10-02T18:37:57Z</dcterms:created>
  <dcterms:modified xsi:type="dcterms:W3CDTF">2018-12-11T23:31:55Z</dcterms:modified>
</cp:coreProperties>
</file>