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brian\Documents\GitHub\Assignment 2\"/>
    </mc:Choice>
  </mc:AlternateContent>
  <xr:revisionPtr revIDLastSave="0" documentId="13_ncr:1_{D81D2B6F-AC48-40C1-A511-F5BDC3047EC7}" xr6:coauthVersionLast="47" xr6:coauthVersionMax="47" xr10:uidLastSave="{00000000-0000-0000-0000-000000000000}"/>
  <bookViews>
    <workbookView xWindow="45" yWindow="-163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10" i="1" l="1"/>
  <c r="M9" i="1"/>
  <c r="M8" i="1"/>
  <c r="M7" i="1"/>
  <c r="M6" i="1"/>
  <c r="M5" i="1"/>
  <c r="M4" i="1"/>
  <c r="M3" i="1"/>
  <c r="M2" i="1"/>
</calcChain>
</file>

<file path=xl/sharedStrings.xml><?xml version="1.0" encoding="utf-8"?>
<sst xmlns="http://schemas.openxmlformats.org/spreadsheetml/2006/main" count="254" uniqueCount="72">
  <si>
    <t>Australia Score</t>
  </si>
  <si>
    <t>World Average</t>
  </si>
  <si>
    <t>Region</t>
  </si>
  <si>
    <t>Score</t>
  </si>
  <si>
    <t>Central And Eastern Europe</t>
  </si>
  <si>
    <t>Eastern Asia</t>
  </si>
  <si>
    <t>Latin American And the Carribean</t>
  </si>
  <si>
    <t>Middle East And North Africa</t>
  </si>
  <si>
    <t>North America</t>
  </si>
  <si>
    <t>South Eastern Asia</t>
  </si>
  <si>
    <t>Southern Asia</t>
  </si>
  <si>
    <t>Sub-Saharan Africa</t>
  </si>
  <si>
    <t>Western Europe</t>
  </si>
  <si>
    <t>Australia And New Zealand</t>
  </si>
  <si>
    <t>Year2</t>
  </si>
  <si>
    <t>Year1</t>
  </si>
  <si>
    <t>Country Name</t>
  </si>
  <si>
    <t>Total</t>
  </si>
  <si>
    <t xml:space="preserve">Finland </t>
  </si>
  <si>
    <t>Australia</t>
  </si>
  <si>
    <t>China</t>
  </si>
  <si>
    <t>Pakistan</t>
  </si>
  <si>
    <t>Iraq</t>
  </si>
  <si>
    <t>Canada</t>
  </si>
  <si>
    <t>Burkina Faso</t>
  </si>
  <si>
    <t xml:space="preserve">Vietnam </t>
  </si>
  <si>
    <t>Bulgaria</t>
  </si>
  <si>
    <t xml:space="preserve">EGDP </t>
  </si>
  <si>
    <t>ESocialSupport</t>
  </si>
  <si>
    <t>EHealthylifeexpectancy</t>
  </si>
  <si>
    <t>EFreedomlifechoices</t>
  </si>
  <si>
    <t>Happiness Scores</t>
  </si>
  <si>
    <t>Australia and New Zealand</t>
  </si>
  <si>
    <t>Middle East and North Africa</t>
  </si>
  <si>
    <t xml:space="preserve">Western Europe </t>
  </si>
  <si>
    <t>Regions2</t>
  </si>
  <si>
    <t>Country</t>
  </si>
  <si>
    <t>GDP</t>
  </si>
  <si>
    <t>Yes</t>
  </si>
  <si>
    <t>Switzerland</t>
  </si>
  <si>
    <t>United Kingdom</t>
  </si>
  <si>
    <t>Saudi Arabia</t>
  </si>
  <si>
    <t>No</t>
  </si>
  <si>
    <t>Lithuania</t>
  </si>
  <si>
    <t>Kazakhstan</t>
  </si>
  <si>
    <t>Mauritius</t>
  </si>
  <si>
    <t>Greece</t>
  </si>
  <si>
    <t>Thailand</t>
  </si>
  <si>
    <t>Malaysia</t>
  </si>
  <si>
    <t>Peru</t>
  </si>
  <si>
    <t>Nepal</t>
  </si>
  <si>
    <t>South Africa</t>
  </si>
  <si>
    <t>Senegal</t>
  </si>
  <si>
    <t>Turkey</t>
  </si>
  <si>
    <t>Mali</t>
  </si>
  <si>
    <t>Sri Lanka</t>
  </si>
  <si>
    <t>Jordan</t>
  </si>
  <si>
    <t>Zimbabwe</t>
  </si>
  <si>
    <t>Netherlands</t>
  </si>
  <si>
    <t>HappinessScore</t>
  </si>
  <si>
    <t>SocialSupport</t>
  </si>
  <si>
    <t>Intop20</t>
  </si>
  <si>
    <t>Regions3</t>
  </si>
  <si>
    <t>HappinessScore2</t>
  </si>
  <si>
    <t>Freedom2</t>
  </si>
  <si>
    <t>Year3</t>
  </si>
  <si>
    <t>H</t>
  </si>
  <si>
    <t>G</t>
  </si>
  <si>
    <t>SS</t>
  </si>
  <si>
    <t>LE</t>
  </si>
  <si>
    <t>F</t>
  </si>
  <si>
    <t>Source: https://www.kaggle.com/datasets/mathurinache/world-happiness-report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</si>
</sst>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2" fontId="0" fillId="0" borderId="0" xfId="0" applyNumberFormat="1" applyBorder="1"/>
    <xf numFmtId="2" fontId="0" fillId="0" borderId="7" xfId="0" applyNumberFormat="1" applyBorder="1"/>
    <xf numFmtId="0" fontId="0" fillId="0" borderId="8" xfId="0" applyBorder="1"/>
    <xf numFmtId="2" fontId="0" fillId="0" borderId="9" xfId="0" applyNumberFormat="1" applyBorder="1"/>
    <xf numFmtId="2" fontId="0" fillId="0" borderId="10" xfId="0" applyNumberFormat="1" applyBorder="1"/>
    <xf numFmtId="0" fontId="0" fillId="0" borderId="0" xfId="0" applyBorder="1" applyAlignment="1">
      <alignment horizontal="center"/>
    </xf>
    <xf numFmtId="0" fontId="0" fillId="0" borderId="7" xfId="0" applyBorder="1"/>
    <xf numFmtId="0" fontId="0" fillId="0" borderId="9" xfId="0" applyBorder="1"/>
    <xf numFmtId="0" fontId="0" fillId="0" borderId="1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K147"/>
  <sheetViews>
    <sheetView tabSelected="1" topLeftCell="T1" workbookViewId="0">
      <selection activeCell="AK12" sqref="AK12"/>
    </sheetView>
  </sheetViews>
  <sheetFormatPr defaultRowHeight="14.5" x14ac:dyDescent="0.35"/>
  <cols>
    <col min="2" max="2" width="4.81640625" bestFit="1" customWidth="1"/>
    <col min="3" max="4" width="13.26953125" bestFit="1" customWidth="1"/>
    <col min="5" max="5" width="5.54296875" bestFit="1" customWidth="1"/>
    <col min="6" max="6" width="29.26953125" bestFit="1" customWidth="1"/>
    <col min="7" max="7" width="5.81640625" bestFit="1" customWidth="1"/>
    <col min="8" max="8" width="12.90625" bestFit="1" customWidth="1"/>
    <col min="9" max="9" width="24.90625" bestFit="1" customWidth="1"/>
    <col min="10" max="10" width="24.36328125" bestFit="1" customWidth="1"/>
    <col min="11" max="11" width="31.90625" bestFit="1" customWidth="1"/>
    <col min="12" max="12" width="37.08984375" bestFit="1" customWidth="1"/>
    <col min="13" max="13" width="5.81640625" bestFit="1" customWidth="1"/>
    <col min="14" max="14" width="29.26953125" bestFit="1" customWidth="1"/>
    <col min="15" max="15" width="15.36328125" bestFit="1" customWidth="1"/>
    <col min="16" max="16" width="14.1796875" style="8" bestFit="1" customWidth="1"/>
    <col min="17" max="17" width="14.08984375" style="2" bestFit="1" customWidth="1"/>
    <col min="18" max="18" width="5.81640625" style="2" bestFit="1" customWidth="1"/>
    <col min="19" max="19" width="12.1796875" style="2" bestFit="1" customWidth="1"/>
    <col min="20" max="20" width="7.26953125" style="15" bestFit="1" customWidth="1"/>
    <col min="21" max="21" width="29.26953125" bestFit="1" customWidth="1"/>
    <col min="22" max="25" width="4.81640625" bestFit="1" customWidth="1"/>
    <col min="26" max="26" width="14.54296875" bestFit="1" customWidth="1"/>
    <col min="27" max="27" width="20.1796875" bestFit="1" customWidth="1"/>
    <col min="28" max="28" width="5.54296875" bestFit="1" customWidth="1"/>
    <col min="29" max="29" width="14.54296875" bestFit="1" customWidth="1"/>
    <col min="30" max="30" width="13.453125" bestFit="1" customWidth="1"/>
    <col min="31" max="31" width="13.1796875" bestFit="1" customWidth="1"/>
    <col min="32" max="32" width="13.54296875" bestFit="1" customWidth="1"/>
    <col min="33" max="33" width="8.26953125" bestFit="1" customWidth="1"/>
  </cols>
  <sheetData>
    <row r="1" spans="2:37" x14ac:dyDescent="0.35">
      <c r="B1" s="5" t="s">
        <v>15</v>
      </c>
      <c r="C1" s="6" t="s">
        <v>0</v>
      </c>
      <c r="D1" s="6" t="s">
        <v>1</v>
      </c>
      <c r="E1" s="5" t="s">
        <v>14</v>
      </c>
      <c r="F1" s="6" t="s">
        <v>2</v>
      </c>
      <c r="G1" s="7" t="s">
        <v>3</v>
      </c>
      <c r="H1" s="1" t="s">
        <v>16</v>
      </c>
      <c r="I1" s="1" t="s">
        <v>27</v>
      </c>
      <c r="J1" s="1" t="s">
        <v>28</v>
      </c>
      <c r="K1" s="1" t="s">
        <v>29</v>
      </c>
      <c r="L1" s="1" t="s">
        <v>30</v>
      </c>
      <c r="M1" s="1" t="s">
        <v>17</v>
      </c>
      <c r="N1" s="5" t="s">
        <v>35</v>
      </c>
      <c r="O1" s="6" t="s">
        <v>31</v>
      </c>
      <c r="P1" s="5" t="s">
        <v>36</v>
      </c>
      <c r="Q1" s="6" t="s">
        <v>59</v>
      </c>
      <c r="R1" s="6" t="s">
        <v>37</v>
      </c>
      <c r="S1" s="6" t="s">
        <v>60</v>
      </c>
      <c r="T1" s="7" t="s">
        <v>61</v>
      </c>
      <c r="U1" s="5" t="s">
        <v>62</v>
      </c>
      <c r="V1" s="6">
        <v>2016</v>
      </c>
      <c r="W1" s="6">
        <v>2018</v>
      </c>
      <c r="X1" s="6">
        <v>2020</v>
      </c>
      <c r="Y1" s="6">
        <v>2022</v>
      </c>
      <c r="Z1" s="5" t="s">
        <v>63</v>
      </c>
      <c r="AA1" s="7" t="s">
        <v>64</v>
      </c>
      <c r="AB1" s="5" t="s">
        <v>65</v>
      </c>
      <c r="AC1" s="6" t="s">
        <v>66</v>
      </c>
      <c r="AD1" s="6" t="s">
        <v>67</v>
      </c>
      <c r="AE1" s="6" t="s">
        <v>68</v>
      </c>
      <c r="AF1" s="6" t="s">
        <v>69</v>
      </c>
      <c r="AG1" s="7" t="s">
        <v>70</v>
      </c>
    </row>
    <row r="2" spans="2:37" x14ac:dyDescent="0.35">
      <c r="B2" s="8">
        <v>2015</v>
      </c>
      <c r="C2" s="9">
        <v>7.2839999999999998</v>
      </c>
      <c r="D2" s="9">
        <v>5.3757341772151905</v>
      </c>
      <c r="E2" s="8">
        <v>2015</v>
      </c>
      <c r="F2" s="2" t="s">
        <v>4</v>
      </c>
      <c r="G2" s="15">
        <v>5.274</v>
      </c>
      <c r="H2" s="14" t="s">
        <v>18</v>
      </c>
      <c r="I2" s="3">
        <v>1.9</v>
      </c>
      <c r="J2" s="3">
        <v>1.2030000000000001</v>
      </c>
      <c r="K2" s="3">
        <v>0.77200000000000002</v>
      </c>
      <c r="L2" s="3">
        <v>0.67600000000000005</v>
      </c>
      <c r="M2" s="14">
        <f xml:space="preserve"> SUM(I2:L2)</f>
        <v>4.5510000000000002</v>
      </c>
      <c r="N2" s="8" t="s">
        <v>32</v>
      </c>
      <c r="O2" s="2">
        <v>7.2</v>
      </c>
      <c r="P2" s="8" t="s">
        <v>19</v>
      </c>
      <c r="Q2" s="14">
        <v>7.1619999999999999</v>
      </c>
      <c r="R2" s="14">
        <v>1.9</v>
      </c>
      <c r="S2" s="14">
        <v>1.2030000000000001</v>
      </c>
      <c r="T2" s="15" t="s">
        <v>38</v>
      </c>
      <c r="U2" s="8" t="s">
        <v>4</v>
      </c>
      <c r="V2" s="2">
        <v>6</v>
      </c>
      <c r="W2" s="2">
        <v>6</v>
      </c>
      <c r="X2" s="2">
        <v>5</v>
      </c>
      <c r="Y2" s="2">
        <v>7</v>
      </c>
      <c r="Z2" s="8">
        <v>7.8209999999999997</v>
      </c>
      <c r="AA2" s="15">
        <v>736</v>
      </c>
      <c r="AB2" s="8">
        <v>2015</v>
      </c>
      <c r="AC2" s="9">
        <v>7.5869999999999997</v>
      </c>
      <c r="AD2" s="9">
        <v>1.3965099999999999</v>
      </c>
      <c r="AE2" s="9">
        <v>1.34951</v>
      </c>
      <c r="AF2" s="9">
        <v>0.94142999999999999</v>
      </c>
      <c r="AG2" s="10">
        <v>0.66556999999999999</v>
      </c>
    </row>
    <row r="3" spans="2:37" x14ac:dyDescent="0.35">
      <c r="B3" s="8">
        <v>2016</v>
      </c>
      <c r="C3" s="9">
        <v>7.3129999999999997</v>
      </c>
      <c r="D3" s="9">
        <v>5.3821847133757954</v>
      </c>
      <c r="E3" s="8">
        <v>2015</v>
      </c>
      <c r="F3" s="2" t="s">
        <v>5</v>
      </c>
      <c r="G3" s="15">
        <v>5.53</v>
      </c>
      <c r="H3" s="14" t="s">
        <v>19</v>
      </c>
      <c r="I3" s="3">
        <v>1.9</v>
      </c>
      <c r="J3" s="3">
        <v>1.2030000000000001</v>
      </c>
      <c r="K3" s="3">
        <v>0.77200000000000002</v>
      </c>
      <c r="L3" s="3">
        <v>0.67600000000000005</v>
      </c>
      <c r="M3" s="14">
        <f t="shared" ref="M3:M10" si="0" xml:space="preserve"> SUM(I3:L3)</f>
        <v>4.5510000000000002</v>
      </c>
      <c r="N3" s="8" t="s">
        <v>32</v>
      </c>
      <c r="O3" s="2">
        <v>7.1619999999999999</v>
      </c>
      <c r="P3" s="8" t="s">
        <v>39</v>
      </c>
      <c r="Q3" s="14">
        <v>7.5119999999999996</v>
      </c>
      <c r="R3" s="14">
        <v>2.0259999999999998</v>
      </c>
      <c r="S3" s="14">
        <v>1.226</v>
      </c>
      <c r="T3" s="15" t="s">
        <v>38</v>
      </c>
      <c r="U3" s="8" t="s">
        <v>5</v>
      </c>
      <c r="V3" s="2">
        <v>5</v>
      </c>
      <c r="W3" s="2">
        <v>5</v>
      </c>
      <c r="X3" s="2">
        <v>6</v>
      </c>
      <c r="Y3" s="2">
        <v>5</v>
      </c>
      <c r="Z3" s="8">
        <v>7.6360000000000001</v>
      </c>
      <c r="AA3" s="15">
        <v>719</v>
      </c>
      <c r="AB3" s="8">
        <v>2016</v>
      </c>
      <c r="AC3" s="9">
        <v>7.3129999999999997</v>
      </c>
      <c r="AD3" s="9">
        <v>1.4444300000000001</v>
      </c>
      <c r="AE3" s="9">
        <v>1.10476</v>
      </c>
      <c r="AF3" s="9">
        <v>0.85119999999999996</v>
      </c>
      <c r="AG3" s="10">
        <v>0.56837000000000004</v>
      </c>
      <c r="AK3" t="s">
        <v>71</v>
      </c>
    </row>
    <row r="4" spans="2:37" x14ac:dyDescent="0.35">
      <c r="B4" s="8">
        <v>2017</v>
      </c>
      <c r="C4" s="9">
        <v>7.2839999198913601</v>
      </c>
      <c r="D4" s="9">
        <v>5.354019355773926</v>
      </c>
      <c r="E4" s="8">
        <v>2015</v>
      </c>
      <c r="F4" s="2" t="s">
        <v>6</v>
      </c>
      <c r="G4" s="15">
        <v>5.68</v>
      </c>
      <c r="H4" s="14" t="s">
        <v>20</v>
      </c>
      <c r="I4" s="3">
        <v>1.508</v>
      </c>
      <c r="J4" s="3">
        <v>0.95799999999999996</v>
      </c>
      <c r="K4" s="3">
        <v>0.70499999999999996</v>
      </c>
      <c r="L4" s="3">
        <v>0.65600000000000003</v>
      </c>
      <c r="M4" s="14">
        <f t="shared" si="0"/>
        <v>3.8270000000000004</v>
      </c>
      <c r="N4" s="8" t="s">
        <v>4</v>
      </c>
      <c r="O4" s="2">
        <v>6.4770000000000003</v>
      </c>
      <c r="P4" s="8" t="s">
        <v>40</v>
      </c>
      <c r="Q4" s="14">
        <v>6.9429999999999996</v>
      </c>
      <c r="R4" s="14">
        <v>1.867</v>
      </c>
      <c r="S4" s="14">
        <v>1.143</v>
      </c>
      <c r="T4" s="15" t="s">
        <v>38</v>
      </c>
      <c r="U4" s="8" t="s">
        <v>6</v>
      </c>
      <c r="V4" s="2">
        <v>4</v>
      </c>
      <c r="W4" s="2">
        <v>4</v>
      </c>
      <c r="X4" s="2">
        <v>4</v>
      </c>
      <c r="Y4" s="2">
        <v>4</v>
      </c>
      <c r="Z4" s="8">
        <v>7.5570000000000004</v>
      </c>
      <c r="AA4" s="15">
        <v>718</v>
      </c>
      <c r="AB4" s="8">
        <v>2017</v>
      </c>
      <c r="AC4" s="9">
        <v>7.2839999198913601</v>
      </c>
      <c r="AD4" s="9">
        <v>1.484414935112</v>
      </c>
      <c r="AE4" s="9">
        <v>1.51004195213318</v>
      </c>
      <c r="AF4" s="9">
        <v>0.84388679265975997</v>
      </c>
      <c r="AG4" s="10">
        <v>0.60160738229751598</v>
      </c>
    </row>
    <row r="5" spans="2:37" x14ac:dyDescent="0.35">
      <c r="B5" s="8">
        <v>2018</v>
      </c>
      <c r="C5" s="9">
        <v>7.2720000000000002</v>
      </c>
      <c r="D5" s="9">
        <v>5.3759166666666678</v>
      </c>
      <c r="E5" s="8">
        <v>2015</v>
      </c>
      <c r="F5" s="2" t="s">
        <v>7</v>
      </c>
      <c r="G5" s="15">
        <v>5.26</v>
      </c>
      <c r="H5" s="14" t="s">
        <v>21</v>
      </c>
      <c r="I5" s="3">
        <v>1.0489999999999999</v>
      </c>
      <c r="J5" s="3">
        <v>0.41299999999999998</v>
      </c>
      <c r="K5" s="3">
        <v>0.374</v>
      </c>
      <c r="L5" s="3">
        <v>0.44800000000000001</v>
      </c>
      <c r="M5" s="14">
        <f t="shared" si="0"/>
        <v>2.2839999999999998</v>
      </c>
      <c r="N5" s="8" t="s">
        <v>4</v>
      </c>
      <c r="O5" s="2">
        <v>6.4550000000000001</v>
      </c>
      <c r="P5" s="8" t="s">
        <v>41</v>
      </c>
      <c r="Q5" s="14">
        <v>6.5229999999999997</v>
      </c>
      <c r="R5" s="14">
        <v>1.87</v>
      </c>
      <c r="S5" s="14">
        <v>1.0920000000000001</v>
      </c>
      <c r="T5" s="15" t="s">
        <v>42</v>
      </c>
      <c r="U5" s="8" t="s">
        <v>7</v>
      </c>
      <c r="V5" s="2">
        <v>7</v>
      </c>
      <c r="W5" s="2">
        <v>7</v>
      </c>
      <c r="X5" s="2">
        <v>8</v>
      </c>
      <c r="Y5" s="2">
        <v>8</v>
      </c>
      <c r="Z5" s="8">
        <v>7.5119999999999996</v>
      </c>
      <c r="AA5" s="15">
        <v>677</v>
      </c>
      <c r="AB5" s="8">
        <v>2018</v>
      </c>
      <c r="AC5" s="9">
        <v>7.2720000000000002</v>
      </c>
      <c r="AD5" s="9">
        <v>1.34</v>
      </c>
      <c r="AE5" s="9">
        <v>1.573</v>
      </c>
      <c r="AF5" s="9">
        <v>0.91</v>
      </c>
      <c r="AG5" s="10">
        <v>0.64700000000000002</v>
      </c>
    </row>
    <row r="6" spans="2:37" x14ac:dyDescent="0.35">
      <c r="B6" s="8">
        <v>2019</v>
      </c>
      <c r="C6" s="9">
        <v>7.2279999999999998</v>
      </c>
      <c r="D6" s="9">
        <v>5.4070961538461528</v>
      </c>
      <c r="E6" s="8">
        <v>2015</v>
      </c>
      <c r="F6" s="2" t="s">
        <v>8</v>
      </c>
      <c r="G6" s="15">
        <v>7.2729999999999997</v>
      </c>
      <c r="H6" s="14" t="s">
        <v>22</v>
      </c>
      <c r="I6" s="3">
        <v>1.2889999999999999</v>
      </c>
      <c r="J6" s="3">
        <v>0.68300000000000005</v>
      </c>
      <c r="K6" s="3">
        <v>0.55400000000000005</v>
      </c>
      <c r="L6" s="3">
        <v>0.32800000000000001</v>
      </c>
      <c r="M6" s="14">
        <f t="shared" si="0"/>
        <v>2.8539999999999996</v>
      </c>
      <c r="N6" s="8" t="s">
        <v>4</v>
      </c>
      <c r="O6" s="2">
        <v>6.4459999999999997</v>
      </c>
      <c r="P6" s="8" t="s">
        <v>43</v>
      </c>
      <c r="Q6" s="14">
        <v>6.4459999999999997</v>
      </c>
      <c r="R6" s="14">
        <v>1.804</v>
      </c>
      <c r="S6" s="14">
        <v>1.204</v>
      </c>
      <c r="T6" s="15" t="s">
        <v>42</v>
      </c>
      <c r="U6" s="8" t="s">
        <v>8</v>
      </c>
      <c r="V6" s="2">
        <v>2</v>
      </c>
      <c r="W6" s="2">
        <v>2</v>
      </c>
      <c r="X6" s="2">
        <v>1</v>
      </c>
      <c r="Y6" s="2">
        <v>3</v>
      </c>
      <c r="Z6" s="8">
        <v>7.415</v>
      </c>
      <c r="AA6" s="15">
        <v>651</v>
      </c>
      <c r="AB6" s="8">
        <v>2019</v>
      </c>
      <c r="AC6" s="9">
        <v>7.2279999999999998</v>
      </c>
      <c r="AD6" s="9">
        <v>1.3720000000000001</v>
      </c>
      <c r="AE6" s="9">
        <v>1.548</v>
      </c>
      <c r="AF6" s="9">
        <v>1.036</v>
      </c>
      <c r="AG6" s="10">
        <v>0.55700000000000005</v>
      </c>
    </row>
    <row r="7" spans="2:37" x14ac:dyDescent="0.35">
      <c r="B7" s="8">
        <v>2020</v>
      </c>
      <c r="C7" s="9">
        <v>7.2227997779999997</v>
      </c>
      <c r="D7" s="9">
        <v>5.4732398628496703</v>
      </c>
      <c r="E7" s="8">
        <v>2015</v>
      </c>
      <c r="F7" s="2" t="s">
        <v>9</v>
      </c>
      <c r="G7" s="15">
        <v>5.2370000000000001</v>
      </c>
      <c r="H7" s="14" t="s">
        <v>23</v>
      </c>
      <c r="I7" s="3">
        <v>1.8859999999999999</v>
      </c>
      <c r="J7" s="3">
        <v>1.1879999999999999</v>
      </c>
      <c r="K7" s="3">
        <v>0.78300000000000003</v>
      </c>
      <c r="L7" s="3">
        <v>0.65900000000000003</v>
      </c>
      <c r="M7" s="14">
        <f t="shared" si="0"/>
        <v>4.516</v>
      </c>
      <c r="N7" s="8" t="s">
        <v>4</v>
      </c>
      <c r="O7" s="2">
        <v>6.391</v>
      </c>
      <c r="P7" s="8" t="s">
        <v>44</v>
      </c>
      <c r="Q7" s="14">
        <v>6.234</v>
      </c>
      <c r="R7" s="14">
        <v>1.6679999999999999</v>
      </c>
      <c r="S7" s="14">
        <v>1.22</v>
      </c>
      <c r="T7" s="15" t="s">
        <v>42</v>
      </c>
      <c r="U7" s="8" t="s">
        <v>9</v>
      </c>
      <c r="V7" s="2">
        <v>8</v>
      </c>
      <c r="W7" s="2">
        <v>8</v>
      </c>
      <c r="X7" s="2">
        <v>9</v>
      </c>
      <c r="Y7" s="2">
        <v>6</v>
      </c>
      <c r="Z7" s="8">
        <v>7.4039999999999999</v>
      </c>
      <c r="AA7" s="15">
        <v>700</v>
      </c>
      <c r="AB7" s="8">
        <v>2020</v>
      </c>
      <c r="AC7" s="9">
        <v>7.2227997779999997</v>
      </c>
      <c r="AD7" s="9">
        <v>1.310396433</v>
      </c>
      <c r="AE7" s="9">
        <v>1.477146268</v>
      </c>
      <c r="AF7" s="9">
        <v>1.022607684</v>
      </c>
      <c r="AG7" s="10">
        <v>0.62187719299999999</v>
      </c>
    </row>
    <row r="8" spans="2:37" x14ac:dyDescent="0.35">
      <c r="B8" s="8">
        <v>2021</v>
      </c>
      <c r="C8" s="9">
        <v>7.1829999999999998</v>
      </c>
      <c r="D8" s="9">
        <v>5.5328389261744944</v>
      </c>
      <c r="E8" s="8">
        <v>2015</v>
      </c>
      <c r="F8" s="2" t="s">
        <v>10</v>
      </c>
      <c r="G8" s="15">
        <v>4.5199999999999996</v>
      </c>
      <c r="H8" s="14" t="s">
        <v>24</v>
      </c>
      <c r="I8" s="3">
        <v>0.77900000000000003</v>
      </c>
      <c r="J8" s="3">
        <v>0.56499999999999995</v>
      </c>
      <c r="K8" s="3">
        <v>0.32</v>
      </c>
      <c r="L8" s="3">
        <v>0.38200000000000001</v>
      </c>
      <c r="M8" s="14">
        <f t="shared" si="0"/>
        <v>2.0459999999999998</v>
      </c>
      <c r="N8" s="8" t="s">
        <v>4</v>
      </c>
      <c r="O8" s="2">
        <v>6.3410000000000002</v>
      </c>
      <c r="P8" s="8" t="s">
        <v>45</v>
      </c>
      <c r="Q8" s="14">
        <v>6.0709999999999997</v>
      </c>
      <c r="R8" s="14">
        <v>1.591</v>
      </c>
      <c r="S8" s="14">
        <v>1.1160000000000001</v>
      </c>
      <c r="T8" s="15" t="s">
        <v>42</v>
      </c>
      <c r="U8" s="8" t="s">
        <v>10</v>
      </c>
      <c r="V8" s="2">
        <v>9</v>
      </c>
      <c r="W8" s="2">
        <v>9</v>
      </c>
      <c r="X8" s="2">
        <v>7</v>
      </c>
      <c r="Y8" s="2">
        <v>9</v>
      </c>
      <c r="Z8" s="8">
        <v>7.3840000000000003</v>
      </c>
      <c r="AA8" s="15">
        <v>724</v>
      </c>
      <c r="AB8" s="8">
        <v>2021</v>
      </c>
      <c r="AC8" s="9">
        <v>7.1829999999999998</v>
      </c>
      <c r="AD8" s="9">
        <v>1.4530000000000001</v>
      </c>
      <c r="AE8" s="9">
        <v>1.0760000000000001</v>
      </c>
      <c r="AF8" s="9">
        <v>0.80100000000000005</v>
      </c>
      <c r="AG8" s="10">
        <v>0.64700000000000002</v>
      </c>
    </row>
    <row r="9" spans="2:37" x14ac:dyDescent="0.35">
      <c r="B9" s="11">
        <v>2022</v>
      </c>
      <c r="C9" s="12">
        <v>7.1619999999999999</v>
      </c>
      <c r="D9" s="12">
        <v>5.5535753424657504</v>
      </c>
      <c r="E9" s="8">
        <v>2015</v>
      </c>
      <c r="F9" s="2" t="s">
        <v>11</v>
      </c>
      <c r="G9" s="15">
        <v>4.5229999999999997</v>
      </c>
      <c r="H9" s="14" t="s">
        <v>25</v>
      </c>
      <c r="I9" s="3">
        <v>1.252</v>
      </c>
      <c r="J9" s="3">
        <v>0.93200000000000005</v>
      </c>
      <c r="K9" s="3">
        <v>0.61099999999999999</v>
      </c>
      <c r="L9" s="3">
        <v>0.70699999999999996</v>
      </c>
      <c r="M9" s="14">
        <f t="shared" si="0"/>
        <v>3.5019999999999998</v>
      </c>
      <c r="N9" s="8" t="s">
        <v>4</v>
      </c>
      <c r="O9" s="2">
        <v>6.234</v>
      </c>
      <c r="P9" s="8" t="s">
        <v>46</v>
      </c>
      <c r="Q9" s="14">
        <v>5.9480000000000004</v>
      </c>
      <c r="R9" s="14">
        <v>1.7030000000000001</v>
      </c>
      <c r="S9" s="14">
        <v>0.98</v>
      </c>
      <c r="T9" s="15" t="s">
        <v>42</v>
      </c>
      <c r="U9" s="8" t="s">
        <v>11</v>
      </c>
      <c r="V9" s="2">
        <v>10</v>
      </c>
      <c r="W9" s="2">
        <v>10</v>
      </c>
      <c r="X9" s="2">
        <v>10</v>
      </c>
      <c r="Y9" s="2">
        <v>10</v>
      </c>
      <c r="Z9" s="8">
        <v>7.3650000000000002</v>
      </c>
      <c r="AA9" s="15">
        <v>728</v>
      </c>
      <c r="AB9" s="11">
        <v>2022</v>
      </c>
      <c r="AC9" s="12">
        <v>7.1619999999999999</v>
      </c>
      <c r="AD9" s="12">
        <v>1.9</v>
      </c>
      <c r="AE9" s="12">
        <v>1.2030000000000001</v>
      </c>
      <c r="AF9" s="12">
        <v>0.77200000000000002</v>
      </c>
      <c r="AG9" s="13">
        <v>0.67600000000000005</v>
      </c>
    </row>
    <row r="10" spans="2:37" ht="15" thickBot="1" x14ac:dyDescent="0.4">
      <c r="E10" s="8">
        <v>2015</v>
      </c>
      <c r="F10" s="2" t="s">
        <v>12</v>
      </c>
      <c r="G10" s="15">
        <v>6.03</v>
      </c>
      <c r="H10" s="4" t="s">
        <v>26</v>
      </c>
      <c r="I10" s="4">
        <v>1.625</v>
      </c>
      <c r="J10" s="4">
        <v>1.163</v>
      </c>
      <c r="K10" s="4">
        <v>0.64</v>
      </c>
      <c r="L10" s="4">
        <v>0.56299999999999994</v>
      </c>
      <c r="M10" s="4">
        <f t="shared" si="0"/>
        <v>3.9910000000000005</v>
      </c>
      <c r="N10" s="8" t="s">
        <v>4</v>
      </c>
      <c r="O10" s="2">
        <v>6.18</v>
      </c>
      <c r="P10" s="8" t="s">
        <v>47</v>
      </c>
      <c r="Q10" s="14">
        <v>5.891</v>
      </c>
      <c r="R10" s="14">
        <v>1.5349999999999999</v>
      </c>
      <c r="S10" s="14">
        <v>1.0960000000000001</v>
      </c>
      <c r="T10" s="15" t="s">
        <v>42</v>
      </c>
      <c r="U10" s="8" t="s">
        <v>12</v>
      </c>
      <c r="V10" s="2">
        <v>3</v>
      </c>
      <c r="W10" s="2">
        <v>3</v>
      </c>
      <c r="X10" s="2">
        <v>3</v>
      </c>
      <c r="Y10" s="2">
        <v>2</v>
      </c>
      <c r="Z10" s="8">
        <v>7.3639999999999999</v>
      </c>
      <c r="AA10" s="15">
        <v>568</v>
      </c>
    </row>
    <row r="11" spans="2:37" x14ac:dyDescent="0.35">
      <c r="E11" s="8">
        <v>2015</v>
      </c>
      <c r="F11" s="2" t="s">
        <v>13</v>
      </c>
      <c r="G11" s="15">
        <v>7.2850000000000001</v>
      </c>
      <c r="N11" s="8" t="s">
        <v>4</v>
      </c>
      <c r="O11" s="2">
        <v>6.1779999999999999</v>
      </c>
      <c r="P11" s="8" t="s">
        <v>48</v>
      </c>
      <c r="Q11" s="14">
        <v>5.7110000000000003</v>
      </c>
      <c r="R11" s="14">
        <v>1.6890000000000001</v>
      </c>
      <c r="S11" s="14">
        <v>0.93799999999999994</v>
      </c>
      <c r="T11" s="15" t="s">
        <v>42</v>
      </c>
      <c r="U11" s="11" t="s">
        <v>13</v>
      </c>
      <c r="V11" s="16">
        <v>1</v>
      </c>
      <c r="W11" s="16">
        <v>1</v>
      </c>
      <c r="X11" s="16">
        <v>2</v>
      </c>
      <c r="Y11" s="16">
        <v>1</v>
      </c>
      <c r="Z11" s="8">
        <v>7.2</v>
      </c>
      <c r="AA11" s="15">
        <v>680</v>
      </c>
    </row>
    <row r="12" spans="2:37" x14ac:dyDescent="0.35">
      <c r="E12" s="8">
        <v>2021</v>
      </c>
      <c r="F12" s="2" t="s">
        <v>4</v>
      </c>
      <c r="G12" s="15">
        <v>5.984</v>
      </c>
      <c r="N12" s="8" t="s">
        <v>4</v>
      </c>
      <c r="O12" s="2">
        <v>6.125</v>
      </c>
      <c r="P12" s="8" t="s">
        <v>49</v>
      </c>
      <c r="Q12" s="14">
        <v>5.5590000000000002</v>
      </c>
      <c r="R12" s="14">
        <v>1.397</v>
      </c>
      <c r="S12" s="14">
        <v>0.86499999999999999</v>
      </c>
      <c r="T12" s="15" t="s">
        <v>42</v>
      </c>
      <c r="Z12" s="8">
        <v>7.1630000000000003</v>
      </c>
      <c r="AA12" s="15">
        <v>623</v>
      </c>
    </row>
    <row r="13" spans="2:37" x14ac:dyDescent="0.35">
      <c r="E13" s="8">
        <v>2021</v>
      </c>
      <c r="F13" s="2" t="s">
        <v>5</v>
      </c>
      <c r="G13" s="15">
        <v>5.81</v>
      </c>
      <c r="N13" s="8" t="s">
        <v>4</v>
      </c>
      <c r="O13" s="2">
        <v>6.1230000000000002</v>
      </c>
      <c r="P13" s="8" t="s">
        <v>50</v>
      </c>
      <c r="Q13" s="14">
        <v>5.3769999999999998</v>
      </c>
      <c r="R13" s="14">
        <v>0.98399999999999999</v>
      </c>
      <c r="S13" s="14">
        <v>0.78400000000000003</v>
      </c>
      <c r="T13" s="15" t="s">
        <v>42</v>
      </c>
      <c r="Z13" s="8">
        <v>7.1619999999999999</v>
      </c>
      <c r="AA13" s="15">
        <v>676</v>
      </c>
    </row>
    <row r="14" spans="2:37" x14ac:dyDescent="0.35">
      <c r="E14" s="8">
        <v>2021</v>
      </c>
      <c r="F14" s="2" t="s">
        <v>6</v>
      </c>
      <c r="G14" s="15">
        <v>5.9080000000000004</v>
      </c>
      <c r="N14" s="8" t="s">
        <v>4</v>
      </c>
      <c r="O14" s="2">
        <v>6.0860000000000003</v>
      </c>
      <c r="P14" s="8" t="s">
        <v>51</v>
      </c>
      <c r="Q14" s="14">
        <v>5.194</v>
      </c>
      <c r="R14" s="14">
        <v>1.425</v>
      </c>
      <c r="S14" s="14">
        <v>1.0880000000000001</v>
      </c>
      <c r="T14" s="15" t="s">
        <v>42</v>
      </c>
      <c r="Z14" s="8">
        <v>7.0410000000000004</v>
      </c>
      <c r="AA14" s="15">
        <v>627</v>
      </c>
    </row>
    <row r="15" spans="2:37" x14ac:dyDescent="0.35">
      <c r="E15" s="8">
        <v>2021</v>
      </c>
      <c r="F15" s="2" t="s">
        <v>7</v>
      </c>
      <c r="G15" s="15">
        <v>5.2190000000000003</v>
      </c>
      <c r="N15" s="8" t="s">
        <v>4</v>
      </c>
      <c r="O15" s="2">
        <v>6.0629999999999997</v>
      </c>
      <c r="P15" s="8" t="s">
        <v>52</v>
      </c>
      <c r="Q15" s="14">
        <v>5.0460000000000003</v>
      </c>
      <c r="R15" s="14">
        <v>0.93300000000000005</v>
      </c>
      <c r="S15" s="14">
        <v>0.53</v>
      </c>
      <c r="T15" s="15" t="s">
        <v>42</v>
      </c>
      <c r="Z15" s="8">
        <v>7.0339999999999998</v>
      </c>
      <c r="AA15" s="15">
        <v>585</v>
      </c>
    </row>
    <row r="16" spans="2:37" x14ac:dyDescent="0.35">
      <c r="E16" s="8">
        <v>2021</v>
      </c>
      <c r="F16" s="2" t="s">
        <v>8</v>
      </c>
      <c r="G16" s="15">
        <v>7.1280000000000001</v>
      </c>
      <c r="N16" s="8" t="s">
        <v>4</v>
      </c>
      <c r="O16" s="2">
        <v>5.9480000000000004</v>
      </c>
      <c r="P16" s="8" t="s">
        <v>53</v>
      </c>
      <c r="Q16" s="14">
        <v>4.7439999999999998</v>
      </c>
      <c r="R16" s="14">
        <v>1.7070000000000001</v>
      </c>
      <c r="S16" s="14">
        <v>0.86499999999999999</v>
      </c>
      <c r="T16" s="15" t="s">
        <v>42</v>
      </c>
      <c r="Z16" s="8">
        <v>7.0250000000000004</v>
      </c>
      <c r="AA16" s="15">
        <v>659</v>
      </c>
    </row>
    <row r="17" spans="5:27" x14ac:dyDescent="0.35">
      <c r="E17" s="8">
        <v>2021</v>
      </c>
      <c r="F17" s="2" t="s">
        <v>9</v>
      </c>
      <c r="G17" s="15">
        <v>5.407</v>
      </c>
      <c r="N17" s="8" t="s">
        <v>4</v>
      </c>
      <c r="O17" s="2">
        <v>5.8570000000000002</v>
      </c>
      <c r="P17" s="8" t="s">
        <v>54</v>
      </c>
      <c r="Q17" s="14">
        <v>4.4790000000000001</v>
      </c>
      <c r="R17" s="14">
        <v>0.79200000000000004</v>
      </c>
      <c r="S17" s="14">
        <v>0.48299999999999998</v>
      </c>
      <c r="T17" s="15" t="s">
        <v>42</v>
      </c>
      <c r="Z17" s="8">
        <v>6.9770000000000003</v>
      </c>
      <c r="AA17" s="15">
        <v>574</v>
      </c>
    </row>
    <row r="18" spans="5:27" x14ac:dyDescent="0.35">
      <c r="E18" s="8">
        <v>2021</v>
      </c>
      <c r="F18" s="2" t="s">
        <v>10</v>
      </c>
      <c r="G18" s="15">
        <v>4.4409999999999998</v>
      </c>
      <c r="N18" s="8" t="s">
        <v>4</v>
      </c>
      <c r="O18" s="2">
        <v>5.8280000000000003</v>
      </c>
      <c r="P18" s="8" t="s">
        <v>55</v>
      </c>
      <c r="Q18" s="14">
        <v>4.3620000000000001</v>
      </c>
      <c r="R18" s="14">
        <v>1.415</v>
      </c>
      <c r="S18" s="14">
        <v>0.93400000000000005</v>
      </c>
      <c r="T18" s="15" t="s">
        <v>42</v>
      </c>
      <c r="Z18" s="8">
        <v>6.9429999999999996</v>
      </c>
      <c r="AA18" s="15">
        <v>597</v>
      </c>
    </row>
    <row r="19" spans="5:27" x14ac:dyDescent="0.35">
      <c r="E19" s="8">
        <v>2021</v>
      </c>
      <c r="F19" s="2" t="s">
        <v>11</v>
      </c>
      <c r="G19" s="15">
        <v>4.4939999999999998</v>
      </c>
      <c r="N19" s="8" t="s">
        <v>4</v>
      </c>
      <c r="O19" s="2">
        <v>5.8209999999999997</v>
      </c>
      <c r="P19" s="8" t="s">
        <v>56</v>
      </c>
      <c r="Q19" s="14">
        <v>4.1520000000000001</v>
      </c>
      <c r="R19" s="14">
        <v>1.3240000000000001</v>
      </c>
      <c r="S19" s="14">
        <v>0.72399999999999998</v>
      </c>
      <c r="T19" s="15" t="s">
        <v>42</v>
      </c>
      <c r="Z19" s="8">
        <v>6.92</v>
      </c>
      <c r="AA19" s="15">
        <v>660</v>
      </c>
    </row>
    <row r="20" spans="5:27" x14ac:dyDescent="0.35">
      <c r="E20" s="8">
        <v>2021</v>
      </c>
      <c r="F20" s="2" t="s">
        <v>12</v>
      </c>
      <c r="G20" s="15">
        <v>6.91</v>
      </c>
      <c r="N20" s="8" t="s">
        <v>4</v>
      </c>
      <c r="O20" s="2">
        <v>5.7679999999999998</v>
      </c>
      <c r="P20" s="8" t="s">
        <v>57</v>
      </c>
      <c r="Q20" s="14">
        <v>2.9950000000000001</v>
      </c>
      <c r="R20" s="14">
        <v>0.94699999999999995</v>
      </c>
      <c r="S20" s="14">
        <v>0.69</v>
      </c>
      <c r="T20" s="15" t="s">
        <v>42</v>
      </c>
      <c r="Z20" s="8">
        <v>6.8049999999999997</v>
      </c>
      <c r="AA20" s="15">
        <v>492</v>
      </c>
    </row>
    <row r="21" spans="5:27" x14ac:dyDescent="0.35">
      <c r="E21" s="11">
        <v>2021</v>
      </c>
      <c r="F21" s="16" t="s">
        <v>13</v>
      </c>
      <c r="G21" s="17">
        <v>7.23</v>
      </c>
      <c r="N21" s="8" t="s">
        <v>4</v>
      </c>
      <c r="O21" s="2">
        <v>5.5469999999999997</v>
      </c>
      <c r="P21" s="8" t="s">
        <v>58</v>
      </c>
      <c r="Q21" s="14">
        <v>7.415</v>
      </c>
      <c r="R21" s="14">
        <v>1.9450000000000001</v>
      </c>
      <c r="S21" s="14">
        <v>1.206</v>
      </c>
      <c r="T21" s="15" t="s">
        <v>38</v>
      </c>
      <c r="Z21" s="8">
        <v>6.6870000000000003</v>
      </c>
      <c r="AA21" s="15">
        <v>567</v>
      </c>
    </row>
    <row r="22" spans="5:27" x14ac:dyDescent="0.35">
      <c r="N22" s="8" t="s">
        <v>4</v>
      </c>
      <c r="O22" s="2">
        <v>5.4740000000000002</v>
      </c>
      <c r="Z22" s="8">
        <v>6.6470000000000002</v>
      </c>
      <c r="AA22" s="15">
        <v>693</v>
      </c>
    </row>
    <row r="23" spans="5:27" x14ac:dyDescent="0.35">
      <c r="N23" s="8" t="s">
        <v>4</v>
      </c>
      <c r="O23" s="2">
        <v>5.4589999999999996</v>
      </c>
      <c r="Z23" s="8">
        <v>6.63</v>
      </c>
      <c r="AA23" s="15">
        <v>685</v>
      </c>
    </row>
    <row r="24" spans="5:27" x14ac:dyDescent="0.35">
      <c r="N24" s="8" t="s">
        <v>4</v>
      </c>
      <c r="O24" s="2">
        <v>5.399</v>
      </c>
      <c r="Z24" s="8">
        <v>6.5819999999999999</v>
      </c>
      <c r="AA24" s="15">
        <v>661</v>
      </c>
    </row>
    <row r="25" spans="5:27" x14ac:dyDescent="0.35">
      <c r="N25" s="8" t="s">
        <v>4</v>
      </c>
      <c r="O25" s="2">
        <v>5.3769999999999998</v>
      </c>
      <c r="Z25" s="8">
        <v>6.5759999999999996</v>
      </c>
      <c r="AA25" s="15">
        <v>702</v>
      </c>
    </row>
    <row r="26" spans="5:27" x14ac:dyDescent="0.35">
      <c r="N26" s="8" t="s">
        <v>4</v>
      </c>
      <c r="O26" s="2">
        <v>5.3710000000000004</v>
      </c>
      <c r="Z26" s="8">
        <v>6.5229999999999997</v>
      </c>
      <c r="AA26" s="15">
        <v>651</v>
      </c>
    </row>
    <row r="27" spans="5:27" x14ac:dyDescent="0.35">
      <c r="N27" s="8" t="s">
        <v>4</v>
      </c>
      <c r="O27" s="2">
        <v>5.1989999999999998</v>
      </c>
      <c r="Z27" s="8">
        <v>6.5119999999999996</v>
      </c>
      <c r="AA27" s="15">
        <v>542</v>
      </c>
    </row>
    <row r="28" spans="5:27" x14ac:dyDescent="0.35">
      <c r="N28" s="8" t="s">
        <v>4</v>
      </c>
      <c r="O28" s="2">
        <v>5.1989999999999998</v>
      </c>
      <c r="Z28" s="8">
        <v>6.48</v>
      </c>
      <c r="AA28" s="15">
        <v>672</v>
      </c>
    </row>
    <row r="29" spans="5:27" x14ac:dyDescent="0.35">
      <c r="N29" s="8" t="s">
        <v>4</v>
      </c>
      <c r="O29" s="2">
        <v>5.173</v>
      </c>
      <c r="Z29" s="8">
        <v>6.4770000000000003</v>
      </c>
      <c r="AA29" s="15">
        <v>605</v>
      </c>
    </row>
    <row r="30" spans="5:27" x14ac:dyDescent="0.35">
      <c r="N30" s="8" t="s">
        <v>4</v>
      </c>
      <c r="O30" s="2">
        <v>5.0839999999999996</v>
      </c>
      <c r="Z30" s="8">
        <v>6.476</v>
      </c>
      <c r="AA30" s="15">
        <v>505</v>
      </c>
    </row>
    <row r="31" spans="5:27" x14ac:dyDescent="0.35">
      <c r="N31" s="8" t="s">
        <v>4</v>
      </c>
      <c r="O31" s="2">
        <v>4.9729999999999999</v>
      </c>
      <c r="Z31" s="8">
        <v>6.4740000000000002</v>
      </c>
      <c r="AA31" s="15">
        <v>665</v>
      </c>
    </row>
    <row r="32" spans="5:27" x14ac:dyDescent="0.35">
      <c r="N32" s="8" t="s">
        <v>5</v>
      </c>
      <c r="O32" s="2">
        <v>6.5119999999999996</v>
      </c>
      <c r="Z32" s="8">
        <v>6.4669999999999996</v>
      </c>
      <c r="AA32" s="15">
        <v>412</v>
      </c>
    </row>
    <row r="33" spans="14:27" x14ac:dyDescent="0.35">
      <c r="N33" s="8" t="s">
        <v>5</v>
      </c>
      <c r="O33" s="2">
        <v>6.0389999999999997</v>
      </c>
      <c r="Z33" s="8">
        <v>6.4550000000000001</v>
      </c>
      <c r="AA33" s="15">
        <v>599</v>
      </c>
    </row>
    <row r="34" spans="14:27" x14ac:dyDescent="0.35">
      <c r="N34" s="8" t="s">
        <v>5</v>
      </c>
      <c r="O34" s="2">
        <v>5.9349999999999996</v>
      </c>
      <c r="Z34" s="8">
        <v>6.4470000000000001</v>
      </c>
      <c r="AA34" s="15">
        <v>679</v>
      </c>
    </row>
    <row r="35" spans="14:27" x14ac:dyDescent="0.35">
      <c r="N35" s="8" t="s">
        <v>5</v>
      </c>
      <c r="O35" s="2">
        <v>5.7610000000000001</v>
      </c>
      <c r="Z35" s="8">
        <v>6.4459999999999997</v>
      </c>
      <c r="AA35" s="15">
        <v>496</v>
      </c>
    </row>
    <row r="36" spans="14:27" x14ac:dyDescent="0.35">
      <c r="N36" s="8" t="s">
        <v>5</v>
      </c>
      <c r="O36" s="2">
        <v>5.585</v>
      </c>
      <c r="Z36" s="8">
        <v>6.391</v>
      </c>
      <c r="AA36" s="15">
        <v>479</v>
      </c>
    </row>
    <row r="37" spans="14:27" x14ac:dyDescent="0.35">
      <c r="N37" s="8" t="s">
        <v>5</v>
      </c>
      <c r="O37" s="2">
        <v>5.4249999999999998</v>
      </c>
      <c r="Z37" s="8">
        <v>6.3410000000000002</v>
      </c>
      <c r="AA37" s="15">
        <v>689</v>
      </c>
    </row>
    <row r="38" spans="14:27" x14ac:dyDescent="0.35">
      <c r="N38" s="8" t="s">
        <v>6</v>
      </c>
      <c r="O38" s="2">
        <v>6.5819999999999999</v>
      </c>
      <c r="Z38" s="8">
        <v>6.3090000000000002</v>
      </c>
      <c r="AA38" s="15">
        <v>592</v>
      </c>
    </row>
    <row r="39" spans="14:27" x14ac:dyDescent="0.35">
      <c r="N39" s="8" t="s">
        <v>6</v>
      </c>
      <c r="O39" s="2">
        <v>6.4740000000000002</v>
      </c>
      <c r="Z39" s="8">
        <v>6.2930000000000001</v>
      </c>
      <c r="AA39" s="15">
        <v>546</v>
      </c>
    </row>
    <row r="40" spans="14:27" x14ac:dyDescent="0.35">
      <c r="N40" s="8" t="s">
        <v>6</v>
      </c>
      <c r="O40" s="2">
        <v>6.3090000000000002</v>
      </c>
      <c r="Z40" s="8">
        <v>6.2619999999999996</v>
      </c>
      <c r="AA40" s="15">
        <v>662</v>
      </c>
    </row>
    <row r="41" spans="14:27" x14ac:dyDescent="0.35">
      <c r="N41" s="8" t="s">
        <v>6</v>
      </c>
      <c r="O41" s="2">
        <v>6.2930000000000001</v>
      </c>
      <c r="Z41" s="8">
        <v>6.234</v>
      </c>
      <c r="AA41" s="15">
        <v>584</v>
      </c>
    </row>
    <row r="42" spans="14:27" x14ac:dyDescent="0.35">
      <c r="N42" s="8" t="s">
        <v>6</v>
      </c>
      <c r="O42" s="2">
        <v>6.2619999999999996</v>
      </c>
      <c r="Z42" s="8">
        <v>6.2210000000000001</v>
      </c>
      <c r="AA42" s="15">
        <v>448</v>
      </c>
    </row>
    <row r="43" spans="14:27" x14ac:dyDescent="0.35">
      <c r="N43" s="8" t="s">
        <v>6</v>
      </c>
      <c r="O43" s="2">
        <v>6.1719999999999997</v>
      </c>
      <c r="Z43" s="8">
        <v>6.18</v>
      </c>
      <c r="AA43" s="15">
        <v>502</v>
      </c>
    </row>
    <row r="44" spans="14:27" x14ac:dyDescent="0.35">
      <c r="N44" s="8" t="s">
        <v>6</v>
      </c>
      <c r="O44" s="2">
        <v>6.165</v>
      </c>
      <c r="Z44" s="8">
        <v>6.1779999999999999</v>
      </c>
      <c r="AA44" s="15">
        <v>546</v>
      </c>
    </row>
    <row r="45" spans="14:27" x14ac:dyDescent="0.35">
      <c r="N45" s="8" t="s">
        <v>6</v>
      </c>
      <c r="O45" s="2">
        <v>6.1280000000000001</v>
      </c>
      <c r="Z45" s="8">
        <v>6.1719999999999997</v>
      </c>
      <c r="AA45" s="15">
        <v>460</v>
      </c>
    </row>
    <row r="46" spans="14:27" x14ac:dyDescent="0.35">
      <c r="N46" s="8" t="s">
        <v>6</v>
      </c>
      <c r="O46" s="2">
        <v>6.12</v>
      </c>
      <c r="Z46" s="8">
        <v>6.165</v>
      </c>
      <c r="AA46" s="15">
        <v>617</v>
      </c>
    </row>
    <row r="47" spans="14:27" x14ac:dyDescent="0.35">
      <c r="N47" s="8" t="s">
        <v>6</v>
      </c>
      <c r="O47" s="2">
        <v>6.0220000000000002</v>
      </c>
      <c r="Z47" s="8">
        <v>6.1280000000000001</v>
      </c>
      <c r="AA47" s="15">
        <v>621</v>
      </c>
    </row>
    <row r="48" spans="14:27" x14ac:dyDescent="0.35">
      <c r="N48" s="8" t="s">
        <v>6</v>
      </c>
      <c r="O48" s="2">
        <v>5.9669999999999996</v>
      </c>
      <c r="Z48" s="8">
        <v>6.125</v>
      </c>
      <c r="AA48" s="15">
        <v>535</v>
      </c>
    </row>
    <row r="49" spans="14:27" x14ac:dyDescent="0.35">
      <c r="N49" s="8" t="s">
        <v>6</v>
      </c>
      <c r="O49" s="2">
        <v>5.85</v>
      </c>
      <c r="Z49" s="8">
        <v>6.1230000000000002</v>
      </c>
      <c r="AA49" s="15">
        <v>523</v>
      </c>
    </row>
    <row r="50" spans="14:27" x14ac:dyDescent="0.35">
      <c r="N50" s="8" t="s">
        <v>6</v>
      </c>
      <c r="O50" s="2">
        <v>5.7809999999999997</v>
      </c>
      <c r="Z50" s="8">
        <v>6.12</v>
      </c>
      <c r="AA50" s="15">
        <v>666</v>
      </c>
    </row>
    <row r="51" spans="14:27" x14ac:dyDescent="0.35">
      <c r="N51" s="8" t="s">
        <v>6</v>
      </c>
      <c r="O51" s="2">
        <v>5.7370000000000001</v>
      </c>
      <c r="Z51" s="8">
        <v>6.1059999999999999</v>
      </c>
      <c r="AA51" s="15">
        <v>617</v>
      </c>
    </row>
    <row r="52" spans="14:27" x14ac:dyDescent="0.35">
      <c r="N52" s="8" t="s">
        <v>6</v>
      </c>
      <c r="O52" s="2">
        <v>5.6</v>
      </c>
      <c r="Z52" s="8">
        <v>6.0860000000000003</v>
      </c>
      <c r="AA52" s="15">
        <v>485</v>
      </c>
    </row>
    <row r="53" spans="14:27" x14ac:dyDescent="0.35">
      <c r="N53" s="8" t="s">
        <v>6</v>
      </c>
      <c r="O53" s="2">
        <v>5.5780000000000003</v>
      </c>
      <c r="Z53" s="8">
        <v>6.0709999999999997</v>
      </c>
      <c r="AA53" s="15">
        <v>589</v>
      </c>
    </row>
    <row r="54" spans="14:27" x14ac:dyDescent="0.35">
      <c r="N54" s="8" t="s">
        <v>6</v>
      </c>
      <c r="O54" s="2">
        <v>5.5590000000000002</v>
      </c>
      <c r="Z54" s="8">
        <v>6.0629999999999997</v>
      </c>
      <c r="AA54" s="15">
        <v>716</v>
      </c>
    </row>
    <row r="55" spans="14:27" x14ac:dyDescent="0.35">
      <c r="N55" s="8" t="s">
        <v>6</v>
      </c>
      <c r="O55" s="2">
        <v>5.5330000000000004</v>
      </c>
      <c r="Z55" s="8">
        <v>6.0389999999999997</v>
      </c>
      <c r="AA55" s="15">
        <v>437</v>
      </c>
    </row>
    <row r="56" spans="14:27" x14ac:dyDescent="0.35">
      <c r="N56" s="8" t="s">
        <v>6</v>
      </c>
      <c r="O56" s="2">
        <v>4.9249999999999998</v>
      </c>
      <c r="Z56" s="8">
        <v>6.0220000000000002</v>
      </c>
      <c r="AA56" s="15">
        <v>582</v>
      </c>
    </row>
    <row r="57" spans="14:27" x14ac:dyDescent="0.35">
      <c r="N57" s="8" t="s">
        <v>33</v>
      </c>
      <c r="O57" s="2">
        <v>7.3639999999999999</v>
      </c>
      <c r="Z57" s="8">
        <v>6.016</v>
      </c>
      <c r="AA57" s="15">
        <v>655</v>
      </c>
    </row>
    <row r="58" spans="14:27" x14ac:dyDescent="0.35">
      <c r="N58" s="8" t="s">
        <v>33</v>
      </c>
      <c r="O58" s="2">
        <v>6.6470000000000002</v>
      </c>
      <c r="Z58" s="8">
        <v>5.9669999999999996</v>
      </c>
      <c r="AA58" s="15">
        <v>555</v>
      </c>
    </row>
    <row r="59" spans="14:27" x14ac:dyDescent="0.35">
      <c r="N59" s="8" t="s">
        <v>33</v>
      </c>
      <c r="O59" s="2">
        <v>6.5759999999999996</v>
      </c>
      <c r="Z59" s="8">
        <v>5.9480000000000004</v>
      </c>
      <c r="AA59" s="15">
        <v>249</v>
      </c>
    </row>
    <row r="60" spans="14:27" x14ac:dyDescent="0.35">
      <c r="N60" s="8" t="s">
        <v>33</v>
      </c>
      <c r="O60" s="2">
        <v>6.5229999999999997</v>
      </c>
      <c r="Z60" s="8">
        <v>5.9349999999999996</v>
      </c>
      <c r="AA60" s="15">
        <v>414</v>
      </c>
    </row>
    <row r="61" spans="14:27" x14ac:dyDescent="0.35">
      <c r="N61" s="8" t="s">
        <v>33</v>
      </c>
      <c r="O61" s="2">
        <v>6.2210000000000001</v>
      </c>
      <c r="Z61" s="8">
        <v>5.9039999999999999</v>
      </c>
      <c r="AA61" s="15">
        <v>678</v>
      </c>
    </row>
    <row r="62" spans="14:27" x14ac:dyDescent="0.35">
      <c r="N62" s="8" t="s">
        <v>33</v>
      </c>
      <c r="O62" s="2">
        <v>6.1059999999999999</v>
      </c>
      <c r="Z62" s="8">
        <v>5.891</v>
      </c>
      <c r="AA62" s="15">
        <v>617</v>
      </c>
    </row>
    <row r="63" spans="14:27" x14ac:dyDescent="0.35">
      <c r="N63" s="8" t="s">
        <v>33</v>
      </c>
      <c r="O63" s="2">
        <v>5.4669999999999996</v>
      </c>
      <c r="Z63" s="8">
        <v>5.8570000000000002</v>
      </c>
      <c r="AA63" s="15">
        <v>561</v>
      </c>
    </row>
    <row r="64" spans="14:27" x14ac:dyDescent="0.35">
      <c r="N64" s="8" t="s">
        <v>33</v>
      </c>
      <c r="O64" s="2">
        <v>5.33</v>
      </c>
      <c r="Z64" s="8">
        <v>5.85</v>
      </c>
      <c r="AA64" s="15">
        <v>567</v>
      </c>
    </row>
    <row r="65" spans="14:27" x14ac:dyDescent="0.35">
      <c r="N65" s="8" t="s">
        <v>33</v>
      </c>
      <c r="O65" s="2">
        <v>5.1219999999999999</v>
      </c>
      <c r="Z65" s="8">
        <v>5.8280000000000003</v>
      </c>
      <c r="AA65" s="15">
        <v>693</v>
      </c>
    </row>
    <row r="66" spans="14:27" x14ac:dyDescent="0.35">
      <c r="N66" s="8" t="s">
        <v>33</v>
      </c>
      <c r="O66" s="2">
        <v>5.0599999999999996</v>
      </c>
      <c r="Z66" s="8">
        <v>5.8209999999999997</v>
      </c>
      <c r="AA66" s="15">
        <v>342</v>
      </c>
    </row>
    <row r="67" spans="14:27" x14ac:dyDescent="0.35">
      <c r="N67" s="8" t="s">
        <v>33</v>
      </c>
      <c r="O67" s="2">
        <v>4.9409999999999998</v>
      </c>
      <c r="Z67" s="8">
        <v>5.7809999999999997</v>
      </c>
      <c r="AA67" s="15">
        <v>545</v>
      </c>
    </row>
    <row r="68" spans="14:27" x14ac:dyDescent="0.35">
      <c r="N68" s="8" t="s">
        <v>33</v>
      </c>
      <c r="O68" s="2">
        <v>4.8879999999999999</v>
      </c>
      <c r="Z68" s="8">
        <v>5.7679999999999998</v>
      </c>
      <c r="AA68" s="15">
        <v>448</v>
      </c>
    </row>
    <row r="69" spans="14:27" x14ac:dyDescent="0.35">
      <c r="N69" s="8" t="s">
        <v>33</v>
      </c>
      <c r="O69" s="2">
        <v>4.7439999999999998</v>
      </c>
      <c r="Z69" s="8">
        <v>5.7610000000000001</v>
      </c>
      <c r="AA69" s="15">
        <v>398</v>
      </c>
    </row>
    <row r="70" spans="14:27" x14ac:dyDescent="0.35">
      <c r="N70" s="8" t="s">
        <v>33</v>
      </c>
      <c r="O70" s="2">
        <v>4.516</v>
      </c>
      <c r="Z70" s="8">
        <v>5.7370000000000001</v>
      </c>
      <c r="AA70" s="15">
        <v>606</v>
      </c>
    </row>
    <row r="71" spans="14:27" x14ac:dyDescent="0.35">
      <c r="N71" s="8" t="s">
        <v>33</v>
      </c>
      <c r="O71" s="2">
        <v>4.4829999999999997</v>
      </c>
      <c r="Z71" s="8">
        <v>5.7110000000000003</v>
      </c>
      <c r="AA71" s="15">
        <v>654</v>
      </c>
    </row>
    <row r="72" spans="14:27" x14ac:dyDescent="0.35">
      <c r="N72" s="8" t="s">
        <v>33</v>
      </c>
      <c r="O72" s="2">
        <v>4.2880000000000003</v>
      </c>
      <c r="Z72" s="8">
        <v>5.6</v>
      </c>
      <c r="AA72" s="15">
        <v>627</v>
      </c>
    </row>
    <row r="73" spans="14:27" x14ac:dyDescent="0.35">
      <c r="N73" s="8" t="s">
        <v>33</v>
      </c>
      <c r="O73" s="2">
        <v>4.1970000000000001</v>
      </c>
      <c r="Z73" s="8">
        <v>5.585</v>
      </c>
      <c r="AA73" s="15">
        <v>656</v>
      </c>
    </row>
    <row r="74" spans="14:27" x14ac:dyDescent="0.35">
      <c r="N74" s="8" t="s">
        <v>33</v>
      </c>
      <c r="O74" s="2">
        <v>4.1520000000000001</v>
      </c>
      <c r="Z74" s="8">
        <v>5.5780000000000003</v>
      </c>
      <c r="AA74" s="15">
        <v>629</v>
      </c>
    </row>
    <row r="75" spans="14:27" x14ac:dyDescent="0.35">
      <c r="N75" s="8" t="s">
        <v>33</v>
      </c>
      <c r="O75" s="2">
        <v>2.9550000000000001</v>
      </c>
      <c r="Z75" s="8">
        <v>5.5590000000000002</v>
      </c>
      <c r="AA75" s="15">
        <v>545</v>
      </c>
    </row>
    <row r="76" spans="14:27" x14ac:dyDescent="0.35">
      <c r="N76" s="8" t="s">
        <v>8</v>
      </c>
      <c r="O76" s="2">
        <v>7.0250000000000004</v>
      </c>
      <c r="Z76" s="8">
        <v>5.5469999999999997</v>
      </c>
      <c r="AA76" s="15">
        <v>460</v>
      </c>
    </row>
    <row r="77" spans="14:27" x14ac:dyDescent="0.35">
      <c r="N77" s="8" t="s">
        <v>8</v>
      </c>
      <c r="O77" s="2">
        <v>6.9770000000000003</v>
      </c>
      <c r="Z77" s="8">
        <v>5.5330000000000004</v>
      </c>
      <c r="AA77" s="15">
        <v>565</v>
      </c>
    </row>
    <row r="78" spans="14:27" x14ac:dyDescent="0.35">
      <c r="N78" s="8" t="s">
        <v>9</v>
      </c>
      <c r="O78" s="2">
        <v>6.48</v>
      </c>
      <c r="Z78" s="8">
        <v>5.4850000000000003</v>
      </c>
      <c r="AA78" s="15">
        <v>707</v>
      </c>
    </row>
    <row r="79" spans="14:27" x14ac:dyDescent="0.35">
      <c r="N79" s="8" t="s">
        <v>9</v>
      </c>
      <c r="O79" s="2">
        <v>5.9039999999999999</v>
      </c>
      <c r="Z79" s="8">
        <v>5.4740000000000002</v>
      </c>
      <c r="AA79" s="15">
        <v>649</v>
      </c>
    </row>
    <row r="80" spans="14:27" x14ac:dyDescent="0.35">
      <c r="N80" s="8" t="s">
        <v>9</v>
      </c>
      <c r="O80" s="2">
        <v>5.891</v>
      </c>
      <c r="Z80" s="8">
        <v>5.4669999999999996</v>
      </c>
      <c r="AA80" s="15">
        <v>523</v>
      </c>
    </row>
    <row r="81" spans="14:27" x14ac:dyDescent="0.35">
      <c r="N81" s="8" t="s">
        <v>9</v>
      </c>
      <c r="O81" s="2">
        <v>5.7110000000000003</v>
      </c>
      <c r="Z81" s="8">
        <v>5.4589999999999996</v>
      </c>
      <c r="AA81" s="15">
        <v>401</v>
      </c>
    </row>
    <row r="82" spans="14:27" x14ac:dyDescent="0.35">
      <c r="N82" s="8" t="s">
        <v>9</v>
      </c>
      <c r="O82" s="2">
        <v>5.4850000000000003</v>
      </c>
      <c r="Z82" s="8">
        <v>5.4249999999999998</v>
      </c>
      <c r="AA82" s="15">
        <v>400</v>
      </c>
    </row>
    <row r="83" spans="14:27" x14ac:dyDescent="0.35">
      <c r="N83" s="8" t="s">
        <v>9</v>
      </c>
      <c r="O83" s="2">
        <v>5.24</v>
      </c>
      <c r="Z83" s="8">
        <v>5.399</v>
      </c>
      <c r="AA83" s="15">
        <v>558</v>
      </c>
    </row>
    <row r="84" spans="14:27" x14ac:dyDescent="0.35">
      <c r="N84" s="8" t="s">
        <v>9</v>
      </c>
      <c r="O84" s="2">
        <v>5.14</v>
      </c>
      <c r="Z84" s="8">
        <v>5.3769999999999998</v>
      </c>
      <c r="AA84" s="15">
        <v>572</v>
      </c>
    </row>
    <row r="85" spans="14:27" x14ac:dyDescent="0.35">
      <c r="N85" s="8" t="s">
        <v>9</v>
      </c>
      <c r="O85" s="2">
        <v>4.6399999999999997</v>
      </c>
      <c r="Z85" s="8">
        <v>5.3769999999999998</v>
      </c>
      <c r="AA85" s="15">
        <v>519</v>
      </c>
    </row>
    <row r="86" spans="14:27" x14ac:dyDescent="0.35">
      <c r="N86" s="8" t="s">
        <v>10</v>
      </c>
      <c r="O86" s="2">
        <v>6.0709999999999997</v>
      </c>
      <c r="Z86" s="8">
        <v>5.3710000000000004</v>
      </c>
      <c r="AA86" s="15">
        <v>563</v>
      </c>
    </row>
    <row r="87" spans="14:27" x14ac:dyDescent="0.35">
      <c r="N87" s="8" t="s">
        <v>10</v>
      </c>
      <c r="O87" s="2">
        <v>5.3769999999999998</v>
      </c>
      <c r="Z87" s="8">
        <v>5.33</v>
      </c>
      <c r="AA87" s="15">
        <v>477</v>
      </c>
    </row>
    <row r="88" spans="14:27" x14ac:dyDescent="0.35">
      <c r="N88" s="8" t="s">
        <v>10</v>
      </c>
      <c r="O88" s="2">
        <v>5.1550000000000002</v>
      </c>
      <c r="Z88" s="8">
        <v>5.24</v>
      </c>
      <c r="AA88" s="15">
        <v>620</v>
      </c>
    </row>
    <row r="89" spans="14:27" x14ac:dyDescent="0.35">
      <c r="N89" s="8" t="s">
        <v>10</v>
      </c>
      <c r="O89" s="2">
        <v>4.516</v>
      </c>
      <c r="Z89" s="8">
        <v>5.2350000000000003</v>
      </c>
      <c r="AA89" s="15">
        <v>451</v>
      </c>
    </row>
    <row r="90" spans="14:27" x14ac:dyDescent="0.35">
      <c r="N90" s="8" t="s">
        <v>10</v>
      </c>
      <c r="O90" s="2">
        <v>4.3940000000000001</v>
      </c>
      <c r="Z90" s="8">
        <v>5.1989999999999998</v>
      </c>
      <c r="AA90" s="15">
        <v>488</v>
      </c>
    </row>
    <row r="91" spans="14:27" x14ac:dyDescent="0.35">
      <c r="N91" s="8" t="s">
        <v>10</v>
      </c>
      <c r="O91" s="2">
        <v>4.3620000000000001</v>
      </c>
      <c r="Z91" s="8">
        <v>5.1989999999999998</v>
      </c>
      <c r="AA91" s="15">
        <v>511</v>
      </c>
    </row>
    <row r="92" spans="14:27" x14ac:dyDescent="0.35">
      <c r="N92" s="8" t="s">
        <v>10</v>
      </c>
      <c r="O92" s="2">
        <v>3.7770000000000001</v>
      </c>
      <c r="Z92" s="8">
        <v>5.194</v>
      </c>
      <c r="AA92" s="15">
        <v>442</v>
      </c>
    </row>
    <row r="93" spans="14:27" x14ac:dyDescent="0.35">
      <c r="N93" s="8" t="s">
        <v>10</v>
      </c>
      <c r="O93" s="2">
        <v>2.4039999999999999</v>
      </c>
      <c r="Z93" s="8">
        <v>5.173</v>
      </c>
      <c r="AA93" s="15">
        <v>601</v>
      </c>
    </row>
    <row r="94" spans="14:27" x14ac:dyDescent="0.35">
      <c r="N94" s="8" t="s">
        <v>11</v>
      </c>
      <c r="O94" s="2">
        <v>5.2350000000000003</v>
      </c>
      <c r="Z94" s="8">
        <v>5.1639999999999997</v>
      </c>
      <c r="AA94" s="15">
        <v>367</v>
      </c>
    </row>
    <row r="95" spans="14:27" x14ac:dyDescent="0.35">
      <c r="N95" s="8" t="s">
        <v>11</v>
      </c>
      <c r="O95" s="2">
        <v>5.194</v>
      </c>
      <c r="Z95" s="8">
        <v>5.1550000000000002</v>
      </c>
      <c r="AA95" s="15">
        <v>622</v>
      </c>
    </row>
    <row r="96" spans="14:27" x14ac:dyDescent="0.35">
      <c r="N96" s="8" t="s">
        <v>11</v>
      </c>
      <c r="O96" s="2">
        <v>5.1639999999999997</v>
      </c>
      <c r="Z96" s="8">
        <v>5.14</v>
      </c>
      <c r="AA96" s="15">
        <v>679</v>
      </c>
    </row>
    <row r="97" spans="14:27" x14ac:dyDescent="0.35">
      <c r="N97" s="8" t="s">
        <v>11</v>
      </c>
      <c r="O97" s="2">
        <v>5.1219999999999999</v>
      </c>
      <c r="Z97" s="8">
        <v>5.1219999999999999</v>
      </c>
      <c r="AA97" s="15">
        <v>146</v>
      </c>
    </row>
    <row r="98" spans="14:27" x14ac:dyDescent="0.35">
      <c r="N98" s="8" t="s">
        <v>11</v>
      </c>
      <c r="O98" s="2">
        <v>5.0750000000000002</v>
      </c>
      <c r="Z98" s="8">
        <v>5.1219999999999999</v>
      </c>
      <c r="AA98" s="15">
        <v>405</v>
      </c>
    </row>
    <row r="99" spans="14:27" x14ac:dyDescent="0.35">
      <c r="N99" s="8" t="s">
        <v>11</v>
      </c>
      <c r="O99" s="2">
        <v>5.048</v>
      </c>
      <c r="Z99" s="8">
        <v>5.0839999999999996</v>
      </c>
      <c r="AA99" s="15">
        <v>473</v>
      </c>
    </row>
    <row r="100" spans="14:27" x14ac:dyDescent="0.35">
      <c r="N100" s="8" t="s">
        <v>11</v>
      </c>
      <c r="O100" s="2">
        <v>5.048</v>
      </c>
      <c r="Z100" s="8">
        <v>5.0750000000000002</v>
      </c>
      <c r="AA100" s="15">
        <v>431</v>
      </c>
    </row>
    <row r="101" spans="14:27" x14ac:dyDescent="0.35">
      <c r="N101" s="8" t="s">
        <v>11</v>
      </c>
      <c r="O101" s="2">
        <v>5.0460000000000003</v>
      </c>
      <c r="Z101" s="8">
        <v>5.0599999999999996</v>
      </c>
      <c r="AA101" s="15">
        <v>492</v>
      </c>
    </row>
    <row r="102" spans="14:27" x14ac:dyDescent="0.35">
      <c r="N102" s="8" t="s">
        <v>11</v>
      </c>
      <c r="O102" s="2">
        <v>5.0030000000000001</v>
      </c>
      <c r="Z102" s="8">
        <v>5.048</v>
      </c>
      <c r="AA102" s="15">
        <v>593</v>
      </c>
    </row>
    <row r="103" spans="14:27" x14ac:dyDescent="0.35">
      <c r="N103" s="8" t="s">
        <v>11</v>
      </c>
      <c r="O103" s="2">
        <v>4.9580000000000002</v>
      </c>
      <c r="Z103" s="8">
        <v>5.048</v>
      </c>
      <c r="AA103" s="15">
        <v>397</v>
      </c>
    </row>
    <row r="104" spans="14:27" x14ac:dyDescent="0.35">
      <c r="N104" s="8" t="s">
        <v>11</v>
      </c>
      <c r="O104" s="2">
        <v>4.891</v>
      </c>
      <c r="Z104" s="8">
        <v>5.0460000000000003</v>
      </c>
      <c r="AA104" s="15">
        <v>494</v>
      </c>
    </row>
    <row r="105" spans="14:27" x14ac:dyDescent="0.35">
      <c r="N105" s="8" t="s">
        <v>11</v>
      </c>
      <c r="O105" s="2">
        <v>4.8719999999999999</v>
      </c>
      <c r="Z105" s="8">
        <v>5.0030000000000001</v>
      </c>
      <c r="AA105" s="15">
        <v>571</v>
      </c>
    </row>
    <row r="106" spans="14:27" x14ac:dyDescent="0.35">
      <c r="N106" s="8" t="s">
        <v>11</v>
      </c>
      <c r="O106" s="2">
        <v>4.67</v>
      </c>
      <c r="Z106" s="8">
        <v>4.9729999999999999</v>
      </c>
      <c r="AA106" s="15">
        <v>508</v>
      </c>
    </row>
    <row r="107" spans="14:27" x14ac:dyDescent="0.35">
      <c r="N107" s="8" t="s">
        <v>11</v>
      </c>
      <c r="O107" s="2">
        <v>4.6230000000000002</v>
      </c>
      <c r="Z107" s="8">
        <v>4.9580000000000002</v>
      </c>
      <c r="AA107" s="15">
        <v>343</v>
      </c>
    </row>
    <row r="108" spans="14:27" x14ac:dyDescent="0.35">
      <c r="N108" s="8" t="s">
        <v>11</v>
      </c>
      <c r="O108" s="2">
        <v>4.609</v>
      </c>
      <c r="Z108" s="8">
        <v>4.9409999999999998</v>
      </c>
      <c r="AA108" s="15">
        <v>328</v>
      </c>
    </row>
    <row r="109" spans="14:27" x14ac:dyDescent="0.35">
      <c r="N109" s="8" t="s">
        <v>11</v>
      </c>
      <c r="O109" s="2">
        <v>4.6029999999999998</v>
      </c>
      <c r="Z109" s="8">
        <v>4.9249999999999998</v>
      </c>
      <c r="AA109" s="15">
        <v>283</v>
      </c>
    </row>
    <row r="110" spans="14:27" x14ac:dyDescent="0.35">
      <c r="N110" s="8" t="s">
        <v>11</v>
      </c>
      <c r="O110" s="2">
        <v>4.5519999999999996</v>
      </c>
      <c r="Z110" s="8">
        <v>4.891</v>
      </c>
      <c r="AA110" s="15">
        <v>334</v>
      </c>
    </row>
    <row r="111" spans="14:27" x14ac:dyDescent="0.35">
      <c r="N111" s="8" t="s">
        <v>11</v>
      </c>
      <c r="O111" s="2">
        <v>4.5430000000000001</v>
      </c>
      <c r="Z111" s="8">
        <v>4.8879999999999999</v>
      </c>
      <c r="AA111" s="15">
        <v>281</v>
      </c>
    </row>
    <row r="112" spans="14:27" x14ac:dyDescent="0.35">
      <c r="N112" s="8" t="s">
        <v>11</v>
      </c>
      <c r="O112" s="2">
        <v>4.4790000000000001</v>
      </c>
      <c r="Z112" s="8">
        <v>4.8719999999999999</v>
      </c>
      <c r="AA112" s="15">
        <v>500</v>
      </c>
    </row>
    <row r="113" spans="14:27" x14ac:dyDescent="0.35">
      <c r="N113" s="8" t="s">
        <v>11</v>
      </c>
      <c r="O113" s="2">
        <v>4.4589999999999996</v>
      </c>
      <c r="Z113" s="8">
        <v>4.7439999999999998</v>
      </c>
      <c r="AA113" s="15">
        <v>209</v>
      </c>
    </row>
    <row r="114" spans="14:27" x14ac:dyDescent="0.35">
      <c r="N114" s="8" t="s">
        <v>11</v>
      </c>
      <c r="O114" s="2">
        <v>4.3959999999999999</v>
      </c>
      <c r="Z114" s="8">
        <v>4.67</v>
      </c>
      <c r="AA114" s="15">
        <v>382</v>
      </c>
    </row>
    <row r="115" spans="14:27" x14ac:dyDescent="0.35">
      <c r="N115" s="8" t="s">
        <v>11</v>
      </c>
      <c r="O115" s="2">
        <v>4.3390000000000004</v>
      </c>
      <c r="Z115" s="8">
        <v>4.6399999999999997</v>
      </c>
      <c r="AA115" s="15">
        <v>740</v>
      </c>
    </row>
    <row r="116" spans="14:27" x14ac:dyDescent="0.35">
      <c r="N116" s="8" t="s">
        <v>11</v>
      </c>
      <c r="O116" s="2">
        <v>4.2510000000000003</v>
      </c>
      <c r="Z116" s="8">
        <v>4.6230000000000002</v>
      </c>
      <c r="AA116" s="15">
        <v>479</v>
      </c>
    </row>
    <row r="117" spans="14:27" x14ac:dyDescent="0.35">
      <c r="N117" s="8" t="s">
        <v>11</v>
      </c>
      <c r="O117" s="2">
        <v>4.2409999999999997</v>
      </c>
      <c r="Z117" s="8">
        <v>4.609</v>
      </c>
      <c r="AA117" s="15">
        <v>185</v>
      </c>
    </row>
    <row r="118" spans="14:27" x14ac:dyDescent="0.35">
      <c r="N118" s="8" t="s">
        <v>11</v>
      </c>
      <c r="O118" s="2">
        <v>4.1529999999999996</v>
      </c>
      <c r="Z118" s="8">
        <v>4.6029999999999998</v>
      </c>
      <c r="AA118" s="15">
        <v>402</v>
      </c>
    </row>
    <row r="119" spans="14:27" x14ac:dyDescent="0.35">
      <c r="N119" s="8" t="s">
        <v>11</v>
      </c>
      <c r="O119" s="2">
        <v>4.1120000000000001</v>
      </c>
      <c r="Z119" s="8">
        <v>4.5519999999999996</v>
      </c>
      <c r="AA119" s="15">
        <v>444</v>
      </c>
    </row>
    <row r="120" spans="14:27" x14ac:dyDescent="0.35">
      <c r="N120" s="8" t="s">
        <v>11</v>
      </c>
      <c r="O120" s="2">
        <v>3.76</v>
      </c>
      <c r="Z120" s="8">
        <v>4.5430000000000001</v>
      </c>
      <c r="AA120" s="15">
        <v>440</v>
      </c>
    </row>
    <row r="121" spans="14:27" x14ac:dyDescent="0.35">
      <c r="N121" s="8" t="s">
        <v>11</v>
      </c>
      <c r="O121" s="2">
        <v>3.75</v>
      </c>
      <c r="Z121" s="8">
        <v>4.516</v>
      </c>
      <c r="AA121" s="15">
        <v>316</v>
      </c>
    </row>
    <row r="122" spans="14:27" x14ac:dyDescent="0.35">
      <c r="N122" s="8" t="s">
        <v>11</v>
      </c>
      <c r="O122" s="2">
        <v>3.702</v>
      </c>
      <c r="Z122" s="8">
        <v>4.516</v>
      </c>
      <c r="AA122" s="15">
        <v>448</v>
      </c>
    </row>
    <row r="123" spans="14:27" x14ac:dyDescent="0.35">
      <c r="N123" s="8" t="s">
        <v>11</v>
      </c>
      <c r="O123" s="2">
        <v>3.5739999999999998</v>
      </c>
      <c r="Z123" s="8">
        <v>4.4829999999999997</v>
      </c>
      <c r="AA123" s="15">
        <v>336</v>
      </c>
    </row>
    <row r="124" spans="14:27" x14ac:dyDescent="0.35">
      <c r="N124" s="8" t="s">
        <v>11</v>
      </c>
      <c r="O124" s="2">
        <v>3.512</v>
      </c>
      <c r="Z124" s="8">
        <v>4.4790000000000001</v>
      </c>
      <c r="AA124" s="15">
        <v>350</v>
      </c>
    </row>
    <row r="125" spans="14:27" x14ac:dyDescent="0.35">
      <c r="N125" s="8" t="s">
        <v>11</v>
      </c>
      <c r="O125" s="2">
        <v>3.4710000000000001</v>
      </c>
      <c r="Z125" s="8">
        <v>4.4589999999999996</v>
      </c>
      <c r="AA125" s="15">
        <v>384</v>
      </c>
    </row>
    <row r="126" spans="14:27" x14ac:dyDescent="0.35">
      <c r="N126" s="8" t="s">
        <v>11</v>
      </c>
      <c r="O126" s="2">
        <v>3.2679999999999998</v>
      </c>
      <c r="Z126" s="8">
        <v>4.3959999999999999</v>
      </c>
      <c r="AA126" s="15">
        <v>259</v>
      </c>
    </row>
    <row r="127" spans="14:27" x14ac:dyDescent="0.35">
      <c r="N127" s="8" t="s">
        <v>11</v>
      </c>
      <c r="O127" s="2">
        <v>2.9950000000000001</v>
      </c>
      <c r="Z127" s="8">
        <v>4.3940000000000001</v>
      </c>
      <c r="AA127" s="15">
        <v>513</v>
      </c>
    </row>
    <row r="128" spans="14:27" x14ac:dyDescent="0.35">
      <c r="N128" s="8" t="s">
        <v>12</v>
      </c>
      <c r="O128" s="2">
        <v>7.8209999999999997</v>
      </c>
      <c r="Z128" s="8">
        <v>4.3620000000000001</v>
      </c>
      <c r="AA128" s="15">
        <v>529</v>
      </c>
    </row>
    <row r="129" spans="14:27" x14ac:dyDescent="0.35">
      <c r="N129" s="8" t="s">
        <v>12</v>
      </c>
      <c r="O129" s="2">
        <v>7.6360000000000001</v>
      </c>
      <c r="Z129" s="8">
        <v>4.3390000000000004</v>
      </c>
      <c r="AA129" s="15">
        <v>202</v>
      </c>
    </row>
    <row r="130" spans="14:27" x14ac:dyDescent="0.35">
      <c r="N130" s="8" t="s">
        <v>12</v>
      </c>
      <c r="O130" s="2">
        <v>7.5570000000000004</v>
      </c>
      <c r="Z130" s="8">
        <v>4.2880000000000003</v>
      </c>
      <c r="AA130" s="15">
        <v>469</v>
      </c>
    </row>
    <row r="131" spans="14:27" x14ac:dyDescent="0.35">
      <c r="N131" s="8" t="s">
        <v>12</v>
      </c>
      <c r="O131" s="2">
        <v>7.5119999999999996</v>
      </c>
      <c r="Z131" s="8">
        <v>4.2510000000000003</v>
      </c>
      <c r="AA131" s="15">
        <v>180</v>
      </c>
    </row>
    <row r="132" spans="14:27" x14ac:dyDescent="0.35">
      <c r="N132" s="8" t="s">
        <v>12</v>
      </c>
      <c r="O132" s="2">
        <v>7.415</v>
      </c>
      <c r="Z132" s="8">
        <v>4.2409999999999997</v>
      </c>
      <c r="AA132" s="15">
        <v>472</v>
      </c>
    </row>
    <row r="133" spans="14:27" x14ac:dyDescent="0.35">
      <c r="N133" s="8" t="s">
        <v>12</v>
      </c>
      <c r="O133" s="2">
        <v>7.4039999999999999</v>
      </c>
      <c r="Z133" s="8">
        <v>4.1970000000000001</v>
      </c>
      <c r="AA133" s="15">
        <v>330</v>
      </c>
    </row>
    <row r="134" spans="14:27" x14ac:dyDescent="0.35">
      <c r="N134" s="8" t="s">
        <v>12</v>
      </c>
      <c r="O134" s="2">
        <v>7.3840000000000003</v>
      </c>
      <c r="Z134" s="8">
        <v>4.1529999999999996</v>
      </c>
      <c r="AA134" s="15">
        <v>304</v>
      </c>
    </row>
    <row r="135" spans="14:27" x14ac:dyDescent="0.35">
      <c r="N135" s="8" t="s">
        <v>12</v>
      </c>
      <c r="O135" s="2">
        <v>7.3650000000000002</v>
      </c>
      <c r="Z135" s="8">
        <v>4.1520000000000001</v>
      </c>
      <c r="AA135" s="15">
        <v>476</v>
      </c>
    </row>
    <row r="136" spans="14:27" x14ac:dyDescent="0.35">
      <c r="N136" s="8" t="s">
        <v>12</v>
      </c>
      <c r="O136" s="2">
        <v>7.0410000000000004</v>
      </c>
      <c r="Z136" s="8">
        <v>4.1120000000000001</v>
      </c>
      <c r="AA136" s="15">
        <v>292</v>
      </c>
    </row>
    <row r="137" spans="14:27" x14ac:dyDescent="0.35">
      <c r="N137" s="8" t="s">
        <v>12</v>
      </c>
      <c r="O137" s="2">
        <v>7.0339999999999998</v>
      </c>
      <c r="Z137" s="8">
        <v>3.7770000000000001</v>
      </c>
      <c r="AA137" s="15">
        <v>647</v>
      </c>
    </row>
    <row r="138" spans="14:27" x14ac:dyDescent="0.35">
      <c r="N138" s="8" t="s">
        <v>12</v>
      </c>
      <c r="O138" s="2">
        <v>6.9429999999999996</v>
      </c>
      <c r="Z138" s="8">
        <v>3.76</v>
      </c>
      <c r="AA138" s="15">
        <v>525</v>
      </c>
    </row>
    <row r="139" spans="14:27" x14ac:dyDescent="0.35">
      <c r="N139" s="8" t="s">
        <v>12</v>
      </c>
      <c r="O139" s="2">
        <v>6.92</v>
      </c>
      <c r="Z139" s="8">
        <v>3.75</v>
      </c>
      <c r="AA139" s="15">
        <v>477</v>
      </c>
    </row>
    <row r="140" spans="14:27" x14ac:dyDescent="0.35">
      <c r="N140" s="8" t="s">
        <v>12</v>
      </c>
      <c r="O140" s="2">
        <v>6.8049999999999997</v>
      </c>
      <c r="Z140" s="8">
        <v>3.702</v>
      </c>
      <c r="AA140" s="15">
        <v>578</v>
      </c>
    </row>
    <row r="141" spans="14:27" x14ac:dyDescent="0.35">
      <c r="N141" s="8" t="s">
        <v>12</v>
      </c>
      <c r="O141" s="2">
        <v>6.6870000000000003</v>
      </c>
      <c r="Z141" s="8">
        <v>3.5739999999999998</v>
      </c>
      <c r="AA141" s="15">
        <v>387</v>
      </c>
    </row>
    <row r="142" spans="14:27" x14ac:dyDescent="0.35">
      <c r="N142" s="8" t="s">
        <v>12</v>
      </c>
      <c r="O142" s="2">
        <v>6.63</v>
      </c>
      <c r="Z142" s="8">
        <v>3.512</v>
      </c>
      <c r="AA142" s="15">
        <v>419</v>
      </c>
    </row>
    <row r="143" spans="14:27" x14ac:dyDescent="0.35">
      <c r="N143" s="8" t="s">
        <v>12</v>
      </c>
      <c r="O143" s="2">
        <v>6.476</v>
      </c>
      <c r="Z143" s="8">
        <v>3.4710000000000001</v>
      </c>
      <c r="AA143" s="15">
        <v>571</v>
      </c>
    </row>
    <row r="144" spans="14:27" x14ac:dyDescent="0.35">
      <c r="N144" s="8" t="s">
        <v>12</v>
      </c>
      <c r="O144" s="2">
        <v>6.4669999999999996</v>
      </c>
      <c r="Z144" s="8">
        <v>3.2679999999999998</v>
      </c>
      <c r="AA144" s="15">
        <v>621</v>
      </c>
    </row>
    <row r="145" spans="14:27" x14ac:dyDescent="0.35">
      <c r="N145" s="8" t="s">
        <v>12</v>
      </c>
      <c r="O145" s="2">
        <v>6.4470000000000001</v>
      </c>
      <c r="Z145" s="8">
        <v>2.9950000000000001</v>
      </c>
      <c r="AA145" s="15">
        <v>329</v>
      </c>
    </row>
    <row r="146" spans="14:27" x14ac:dyDescent="0.35">
      <c r="N146" s="8" t="s">
        <v>12</v>
      </c>
      <c r="O146" s="2">
        <v>6.016</v>
      </c>
      <c r="Z146" s="8">
        <v>2.9550000000000001</v>
      </c>
      <c r="AA146" s="15">
        <v>103</v>
      </c>
    </row>
    <row r="147" spans="14:27" x14ac:dyDescent="0.35">
      <c r="N147" s="11" t="s">
        <v>34</v>
      </c>
      <c r="O147" s="16">
        <v>7.1630000000000003</v>
      </c>
      <c r="Z147" s="11">
        <v>2.4039999999999999</v>
      </c>
      <c r="AA147" s="1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Fonseca</dc:creator>
  <cp:lastModifiedBy>Brian Fonseca</cp:lastModifiedBy>
  <dcterms:created xsi:type="dcterms:W3CDTF">2015-06-05T18:17:20Z</dcterms:created>
  <dcterms:modified xsi:type="dcterms:W3CDTF">2022-10-11T08:13:01Z</dcterms:modified>
</cp:coreProperties>
</file>