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io\Desktop\"/>
    </mc:Choice>
  </mc:AlternateContent>
  <xr:revisionPtr revIDLastSave="0" documentId="13_ncr:1_{A77EED6D-65C3-483B-97C2-5CBFA9A52B99}" xr6:coauthVersionLast="41" xr6:coauthVersionMax="41" xr10:uidLastSave="{00000000-0000-0000-0000-000000000000}"/>
  <bookViews>
    <workbookView xWindow="-120" yWindow="-120" windowWidth="20730" windowHeight="11160" activeTab="1" xr2:uid="{7B4CD82B-697C-40F5-8D37-89638C5C91BC}"/>
  </bookViews>
  <sheets>
    <sheet name="Tabuada" sheetId="1" r:id="rId1"/>
    <sheet name="Concelh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2" l="1"/>
  <c r="E17" i="2"/>
  <c r="E16" i="2"/>
  <c r="E11" i="2"/>
  <c r="E10" i="2"/>
  <c r="E15" i="2"/>
  <c r="E14" i="2"/>
  <c r="E13" i="2"/>
  <c r="E9" i="2"/>
  <c r="E8" i="2"/>
  <c r="E7" i="2"/>
  <c r="E6" i="2"/>
  <c r="D19" i="2"/>
  <c r="C19" i="2"/>
  <c r="B19" i="2"/>
  <c r="B11" i="2"/>
  <c r="B17" i="2"/>
  <c r="C17" i="2"/>
  <c r="D17" i="2"/>
  <c r="B16" i="2"/>
  <c r="C16" i="2"/>
  <c r="D16" i="2"/>
  <c r="D11" i="2"/>
  <c r="C11" i="2"/>
  <c r="D10" i="2"/>
  <c r="C10" i="2"/>
  <c r="B10" i="2"/>
  <c r="G4" i="1" l="1"/>
  <c r="G5" i="1"/>
  <c r="G6" i="1"/>
  <c r="G7" i="1"/>
  <c r="G8" i="1"/>
  <c r="G9" i="1"/>
  <c r="G10" i="1"/>
  <c r="G11" i="1"/>
  <c r="G12" i="1"/>
  <c r="G3" i="1"/>
  <c r="E4" i="1"/>
  <c r="E5" i="1"/>
  <c r="E6" i="1"/>
  <c r="E7" i="1"/>
  <c r="E8" i="1"/>
  <c r="E9" i="1"/>
  <c r="E10" i="1"/>
  <c r="E11" i="1"/>
  <c r="E12" i="1"/>
  <c r="E3" i="1"/>
  <c r="F12" i="1"/>
  <c r="F11" i="1"/>
  <c r="F10" i="1"/>
  <c r="F9" i="1"/>
  <c r="F8" i="1"/>
  <c r="F7" i="1"/>
  <c r="F6" i="1"/>
  <c r="F5" i="1"/>
  <c r="F4" i="1"/>
  <c r="F3" i="1"/>
  <c r="D12" i="1"/>
  <c r="D6" i="1"/>
  <c r="D9" i="1"/>
  <c r="D11" i="1"/>
  <c r="D10" i="1"/>
  <c r="D8" i="1"/>
  <c r="D7" i="1"/>
  <c r="D5" i="1"/>
  <c r="D4" i="1"/>
  <c r="D3" i="1"/>
</calcChain>
</file>

<file path=xl/sharedStrings.xml><?xml version="1.0" encoding="utf-8"?>
<sst xmlns="http://schemas.openxmlformats.org/spreadsheetml/2006/main" count="26" uniqueCount="23">
  <si>
    <t>1ºfactor</t>
  </si>
  <si>
    <t>2ºfactor</t>
  </si>
  <si>
    <t>Mais</t>
  </si>
  <si>
    <t>Menos</t>
  </si>
  <si>
    <t>Vezes</t>
  </si>
  <si>
    <t>Dividir</t>
  </si>
  <si>
    <t>Concertos</t>
  </si>
  <si>
    <t>Período de Verão</t>
  </si>
  <si>
    <t>Rendimento Bruto</t>
  </si>
  <si>
    <t>Cd's</t>
  </si>
  <si>
    <t>Cassetes</t>
  </si>
  <si>
    <t>T-Shirts</t>
  </si>
  <si>
    <t>Total</t>
  </si>
  <si>
    <t>Média</t>
  </si>
  <si>
    <t>Despesas</t>
  </si>
  <si>
    <t>Publicidade</t>
  </si>
  <si>
    <t>Mailings</t>
  </si>
  <si>
    <t>Aluguer</t>
  </si>
  <si>
    <t>Rendimento Liquido</t>
  </si>
  <si>
    <t>Julho</t>
  </si>
  <si>
    <t>Agosto</t>
  </si>
  <si>
    <t>Setembro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</si>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</sst>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 Black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Black"/>
      <family val="2"/>
    </font>
    <font>
      <sz val="9"/>
      <color theme="1"/>
      <name val="Arial Black"/>
      <family val="2"/>
    </font>
    <font>
      <sz val="8"/>
      <color theme="1"/>
      <name val="Arial Black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0" fillId="4" borderId="1" xfId="3" applyFont="1" applyBorder="1"/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9" fillId="0" borderId="0" xfId="0" applyFont="1"/>
    <xf numFmtId="0" fontId="10" fillId="8" borderId="1" xfId="7" applyFont="1" applyBorder="1"/>
    <xf numFmtId="0" fontId="10" fillId="3" borderId="1" xfId="2" applyFont="1" applyBorder="1"/>
    <xf numFmtId="0" fontId="10" fillId="7" borderId="1" xfId="6" applyFont="1" applyBorder="1"/>
    <xf numFmtId="0" fontId="10" fillId="6" borderId="1" xfId="5" applyFont="1" applyBorder="1"/>
    <xf numFmtId="0" fontId="10" fillId="5" borderId="1" xfId="4" applyFont="1" applyBorder="1"/>
    <xf numFmtId="0" fontId="6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</cellXfs>
  <cellStyles count="8">
    <cellStyle name="60% - Ênfase1" xfId="1" builtinId="32"/>
    <cellStyle name="60% - Ênfase4" xfId="5" builtinId="44"/>
    <cellStyle name="60% - Ênfase5" xfId="6" builtinId="48"/>
    <cellStyle name="60% - Ênfase6" xfId="7" builtinId="52"/>
    <cellStyle name="Bom" xfId="2" builtinId="26"/>
    <cellStyle name="Célula de Verificação" xfId="3" builtinId="23"/>
    <cellStyle name="Ênfase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5754-7511-4EB9-8DE8-AE186B85D9FC}">
  <dimension ref="B2:G12"/>
  <sheetViews>
    <sheetView workbookViewId="0">
      <selection activeCell="H17" sqref="H17"/>
    </sheetView>
  </sheetViews>
  <sheetFormatPr defaultRowHeight="15" x14ac:dyDescent="0.25"/>
  <cols>
    <col min="6" max="6" width="12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>
        <v>6</v>
      </c>
      <c r="C3" s="1">
        <v>1</v>
      </c>
      <c r="D3" s="1">
        <f t="shared" ref="D3:D12" si="0">SUM(B3:C3)</f>
        <v>7</v>
      </c>
      <c r="E3" s="1">
        <f>(B3-C3)</f>
        <v>5</v>
      </c>
      <c r="F3" s="1">
        <f t="shared" ref="F3:F12" si="1">PRODUCT(B3:C3)</f>
        <v>6</v>
      </c>
      <c r="G3" s="1">
        <f>(B3/C3)</f>
        <v>6</v>
      </c>
    </row>
    <row r="4" spans="2:7" x14ac:dyDescent="0.25">
      <c r="B4" s="1">
        <v>6</v>
      </c>
      <c r="C4" s="1">
        <v>2</v>
      </c>
      <c r="D4" s="1">
        <f t="shared" si="0"/>
        <v>8</v>
      </c>
      <c r="E4" s="1">
        <f t="shared" ref="E4:E12" si="2">(B4-C4)</f>
        <v>4</v>
      </c>
      <c r="F4" s="1">
        <f t="shared" si="1"/>
        <v>12</v>
      </c>
      <c r="G4" s="1">
        <f t="shared" ref="G4:G12" si="3">(B4/C4)</f>
        <v>3</v>
      </c>
    </row>
    <row r="5" spans="2:7" x14ac:dyDescent="0.25">
      <c r="B5" s="1">
        <v>6</v>
      </c>
      <c r="C5" s="1">
        <v>3</v>
      </c>
      <c r="D5" s="1">
        <f t="shared" si="0"/>
        <v>9</v>
      </c>
      <c r="E5" s="1">
        <f t="shared" si="2"/>
        <v>3</v>
      </c>
      <c r="F5" s="1">
        <f t="shared" si="1"/>
        <v>18</v>
      </c>
      <c r="G5" s="1">
        <f t="shared" si="3"/>
        <v>2</v>
      </c>
    </row>
    <row r="6" spans="2:7" x14ac:dyDescent="0.25">
      <c r="B6" s="1">
        <v>6</v>
      </c>
      <c r="C6" s="1">
        <v>4</v>
      </c>
      <c r="D6" s="1">
        <f t="shared" si="0"/>
        <v>10</v>
      </c>
      <c r="E6" s="1">
        <f t="shared" si="2"/>
        <v>2</v>
      </c>
      <c r="F6" s="1">
        <f t="shared" si="1"/>
        <v>24</v>
      </c>
      <c r="G6" s="1">
        <f t="shared" si="3"/>
        <v>1.5</v>
      </c>
    </row>
    <row r="7" spans="2:7" x14ac:dyDescent="0.25">
      <c r="B7" s="1">
        <v>6</v>
      </c>
      <c r="C7" s="1">
        <v>5</v>
      </c>
      <c r="D7" s="1">
        <f t="shared" si="0"/>
        <v>11</v>
      </c>
      <c r="E7" s="1">
        <f t="shared" si="2"/>
        <v>1</v>
      </c>
      <c r="F7" s="1">
        <f t="shared" si="1"/>
        <v>30</v>
      </c>
      <c r="G7" s="1">
        <f t="shared" si="3"/>
        <v>1.2</v>
      </c>
    </row>
    <row r="8" spans="2:7" x14ac:dyDescent="0.25">
      <c r="B8" s="1">
        <v>6</v>
      </c>
      <c r="C8" s="1">
        <v>6</v>
      </c>
      <c r="D8" s="1">
        <f t="shared" si="0"/>
        <v>12</v>
      </c>
      <c r="E8" s="1">
        <f t="shared" si="2"/>
        <v>0</v>
      </c>
      <c r="F8" s="1">
        <f t="shared" si="1"/>
        <v>36</v>
      </c>
      <c r="G8" s="1">
        <f t="shared" si="3"/>
        <v>1</v>
      </c>
    </row>
    <row r="9" spans="2:7" x14ac:dyDescent="0.25">
      <c r="B9" s="1">
        <v>6</v>
      </c>
      <c r="C9" s="1">
        <v>7</v>
      </c>
      <c r="D9" s="1">
        <f t="shared" si="0"/>
        <v>13</v>
      </c>
      <c r="E9" s="1">
        <f t="shared" si="2"/>
        <v>-1</v>
      </c>
      <c r="F9" s="1">
        <f t="shared" si="1"/>
        <v>42</v>
      </c>
      <c r="G9" s="1">
        <f t="shared" si="3"/>
        <v>0.8571428571428571</v>
      </c>
    </row>
    <row r="10" spans="2:7" x14ac:dyDescent="0.25">
      <c r="B10" s="1">
        <v>6</v>
      </c>
      <c r="C10" s="1">
        <v>8</v>
      </c>
      <c r="D10" s="1">
        <f t="shared" si="0"/>
        <v>14</v>
      </c>
      <c r="E10" s="1">
        <f t="shared" si="2"/>
        <v>-2</v>
      </c>
      <c r="F10" s="1">
        <f t="shared" si="1"/>
        <v>48</v>
      </c>
      <c r="G10" s="1">
        <f t="shared" si="3"/>
        <v>0.75</v>
      </c>
    </row>
    <row r="11" spans="2:7" x14ac:dyDescent="0.25">
      <c r="B11" s="1">
        <v>6</v>
      </c>
      <c r="C11" s="1">
        <v>9</v>
      </c>
      <c r="D11" s="1">
        <f t="shared" si="0"/>
        <v>15</v>
      </c>
      <c r="E11" s="1">
        <f t="shared" si="2"/>
        <v>-3</v>
      </c>
      <c r="F11" s="1">
        <f t="shared" si="1"/>
        <v>54</v>
      </c>
      <c r="G11" s="1">
        <f t="shared" si="3"/>
        <v>0.66666666666666663</v>
      </c>
    </row>
    <row r="12" spans="2:7" x14ac:dyDescent="0.25">
      <c r="B12" s="1">
        <v>6</v>
      </c>
      <c r="C12" s="1">
        <v>10</v>
      </c>
      <c r="D12" s="1">
        <f t="shared" si="0"/>
        <v>16</v>
      </c>
      <c r="E12" s="1">
        <f t="shared" si="2"/>
        <v>-4</v>
      </c>
      <c r="F12" s="1">
        <f t="shared" si="1"/>
        <v>60</v>
      </c>
      <c r="G12" s="1">
        <f t="shared" si="3"/>
        <v>0.6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F787-2FFF-478B-9EEC-7FF44CC76C2D}">
  <dimension ref="A1:E19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</cols>
  <sheetData>
    <row r="1" spans="1:5" x14ac:dyDescent="0.25">
      <c r="A1" s="8" t="s">
        <v>6</v>
      </c>
      <c r="B1" s="8"/>
    </row>
    <row r="2" spans="1:5" x14ac:dyDescent="0.25">
      <c r="A2" s="8" t="s">
        <v>7</v>
      </c>
      <c r="B2" s="8"/>
    </row>
    <row r="4" spans="1:5" x14ac:dyDescent="0.25">
      <c r="A4" s="6"/>
      <c r="B4" s="4" t="s">
        <v>19</v>
      </c>
      <c r="C4" s="4" t="s">
        <v>20</v>
      </c>
      <c r="D4" s="4" t="s">
        <v>21</v>
      </c>
      <c r="E4" s="4" t="s">
        <v>22</v>
      </c>
    </row>
    <row r="5" spans="1:5" x14ac:dyDescent="0.25">
      <c r="A5" s="15" t="s">
        <v>8</v>
      </c>
      <c r="B5" s="7"/>
      <c r="C5" s="7"/>
      <c r="D5" s="7"/>
      <c r="E5" s="7"/>
    </row>
    <row r="6" spans="1:5" x14ac:dyDescent="0.25">
      <c r="A6" s="6" t="s">
        <v>6</v>
      </c>
      <c r="B6" s="5">
        <v>256</v>
      </c>
      <c r="C6" s="5">
        <v>487</v>
      </c>
      <c r="D6" s="5">
        <v>339</v>
      </c>
      <c r="E6" s="9">
        <f>SUM(B6:D6)</f>
        <v>1082</v>
      </c>
    </row>
    <row r="7" spans="1:5" x14ac:dyDescent="0.25">
      <c r="A7" s="6" t="s">
        <v>9</v>
      </c>
      <c r="B7" s="5">
        <v>150</v>
      </c>
      <c r="C7" s="5">
        <v>195</v>
      </c>
      <c r="D7" s="5">
        <v>165</v>
      </c>
      <c r="E7" s="9">
        <f>SUM(B7:D7)</f>
        <v>510</v>
      </c>
    </row>
    <row r="8" spans="1:5" x14ac:dyDescent="0.25">
      <c r="A8" s="6" t="s">
        <v>10</v>
      </c>
      <c r="B8" s="5">
        <v>50</v>
      </c>
      <c r="C8" s="5">
        <v>70</v>
      </c>
      <c r="D8" s="5">
        <v>60</v>
      </c>
      <c r="E8" s="9">
        <f>SUM(B8:D8)</f>
        <v>180</v>
      </c>
    </row>
    <row r="9" spans="1:5" x14ac:dyDescent="0.25">
      <c r="A9" s="6" t="s">
        <v>11</v>
      </c>
      <c r="B9" s="5">
        <v>36</v>
      </c>
      <c r="C9" s="5">
        <v>60</v>
      </c>
      <c r="D9" s="5">
        <v>48</v>
      </c>
      <c r="E9" s="9">
        <f>SUM(B9:D9)</f>
        <v>144</v>
      </c>
    </row>
    <row r="10" spans="1:5" x14ac:dyDescent="0.25">
      <c r="A10" s="14" t="s">
        <v>12</v>
      </c>
      <c r="B10" s="10">
        <f>SUM(B6:B9)</f>
        <v>492</v>
      </c>
      <c r="C10" s="10">
        <f>SUM(C6:C9)</f>
        <v>812</v>
      </c>
      <c r="D10" s="10">
        <f>SUM(D6:D9)</f>
        <v>612</v>
      </c>
      <c r="E10" s="11">
        <f>SUM(B10:D10)</f>
        <v>1916</v>
      </c>
    </row>
    <row r="11" spans="1:5" x14ac:dyDescent="0.25">
      <c r="A11" s="14" t="s">
        <v>13</v>
      </c>
      <c r="B11" s="10">
        <f>AVERAGE(B6:B9)</f>
        <v>123</v>
      </c>
      <c r="C11" s="10">
        <f>AVERAGE(C6:C9)</f>
        <v>203</v>
      </c>
      <c r="D11" s="10">
        <f>AVERAGE(D6:D9)</f>
        <v>153</v>
      </c>
      <c r="E11" s="11">
        <f>SUM(B11:D11)</f>
        <v>479</v>
      </c>
    </row>
    <row r="12" spans="1:5" x14ac:dyDescent="0.25">
      <c r="A12" s="6" t="s">
        <v>14</v>
      </c>
      <c r="B12" s="7"/>
      <c r="C12" s="7"/>
      <c r="D12" s="7"/>
      <c r="E12" s="7"/>
    </row>
    <row r="13" spans="1:5" x14ac:dyDescent="0.25">
      <c r="A13" s="6" t="s">
        <v>15</v>
      </c>
      <c r="B13" s="5">
        <v>127</v>
      </c>
      <c r="C13" s="5">
        <v>85</v>
      </c>
      <c r="D13" s="5">
        <v>106</v>
      </c>
      <c r="E13" s="9">
        <f>SUM(B13:D13)</f>
        <v>318</v>
      </c>
    </row>
    <row r="14" spans="1:5" x14ac:dyDescent="0.25">
      <c r="A14" s="6" t="s">
        <v>16</v>
      </c>
      <c r="B14" s="5">
        <v>75</v>
      </c>
      <c r="C14" s="5">
        <v>205</v>
      </c>
      <c r="D14" s="5">
        <v>179</v>
      </c>
      <c r="E14" s="9">
        <f>SUM(B14:D14)</f>
        <v>459</v>
      </c>
    </row>
    <row r="15" spans="1:5" x14ac:dyDescent="0.25">
      <c r="A15" s="6" t="s">
        <v>17</v>
      </c>
      <c r="B15" s="5">
        <v>245</v>
      </c>
      <c r="C15" s="5">
        <v>300</v>
      </c>
      <c r="D15" s="5">
        <v>220</v>
      </c>
      <c r="E15" s="9">
        <f>SUM(B15:D15)</f>
        <v>765</v>
      </c>
    </row>
    <row r="16" spans="1:5" x14ac:dyDescent="0.25">
      <c r="A16" s="14" t="s">
        <v>12</v>
      </c>
      <c r="B16" s="10">
        <f>SUM(B13:B15)</f>
        <v>447</v>
      </c>
      <c r="C16" s="10">
        <f>SUM(C13:C15)</f>
        <v>590</v>
      </c>
      <c r="D16" s="10">
        <f>SUM(D13:D15)</f>
        <v>505</v>
      </c>
      <c r="E16" s="11">
        <f>SUM(B16:D16)</f>
        <v>1542</v>
      </c>
    </row>
    <row r="17" spans="1:5" x14ac:dyDescent="0.25">
      <c r="A17" s="14" t="s">
        <v>13</v>
      </c>
      <c r="B17" s="10">
        <f>AVERAGE(B13:B15)</f>
        <v>149</v>
      </c>
      <c r="C17" s="10">
        <f>AVERAGE(C13:C15)</f>
        <v>196.66666666666666</v>
      </c>
      <c r="D17" s="10">
        <f>AVERAGE(D13:D15)</f>
        <v>168.33333333333334</v>
      </c>
      <c r="E17" s="11">
        <f>SUM(B17:D17)</f>
        <v>514</v>
      </c>
    </row>
    <row r="18" spans="1:5" x14ac:dyDescent="0.25">
      <c r="A18" s="15"/>
      <c r="B18" s="7"/>
      <c r="C18" s="7"/>
      <c r="D18" s="7"/>
      <c r="E18" s="7"/>
    </row>
    <row r="19" spans="1:5" x14ac:dyDescent="0.25">
      <c r="A19" s="3" t="s">
        <v>18</v>
      </c>
      <c r="B19" s="12">
        <f>B10-B16</f>
        <v>45</v>
      </c>
      <c r="C19" s="12">
        <f>C10-C16</f>
        <v>222</v>
      </c>
      <c r="D19" s="12">
        <f>D10-D16</f>
        <v>107</v>
      </c>
      <c r="E19" s="13">
        <f>SUM(B19:D19)</f>
        <v>374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Tabuada</vt:lpstr>
      <vt:lpstr>Concelhos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Tehion Draak</dc:creator>
  <cp:lastModifiedBy>Tehion Draak</cp:lastModifiedBy>
  <dcterms:created xsi:type="dcterms:W3CDTF">2019-03-08T16:52:17Z</dcterms:created>
  <dcterms:modified xsi:type="dcterms:W3CDTF">2019-03-11T23:35:07Z</dcterms:modified>
</cp:coreProperties>
</file>